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drawings/drawing3.xml" ContentType="application/vnd.openxmlformats-officedocument.drawing+xml"/>
  <Override PartName="/xl/customProperty61.bin" ContentType="application/vnd.openxmlformats-officedocument.spreadsheetml.customProperty"/>
  <Override PartName="/xl/customProperty62.bin" ContentType="application/vnd.openxmlformats-officedocument.spreadsheetml.customProperty"/>
  <Override PartName="/xl/drawings/drawing4.xml" ContentType="application/vnd.openxmlformats-officedocument.drawing+xml"/>
  <Override PartName="/xl/customProperty63.bin" ContentType="application/vnd.openxmlformats-officedocument.spreadsheetml.customProperty"/>
  <Override PartName="/xl/customProperty64.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isbank.is\fs\common\All Divisions\Collaboration\TRE-IR\2023\Q1 2023\Birting\EN\"/>
    </mc:Choice>
  </mc:AlternateContent>
  <xr:revisionPtr revIDLastSave="0" documentId="13_ncr:1_{9509B303-7BD3-4894-9A51-8E1B7BFD7F2D}" xr6:coauthVersionLast="47" xr6:coauthVersionMax="47" xr10:uidLastSave="{00000000-0000-0000-0000-000000000000}"/>
  <bookViews>
    <workbookView xWindow="28680" yWindow="-120" windowWidth="29040" windowHeight="15840" tabRatio="860" activeTab="9" xr2:uid="{37696061-136E-4B9B-9630-4B966A6AAA5A}"/>
  </bookViews>
  <sheets>
    <sheet name="Cover" sheetId="30" r:id="rId1"/>
    <sheet name="Contents" sheetId="1" r:id="rId2"/>
    <sheet name="Investor relation" sheetId="32" r:id="rId3"/>
    <sheet name="KPI 5Y" sheetId="3" r:id="rId4"/>
    <sheet name="Income statement 5Y" sheetId="4" r:id="rId5"/>
    <sheet name="Balance sheet 5Y" sheetId="5" r:id="rId6"/>
    <sheet name="NII 5Y" sheetId="6" r:id="rId7"/>
    <sheet name="NFCI 5Y" sheetId="7" r:id="rId8"/>
    <sheet name="Loans to customers 5Y" sheetId="8" r:id="rId9"/>
    <sheet name="Capital REA 5Y" sheetId="9" r:id="rId10"/>
    <sheet name="Average balances 5Y" sheetId="10" r:id="rId11"/>
    <sheet name="Personal Banking 5Y" sheetId="33" r:id="rId12"/>
    <sheet name="Business Banking 5Y" sheetId="42" r:id="rId13"/>
    <sheet name="Corp.&amp;Inv.Banking 5Y" sheetId="43" r:id="rId14"/>
    <sheet name="Treasury&amp;Prop.Trading 5Y" sheetId="44" r:id="rId15"/>
    <sheet name="Cost centers 5Y" sheetId="45" r:id="rId16"/>
    <sheet name="Subs,elim&amp;adj 5Y" sheetId="46" r:id="rId17"/>
    <sheet name="KPI 9Q" sheetId="11" r:id="rId18"/>
    <sheet name="Income statement 9Q" sheetId="12" r:id="rId19"/>
    <sheet name="Balance sheet 9Q" sheetId="13" r:id="rId20"/>
    <sheet name="NII 9Q" sheetId="14" r:id="rId21"/>
    <sheet name="NFCI 9Q" sheetId="15" r:id="rId22"/>
    <sheet name="Loans to customers 9Q" sheetId="16" r:id="rId23"/>
    <sheet name="Capital REA 9Q" sheetId="17" r:id="rId24"/>
    <sheet name="Average balances 9Q" sheetId="18" r:id="rId25"/>
    <sheet name="Macroeconomics 9Q" sheetId="20" r:id="rId26"/>
    <sheet name="Currencies 9Q" sheetId="21" r:id="rId27"/>
    <sheet name="Allocation reporting" sheetId="48" r:id="rId28"/>
    <sheet name="Impact reporting" sheetId="47" r:id="rId29"/>
    <sheet name="Financial Targets" sheetId="25" r:id="rId30"/>
    <sheet name="Ratings" sheetId="26" r:id="rId31"/>
    <sheet name="Disclaimer" sheetId="27" r:id="rId32"/>
  </sheets>
  <externalReferences>
    <externalReference r:id="rId33"/>
    <externalReference r:id="rId34"/>
    <externalReference r:id="rId35"/>
    <externalReference r:id="rId36"/>
  </externalReferences>
  <definedNames>
    <definedName name="_Hlk93498539" localSheetId="2">'Investor relation'!#REF!</definedName>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7">'Allocation reporting'!$A$2:$F$36</definedName>
    <definedName name="_xlnm.Print_Area" localSheetId="10">'Average balances 5Y'!$A$2:$F$32</definedName>
    <definedName name="_xlnm.Print_Area" localSheetId="24">'Average balances 9Q'!$A$2:$J$33</definedName>
    <definedName name="_xlnm.Print_Area" localSheetId="5">'Balance sheet 5Y'!$A$2:$F$36</definedName>
    <definedName name="_xlnm.Print_Area" localSheetId="19">'Balance sheet 9Q'!$A$2:$J$36</definedName>
    <definedName name="_xlnm.Print_Area" localSheetId="12">'Business Banking 5Y'!$A$2:$F$38</definedName>
    <definedName name="_xlnm.Print_Area" localSheetId="9">'Capital REA 5Y'!$A$2:$F$39</definedName>
    <definedName name="_xlnm.Print_Area" localSheetId="23">'Capital REA 9Q'!$A$2:$J$40</definedName>
    <definedName name="_xlnm.Print_Area" localSheetId="1">Contents!$A$2:$B$43</definedName>
    <definedName name="_xlnm.Print_Area" localSheetId="13">'Corp.&amp;Inv.Banking 5Y'!$A$2:$F$38</definedName>
    <definedName name="_xlnm.Print_Area" localSheetId="15">'Cost centers 5Y'!$A$2:$F$38</definedName>
    <definedName name="_xlnm.Print_Area" localSheetId="0">Cover!$A$1:$J$46</definedName>
    <definedName name="_xlnm.Print_Area" localSheetId="26">'Currencies 9Q'!$A$2:$J$13</definedName>
    <definedName name="_xlnm.Print_Area" localSheetId="31">Disclaimer!$A$2:$F$18</definedName>
    <definedName name="_xlnm.Print_Area" localSheetId="29">'Financial Targets'!$A$2:$F$25</definedName>
    <definedName name="_xlnm.Print_Area" localSheetId="28">'Impact reporting'!$A$2:$Q$46</definedName>
    <definedName name="_xlnm.Print_Area" localSheetId="4">'Income statement 5Y'!$A$2:$F$39</definedName>
    <definedName name="_xlnm.Print_Area" localSheetId="18">'Income statement 9Q'!$A$2:$J$29</definedName>
    <definedName name="_xlnm.Print_Area" localSheetId="2">'Investor relation'!$A$2:$A$43</definedName>
    <definedName name="_xlnm.Print_Area" localSheetId="3">'KPI 5Y'!$A$2:$F$56</definedName>
    <definedName name="_xlnm.Print_Area" localSheetId="17">'KPI 9Q'!$A$2:$J$57</definedName>
    <definedName name="_xlnm.Print_Area" localSheetId="8">'Loans to customers 5Y'!$A$2:$F$18</definedName>
    <definedName name="_xlnm.Print_Area" localSheetId="22">'Loans to customers 9Q'!$A$2:$J$18</definedName>
    <definedName name="_xlnm.Print_Area" localSheetId="25">'Macroeconomics 9Q'!$A$2:$J$31</definedName>
    <definedName name="_xlnm.Print_Area" localSheetId="7">'NFCI 5Y'!$A$2:$F$20</definedName>
    <definedName name="_xlnm.Print_Area" localSheetId="21">'NFCI 9Q'!$A$2:$J$20</definedName>
    <definedName name="_xlnm.Print_Area" localSheetId="6">'NII 5Y'!$A$2:$F$37</definedName>
    <definedName name="_xlnm.Print_Area" localSheetId="20">'NII 9Q'!$A$2:$J$36</definedName>
    <definedName name="_xlnm.Print_Area" localSheetId="11">'Personal Banking 5Y'!$A$2:$F$38</definedName>
    <definedName name="_xlnm.Print_Area" localSheetId="30">Ratings!$A$2:$H$24</definedName>
    <definedName name="_xlnm.Print_Area" localSheetId="16">'Subs,elim&amp;adj 5Y'!$A$2:$F$38</definedName>
    <definedName name="_xlnm.Print_Area" localSheetId="14">'Treasury&amp;Prop.Trading 5Y'!$A$2:$F$38</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3" l="1"/>
  <c r="B25" i="11" l="1"/>
  <c r="D30" i="48" l="1"/>
  <c r="B30" i="48"/>
  <c r="C30" i="48"/>
  <c r="E19" i="47"/>
  <c r="N41" i="47"/>
  <c r="B19" i="47"/>
  <c r="P12" i="47"/>
  <c r="P9" i="47"/>
  <c r="P8" i="47"/>
  <c r="L41" i="47"/>
  <c r="I41" i="47"/>
  <c r="H41" i="47"/>
  <c r="G41" i="47"/>
  <c r="F41" i="47"/>
  <c r="E41" i="47"/>
  <c r="B41" i="47"/>
  <c r="M39" i="47"/>
  <c r="M41" i="47" s="1"/>
  <c r="P37" i="47"/>
  <c r="Q37" i="47" s="1"/>
  <c r="P35" i="47"/>
  <c r="Q35" i="47" s="1"/>
  <c r="P34" i="47"/>
  <c r="Q34" i="47" s="1"/>
  <c r="B10" i="1"/>
  <c r="B11" i="1"/>
  <c r="B12" i="1" s="1"/>
  <c r="B13" i="1" s="1"/>
  <c r="B14" i="1" s="1"/>
  <c r="B15" i="1" s="1"/>
  <c r="B16" i="1" s="1"/>
  <c r="B17" i="1" s="1"/>
  <c r="B18" i="1" s="1"/>
  <c r="B19" i="1" s="1"/>
  <c r="B20" i="1" s="1"/>
  <c r="B21" i="1" s="1"/>
  <c r="B22" i="1" s="1"/>
  <c r="B23" i="1" s="1"/>
  <c r="B26" i="1" s="1"/>
  <c r="B27" i="1" s="1"/>
  <c r="B28" i="1" s="1"/>
  <c r="B29" i="1" s="1"/>
  <c r="B30" i="1" s="1"/>
  <c r="B31" i="1" s="1"/>
  <c r="B32" i="1" s="1"/>
  <c r="B33" i="1" s="1"/>
  <c r="B34" i="1" s="1"/>
  <c r="B35" i="1" s="1"/>
  <c r="B38" i="1" s="1"/>
  <c r="B39" i="1" s="1"/>
  <c r="B40" i="1" s="1"/>
  <c r="B41" i="1" s="1"/>
  <c r="B42" i="1" s="1"/>
</calcChain>
</file>

<file path=xl/sharedStrings.xml><?xml version="1.0" encoding="utf-8"?>
<sst xmlns="http://schemas.openxmlformats.org/spreadsheetml/2006/main" count="1020" uniqueCount="396">
  <si>
    <t xml:space="preserve">Contents </t>
  </si>
  <si>
    <t>Page</t>
  </si>
  <si>
    <t>Investor relations information</t>
  </si>
  <si>
    <t>Overview</t>
  </si>
  <si>
    <t>Key performance indicators</t>
  </si>
  <si>
    <t>Income statement</t>
  </si>
  <si>
    <t>Balance sheet</t>
  </si>
  <si>
    <t>Net interest income</t>
  </si>
  <si>
    <t>Net fee &amp; commissions income</t>
  </si>
  <si>
    <t>Loans to customers</t>
  </si>
  <si>
    <t>Capital and risk exposure amount</t>
  </si>
  <si>
    <t>Average balances</t>
  </si>
  <si>
    <t>9 Quarters review</t>
  </si>
  <si>
    <t xml:space="preserve">Net fee &amp; commissions </t>
  </si>
  <si>
    <t>Macroeconomics</t>
  </si>
  <si>
    <t>Financial targets</t>
  </si>
  <si>
    <t>Ratings</t>
  </si>
  <si>
    <t>Disclaimer</t>
  </si>
  <si>
    <t>Contents</t>
  </si>
  <si>
    <t>Investor relations</t>
  </si>
  <si>
    <t>IR contact</t>
  </si>
  <si>
    <t>Email: ir@islandsbanki.is</t>
  </si>
  <si>
    <t>Investor relations web-site</t>
  </si>
  <si>
    <t>https://www.islandsbanki.is/en/landing/about/investor-relations</t>
  </si>
  <si>
    <t>Key performance indicators - 5 years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</si>
  <si>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</si>
  <si>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</si>
  <si>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</si>
  <si>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</si>
  <si>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r>
      <t>Core income / total operating income</t>
    </r>
    <r>
      <rPr>
        <vertAlign val="superscript"/>
        <sz val="9"/>
        <color theme="1"/>
        <rFont val="Arial"/>
        <family val="2"/>
      </rPr>
      <t>2</t>
    </r>
  </si>
  <si>
    <t>Net interest margin</t>
  </si>
  <si>
    <r>
      <t>Net interest margin on total assets</t>
    </r>
    <r>
      <rPr>
        <vertAlign val="superscript"/>
        <sz val="9"/>
        <color theme="1"/>
        <rFont val="Arial"/>
        <family val="2"/>
      </rPr>
      <t>1</t>
    </r>
  </si>
  <si>
    <t>Efficiency</t>
  </si>
  <si>
    <r>
      <t>Cost-to-income ratio</t>
    </r>
    <r>
      <rPr>
        <vertAlign val="superscript"/>
        <sz val="9"/>
        <color theme="1"/>
        <rFont val="Arial"/>
        <family val="2"/>
      </rPr>
      <t>3</t>
    </r>
  </si>
  <si>
    <r>
      <t>Cost-to-total assets ratio</t>
    </r>
    <r>
      <rPr>
        <vertAlign val="superscript"/>
        <sz val="9"/>
        <color theme="1"/>
        <rFont val="Arial"/>
        <family val="2"/>
      </rPr>
      <t>1</t>
    </r>
  </si>
  <si>
    <r>
      <t>Number of FTEs at period end - Consolidated</t>
    </r>
    <r>
      <rPr>
        <vertAlign val="superscript"/>
        <sz val="9"/>
        <color theme="1"/>
        <rFont val="Arial"/>
        <family val="2"/>
      </rPr>
      <t>4</t>
    </r>
  </si>
  <si>
    <r>
      <t>Number of FTEs at period end - Parent</t>
    </r>
    <r>
      <rPr>
        <vertAlign val="superscript"/>
        <sz val="9"/>
        <color theme="1"/>
        <rFont val="Arial"/>
        <family val="2"/>
      </rPr>
      <t>4</t>
    </r>
  </si>
  <si>
    <t>Number of branches at period end</t>
  </si>
  <si>
    <t>Assets</t>
  </si>
  <si>
    <t>Loans to customers (ISKm)</t>
  </si>
  <si>
    <r>
      <t>LTV on mortgages to individuals</t>
    </r>
    <r>
      <rPr>
        <vertAlign val="superscript"/>
        <sz val="9"/>
        <color theme="1"/>
        <rFont val="Arial"/>
        <family val="2"/>
      </rPr>
      <t>5</t>
    </r>
  </si>
  <si>
    <t>Risk exposure amount / total assets</t>
  </si>
  <si>
    <r>
      <t>Non-performing loans (NPL) ratio</t>
    </r>
    <r>
      <rPr>
        <vertAlign val="superscript"/>
        <sz val="9"/>
        <color theme="1"/>
        <rFont val="Arial"/>
        <family val="2"/>
      </rPr>
      <t>6</t>
    </r>
  </si>
  <si>
    <t>Asset encumbrance ratio</t>
  </si>
  <si>
    <t>Financial strength</t>
  </si>
  <si>
    <t>Equity as % of total assets</t>
  </si>
  <si>
    <t xml:space="preserve">Liquidity  </t>
  </si>
  <si>
    <t>Liquidity coverage ratio (LCR) - All currencies</t>
  </si>
  <si>
    <t>Liquidity coverage ratio (LCR) -  Domestic currency</t>
  </si>
  <si>
    <t>n.a.</t>
  </si>
  <si>
    <t>Liquidity coverage ratio (LCR) -  Foreign currencies</t>
  </si>
  <si>
    <t>Net stable funding ratio (NSFR) - All currencies</t>
  </si>
  <si>
    <t>Net stable funding ratio (NSFR) - Foreign currencies</t>
  </si>
  <si>
    <t>Term deposits % of total deposits</t>
  </si>
  <si>
    <t>Customer loans to customer deposits ratio</t>
  </si>
  <si>
    <t>Capital</t>
  </si>
  <si>
    <t>Total capital ratio</t>
  </si>
  <si>
    <t>Risk exposure amount (ISKm)</t>
  </si>
  <si>
    <t>2. Core income is defined as net interest income plus net fee &amp; commission income.</t>
  </si>
  <si>
    <t>3. Calculated as (Administrative expenses + Contribution to the Depositors' and Investors' Guarantee Fund – One-off items) / (Total operating income – One-off items).</t>
  </si>
  <si>
    <t>4. Numbers exclude seasonal employees.</t>
  </si>
  <si>
    <t xml:space="preserve">5. The average LTV can be calculated in many different ways and therefore the definition is important for comparison to other banks. </t>
  </si>
  <si>
    <t xml:space="preserve">    The weight is Íslandsbanki’s total amount outstanding on the property and the LTV used is the maximum LTV of all Íslandsbanki’s loans of the property.</t>
  </si>
  <si>
    <t>6. Stage 3, loans to customers, gross carrying amount.</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</si>
  <si>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</si>
  <si>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</si>
  <si>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</si>
  <si>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</si>
  <si>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</si>
  <si>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</si>
  <si>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</si>
  <si>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</si>
  <si>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operating income</t>
  </si>
  <si>
    <t>Other net operating income</t>
  </si>
  <si>
    <t>Total operating income</t>
  </si>
  <si>
    <t>Administrative expenses</t>
  </si>
  <si>
    <t>Contribution to the Depositors' and Investors' Guarantee Fund</t>
  </si>
  <si>
    <t>Bank tax</t>
  </si>
  <si>
    <t>Total operating expenses</t>
  </si>
  <si>
    <t>Profit before net impairment on financial assets</t>
  </si>
  <si>
    <t>Net impairment on financial assets</t>
  </si>
  <si>
    <t>Profit before tax</t>
  </si>
  <si>
    <t>Income tax expense</t>
  </si>
  <si>
    <t>Profit for the period from continuing operations</t>
  </si>
  <si>
    <t>Discontinued operations held for sale, net of income tax</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</si>
  <si>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</si>
  <si>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</si>
  <si>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</si>
  <si>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</si>
  <si>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</si>
  <si>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</si>
  <si>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</si>
  <si>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</si>
  <si>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</si>
  <si>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</si>
  <si>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</si>
  <si>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</si>
  <si>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Non-current assets and disposal groups held for sale</t>
  </si>
  <si>
    <t>-</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</si>
  <si>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</si>
  <si>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</si>
  <si>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</si>
  <si>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</si>
  <si>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</si>
  <si>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</si>
  <si>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</si>
  <si>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</si>
  <si>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</si>
  <si>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</si>
  <si>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</si>
  <si>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</si>
  <si>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</si>
  <si>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Shareholder's Equity</t>
  </si>
  <si>
    <t>Non-controlling interests</t>
  </si>
  <si>
    <t>Total Equity</t>
  </si>
  <si>
    <t>Total Liabilities and Equity</t>
  </si>
  <si>
    <t>Net interest income - 5 year summary</t>
  </si>
  <si>
    <t>Financial assets mandatorily at fair value through profit or loss</t>
  </si>
  <si>
    <t>Total interest income</t>
  </si>
  <si>
    <t>Debt issued and other borrowed funds at fair value through profit and loss</t>
  </si>
  <si>
    <t>Debt issued and other borrowed funds at amortised cost</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</si>
  <si>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</si>
  <si>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</si>
  <si>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</si>
  <si>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</si>
  <si>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</si>
  <si>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</si>
  <si>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</si>
  <si>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</si>
  <si>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</si>
  <si>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</si>
  <si>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</si>
  <si>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</si>
  <si>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</si>
  <si>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Clearing and settlement</t>
  </si>
  <si>
    <t>Other fee and commission expense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</si>
  <si>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</si>
  <si>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</si>
  <si>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</si>
  <si>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</si>
  <si>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</si>
  <si>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</si>
  <si>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</si>
  <si>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</si>
  <si>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</si>
  <si>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</si>
  <si>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</si>
  <si>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</si>
  <si>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</si>
  <si>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</si>
  <si>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</si>
  <si>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</si>
  <si>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</si>
  <si>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</si>
  <si>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</si>
  <si>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</si>
  <si>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</si>
  <si>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</si>
  <si>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</si>
  <si>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</si>
  <si>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</si>
  <si>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Capital ratios</t>
  </si>
  <si>
    <t>Average balances - 5 year summary</t>
  </si>
  <si>
    <t>Average assets</t>
  </si>
  <si>
    <t>Íslandsbanki</t>
  </si>
  <si>
    <t>Average equity</t>
  </si>
  <si>
    <t>Average loans to customers</t>
  </si>
  <si>
    <r>
      <t>Íslandsbanki</t>
    </r>
    <r>
      <rPr>
        <vertAlign val="superscript"/>
        <sz val="9"/>
        <color theme="1"/>
        <rFont val="Arial"/>
        <family val="2"/>
      </rPr>
      <t>1</t>
    </r>
  </si>
  <si>
    <t>Average deposits from customers</t>
  </si>
  <si>
    <t>Average balances are calculated using month-end figures, including previous period end figure.</t>
  </si>
  <si>
    <t>Key performance indicators - 9 quarters</t>
  </si>
  <si>
    <t>2Q21</t>
  </si>
  <si>
    <t>1Q21</t>
  </si>
  <si>
    <t>4Q20</t>
  </si>
  <si>
    <r>
      <t>Cost-to-income ratio</t>
    </r>
    <r>
      <rPr>
        <vertAlign val="superscript"/>
        <sz val="9"/>
        <color theme="1"/>
        <rFont val="Arial"/>
        <family val="2"/>
      </rPr>
      <t>3,7</t>
    </r>
  </si>
  <si>
    <r>
      <t>Cost-to-total assets ratio</t>
    </r>
    <r>
      <rPr>
        <vertAlign val="superscript"/>
        <sz val="9"/>
        <color theme="1"/>
        <rFont val="Arial"/>
        <family val="2"/>
      </rPr>
      <t>1,7</t>
    </r>
  </si>
  <si>
    <t>Asset quality</t>
  </si>
  <si>
    <t>Liquidity coverage ratio (LCR)</t>
  </si>
  <si>
    <t>3Q21</t>
  </si>
  <si>
    <t>Income statement - 9 quarter summary</t>
  </si>
  <si>
    <t xml:space="preserve">Net foreign exchange gain (loss) </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</si>
  <si>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</si>
  <si>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</si>
  <si>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</si>
  <si>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</si>
  <si>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</si>
  <si>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</si>
  <si>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</si>
  <si>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</si>
  <si>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Average balances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</si>
  <si>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</si>
  <si>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</si>
  <si>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</si>
  <si>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</si>
  <si>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</si>
  <si>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</si>
  <si>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</si>
  <si>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</si>
  <si>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</si>
  <si>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</si>
  <si>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</si>
  <si>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</si>
  <si>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</si>
  <si>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</si>
  <si>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</si>
  <si>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</si>
  <si>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</si>
  <si>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</si>
  <si>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</si>
  <si>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</si>
  <si>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</si>
  <si>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</si>
  <si>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</si>
  <si>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</si>
  <si>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</si>
  <si>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Currencies</t>
  </si>
  <si>
    <t xml:space="preserve">Currencies </t>
  </si>
  <si>
    <t>USD</t>
  </si>
  <si>
    <t>GBP</t>
  </si>
  <si>
    <t>EUR</t>
  </si>
  <si>
    <t>DKK</t>
  </si>
  <si>
    <t>SEK</t>
  </si>
  <si>
    <t>CHF</t>
  </si>
  <si>
    <t>S&amp;P</t>
  </si>
  <si>
    <t>Icelandic sovereign</t>
  </si>
  <si>
    <t>FITCH</t>
  </si>
  <si>
    <t>MOODY'S</t>
  </si>
  <si>
    <t>Long-term</t>
  </si>
  <si>
    <t>BBB</t>
  </si>
  <si>
    <t>A</t>
  </si>
  <si>
    <t>A-2</t>
  </si>
  <si>
    <t>Short-term</t>
  </si>
  <si>
    <t>A-1</t>
  </si>
  <si>
    <t>Outlook</t>
  </si>
  <si>
    <t>Stable</t>
  </si>
  <si>
    <t>Affirmed (date)</t>
  </si>
  <si>
    <t>Unaudited interim net earnings</t>
  </si>
  <si>
    <t>Additional Tier 1 capital</t>
  </si>
  <si>
    <t>Tier 1 capital</t>
  </si>
  <si>
    <r>
      <t>CET 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</si>
  <si>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</si>
  <si>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</si>
  <si>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</si>
  <si>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r>
      <t>CET 1 ratio</t>
    </r>
    <r>
      <rPr>
        <vertAlign val="superscript"/>
        <sz val="9"/>
        <color theme="1"/>
        <rFont val="Arial"/>
        <family val="2"/>
      </rPr>
      <t>8</t>
    </r>
  </si>
  <si>
    <r>
      <t>Tier 1 ratio</t>
    </r>
    <r>
      <rPr>
        <vertAlign val="superscript"/>
        <sz val="9"/>
        <color theme="1"/>
        <rFont val="Arial"/>
        <family val="2"/>
      </rPr>
      <t>8</t>
    </r>
  </si>
  <si>
    <r>
      <t>Total capital ratio</t>
    </r>
    <r>
      <rPr>
        <vertAlign val="superscript"/>
        <sz val="9"/>
        <color theme="1"/>
        <rFont val="Arial"/>
        <family val="2"/>
      </rPr>
      <t>8</t>
    </r>
  </si>
  <si>
    <r>
      <t>Leverage ratio</t>
    </r>
    <r>
      <rPr>
        <vertAlign val="superscript"/>
        <sz val="9"/>
        <color theme="1"/>
        <rFont val="Arial"/>
        <family val="2"/>
      </rPr>
      <t>8</t>
    </r>
  </si>
  <si>
    <t>7. IPO costs in 1Q21 were not adjusted for when 1Q21 results were published.</t>
  </si>
  <si>
    <t>4Q21</t>
  </si>
  <si>
    <t>Non-current liabilities and disposal groups held for sale</t>
  </si>
  <si>
    <t>CET 1 ratio</t>
  </si>
  <si>
    <t>Tier 1 ratio</t>
  </si>
  <si>
    <t>Leverage ratio</t>
  </si>
  <si>
    <t xml:space="preserve">Individuals  </t>
  </si>
  <si>
    <t>Interest income calculated using the effective interest rate method</t>
  </si>
  <si>
    <t>Other interest income</t>
  </si>
  <si>
    <t>Salaries and related expenses</t>
  </si>
  <si>
    <t>Other operating expenses</t>
  </si>
  <si>
    <t>Cost allocation</t>
  </si>
  <si>
    <t>Profit (loss) for the year from continuing operations</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</si>
  <si>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</si>
  <si>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</si>
  <si>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</si>
  <si>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</si>
  <si>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</si>
  <si>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</si>
  <si>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</si>
  <si>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</si>
  <si>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</si>
  <si>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</si>
  <si>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The individual segment balance sheet positions are with external customers, and exclude internal transactions thus explaining the differences in total assets,</t>
  </si>
  <si>
    <t>and total liabilities and equity.</t>
  </si>
  <si>
    <t>Operating segments - Cost centers</t>
  </si>
  <si>
    <t>Operating segments - Subsidiaries, eliminations &amp; adjustments</t>
  </si>
  <si>
    <t>Treasury &amp; Proprietary Trading</t>
  </si>
  <si>
    <t>Cost centers</t>
  </si>
  <si>
    <t>Subsidiaries, eliminations and adjustments</t>
  </si>
  <si>
    <t>1. Calculated on average balances.</t>
  </si>
  <si>
    <t>1. Calculated based on annualised figures and on average balances.</t>
  </si>
  <si>
    <t>1Q22</t>
  </si>
  <si>
    <t>Lease liabilities</t>
  </si>
  <si>
    <t>2Q22</t>
  </si>
  <si>
    <t>Forseeable dividend payment and approved buyback</t>
  </si>
  <si>
    <t>Net interest income (expense)</t>
  </si>
  <si>
    <t>Allocation to Eligible Projects</t>
  </si>
  <si>
    <t>Selected impact indicators</t>
  </si>
  <si>
    <t>Amount outstanding 
31.12.2020</t>
  </si>
  <si>
    <t>Share of funding</t>
  </si>
  <si>
    <t>Share of capex</t>
  </si>
  <si>
    <t>Avoided greenhouse gas emissions</t>
  </si>
  <si>
    <r>
      <t>Clean vehicles</t>
    </r>
    <r>
      <rPr>
        <vertAlign val="superscript"/>
        <sz val="10"/>
        <color theme="1"/>
        <rFont val="Arial"/>
        <family val="2"/>
      </rPr>
      <t>1</t>
    </r>
  </si>
  <si>
    <t>Clean 
energy produced</t>
  </si>
  <si>
    <t>Green bulding</t>
  </si>
  <si>
    <t>Additional 
waste 
recycled</t>
  </si>
  <si>
    <r>
      <t>Companies supported</t>
    </r>
    <r>
      <rPr>
        <vertAlign val="superscript"/>
        <sz val="10"/>
        <color theme="1"/>
        <rFont val="Arial"/>
        <family val="2"/>
      </rPr>
      <t>2</t>
    </r>
  </si>
  <si>
    <t>Dwellings</t>
  </si>
  <si>
    <t>Students reached</t>
  </si>
  <si>
    <t>Avoided greenhouse gas emissions per million ISK</t>
  </si>
  <si>
    <r>
      <t>Avoided 
greenhouse gas emissions per million EUR</t>
    </r>
    <r>
      <rPr>
        <vertAlign val="superscript"/>
        <sz val="10"/>
        <color theme="1"/>
        <rFont val="Arial"/>
        <family val="2"/>
      </rPr>
      <t>3</t>
    </r>
  </si>
  <si>
    <t>%</t>
  </si>
  <si>
    <t>tCO2e</t>
  </si>
  <si>
    <t>number of</t>
  </si>
  <si>
    <t>GWh</t>
  </si>
  <si>
    <t>tonnes</t>
  </si>
  <si>
    <t>Amount outstanding 
31.12.2021</t>
  </si>
  <si>
    <t>Government defined company support</t>
  </si>
  <si>
    <t>Education and vocational training</t>
  </si>
  <si>
    <t>Sustainable waste management</t>
  </si>
  <si>
    <r>
      <t>Green buildings</t>
    </r>
    <r>
      <rPr>
        <b/>
        <vertAlign val="superscript"/>
        <sz val="9"/>
        <color theme="1"/>
        <rFont val="Arial"/>
        <family val="2"/>
      </rPr>
      <t>1</t>
    </r>
  </si>
  <si>
    <t>Certified organic farm</t>
  </si>
  <si>
    <r>
      <t>Information and communication technology</t>
    </r>
    <r>
      <rPr>
        <b/>
        <vertAlign val="superscript"/>
        <sz val="9"/>
        <color theme="1"/>
        <rFont val="Arial"/>
        <family val="2"/>
      </rPr>
      <t>2</t>
    </r>
  </si>
  <si>
    <t>Sustainable seafood products</t>
  </si>
  <si>
    <t>Equality, diversity and empowerment</t>
  </si>
  <si>
    <t>Fiber optic cables laid</t>
  </si>
  <si>
    <t>km</t>
  </si>
  <si>
    <t>MSC certified products sold</t>
  </si>
  <si>
    <t>Loans to gender balanced companies</t>
  </si>
  <si>
    <t xml:space="preserve">1. A benchmark for building emissions in Iceland is currently being developed. Once available, Islandsbanki will report on the estimated reduced/avoided GHG emissions (tonnes CO2e) per year from the green buildings financed as per its sustainable financing framework.  </t>
  </si>
  <si>
    <t xml:space="preserve">2. No benchmark is available for GHG emissions from using copper-based broadband technology in Iceland. Estimated avoided emissions in this category are therefore omitted from the report. </t>
  </si>
  <si>
    <t>4. Calculated using the average GHG emission intensity of electricity generation in Iceland. The Icelandic benchmark emission factor for 2020 is estimated to be 10,5 gCO2 e/kWh.</t>
  </si>
  <si>
    <r>
      <t>Share of capex</t>
    </r>
    <r>
      <rPr>
        <vertAlign val="superscript"/>
        <sz val="10"/>
        <color theme="1"/>
        <rFont val="Arial"/>
        <family val="2"/>
      </rPr>
      <t>3</t>
    </r>
  </si>
  <si>
    <r>
      <t>Avoided greenhouse gas emissions</t>
    </r>
    <r>
      <rPr>
        <vertAlign val="superscript"/>
        <sz val="10"/>
        <color theme="1"/>
        <rFont val="Arial"/>
        <family val="2"/>
      </rPr>
      <t>4</t>
    </r>
  </si>
  <si>
    <r>
      <t>Clean vehicles</t>
    </r>
    <r>
      <rPr>
        <vertAlign val="superscript"/>
        <sz val="10"/>
        <color theme="1"/>
        <rFont val="Arial"/>
        <family val="2"/>
      </rPr>
      <t>5</t>
    </r>
  </si>
  <si>
    <r>
      <t>Companies supported</t>
    </r>
    <r>
      <rPr>
        <vertAlign val="superscript"/>
        <sz val="10"/>
        <color theme="1"/>
        <rFont val="Arial"/>
        <family val="2"/>
      </rPr>
      <t>6</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</si>
  <si>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</si>
  <si>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</si>
  <si>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5. In addition 13 charging stations and 99 electric bikes were funded.</t>
  </si>
  <si>
    <t>6. Average loan size ISK 8.3m.</t>
  </si>
  <si>
    <t>7. EUR/ISK=147,6 on 31.12.2021.</t>
  </si>
  <si>
    <t>1. in addition 11 charging stations and 24 electric bikes were funded.</t>
  </si>
  <si>
    <t>2. Average loan size ISK 9.6m.</t>
  </si>
  <si>
    <t>3. EUR/ISK=156 on 31.12.2020.</t>
  </si>
  <si>
    <r>
      <t>Fiber optic cables laid</t>
    </r>
    <r>
      <rPr>
        <vertAlign val="superscript"/>
        <sz val="10"/>
        <color theme="1"/>
        <rFont val="Arial"/>
        <family val="2"/>
      </rPr>
      <t>4</t>
    </r>
  </si>
  <si>
    <r>
      <t>MSC certified products sold</t>
    </r>
    <r>
      <rPr>
        <vertAlign val="superscript"/>
        <sz val="10"/>
        <color theme="1"/>
        <rFont val="Arial"/>
        <family val="2"/>
      </rPr>
      <t>4</t>
    </r>
  </si>
  <si>
    <r>
      <t>Loans to gender balanced companies</t>
    </r>
    <r>
      <rPr>
        <vertAlign val="superscript"/>
        <sz val="10"/>
        <color theme="1"/>
        <rFont val="Arial"/>
        <family val="2"/>
      </rPr>
      <t>4</t>
    </r>
  </si>
  <si>
    <t>4. Measure not included in 2020 report.</t>
  </si>
  <si>
    <t>9. Negative cost of risk means that there is a net release of impairments.</t>
  </si>
  <si>
    <r>
      <t>Cost of risk</t>
    </r>
    <r>
      <rPr>
        <vertAlign val="superscript"/>
        <sz val="9"/>
        <color theme="1"/>
        <rFont val="Arial"/>
        <family val="2"/>
      </rPr>
      <t>1,9</t>
    </r>
  </si>
  <si>
    <r>
      <t>Cost of risk</t>
    </r>
    <r>
      <rPr>
        <vertAlign val="superscript"/>
        <sz val="9"/>
        <color theme="1"/>
        <rFont val="Arial"/>
        <family val="2"/>
      </rPr>
      <t>1,7</t>
    </r>
  </si>
  <si>
    <t>7. Negative cost of risk means that there is a net release of impairments.</t>
  </si>
  <si>
    <t>3Q22</t>
  </si>
  <si>
    <r>
      <t>Corporate &amp; Investment Banking</t>
    </r>
    <r>
      <rPr>
        <vertAlign val="superscript"/>
        <sz val="9"/>
        <color theme="1"/>
        <rFont val="Arial"/>
        <family val="2"/>
      </rPr>
      <t>2</t>
    </r>
  </si>
  <si>
    <t>Financial calendar</t>
  </si>
  <si>
    <t>Íslandsbanki plans to publish its financial statements according to the financial calendar below:</t>
  </si>
  <si>
    <t>Please note that the dates are subject to change.</t>
  </si>
  <si>
    <t>Additional investor material</t>
  </si>
  <si>
    <t xml:space="preserve">All investor material will subsequently be available and archived on the Bank’s Investor Relations website, where other information on the Bank’s financial calendar and silent periods can also be found: </t>
  </si>
  <si>
    <t xml:space="preserve">https://www.islandsbanki.is/en/landing/about/investor-relations </t>
  </si>
  <si>
    <r>
      <t>2Q23</t>
    </r>
    <r>
      <rPr>
        <sz val="11"/>
        <color theme="1"/>
        <rFont val="Arial"/>
        <family val="2"/>
      </rPr>
      <t xml:space="preserve"> results </t>
    </r>
    <r>
      <rPr>
        <sz val="11"/>
        <color rgb="FF000000"/>
        <rFont val="Arial"/>
        <family val="2"/>
      </rPr>
      <t>— 27 July 2023</t>
    </r>
  </si>
  <si>
    <r>
      <t>3Q23</t>
    </r>
    <r>
      <rPr>
        <sz val="11"/>
        <color theme="1"/>
        <rFont val="Arial"/>
        <family val="2"/>
      </rPr>
      <t xml:space="preserve"> results </t>
    </r>
    <r>
      <rPr>
        <sz val="11"/>
        <color rgb="FF000000"/>
        <rFont val="Arial"/>
        <family val="2"/>
      </rPr>
      <t>— 26 October 2023</t>
    </r>
  </si>
  <si>
    <t>Profit for the year from continuing operations</t>
  </si>
  <si>
    <t>4Q22</t>
  </si>
  <si>
    <t xml:space="preserve"> - thereof mortgages</t>
  </si>
  <si>
    <t>Other</t>
  </si>
  <si>
    <t>2. Long term CET1 capital target is subject to regulatory requirements and includes a management buffer of 50-200bp.</t>
  </si>
  <si>
    <t>July 2022</t>
  </si>
  <si>
    <t>November 2022</t>
  </si>
  <si>
    <t>October 2022</t>
  </si>
  <si>
    <t>Allocation reporting for Íslandsbanki's Sustainable Financing Framework (2020-2022)</t>
  </si>
  <si>
    <t>Allocation to Eligible Projects (outstanding amount)</t>
  </si>
  <si>
    <t>Information and communication technology</t>
  </si>
  <si>
    <t>Total sustainable assets</t>
  </si>
  <si>
    <r>
      <t>Green bonds (ISK)</t>
    </r>
    <r>
      <rPr>
        <vertAlign val="superscript"/>
        <sz val="9"/>
        <color rgb="FF000000"/>
        <rFont val="Arial"/>
        <family val="2"/>
      </rPr>
      <t>1</t>
    </r>
  </si>
  <si>
    <t>Sustainable bonds (EUR)</t>
  </si>
  <si>
    <t>Loan from the Nordic Investment Bank (USD)</t>
  </si>
  <si>
    <t>Sustainable deposits (ISK)</t>
  </si>
  <si>
    <t>Total sustainable debt</t>
  </si>
  <si>
    <r>
      <t>Thereoff older than 18 months at year end</t>
    </r>
    <r>
      <rPr>
        <vertAlign val="superscript"/>
        <sz val="9"/>
        <color rgb="FF000000"/>
        <rFont val="Arial"/>
        <family val="2"/>
      </rPr>
      <t>2</t>
    </r>
  </si>
  <si>
    <r>
      <t>Allocation ratio of debt issued more than 18 months old</t>
    </r>
    <r>
      <rPr>
        <vertAlign val="superscript"/>
        <sz val="9"/>
        <color rgb="FF000000"/>
        <rFont val="Arial"/>
        <family val="2"/>
      </rPr>
      <t>2</t>
    </r>
  </si>
  <si>
    <r>
      <t>Allocation ratio of debt issued less  than 18 months old</t>
    </r>
    <r>
      <rPr>
        <vertAlign val="superscript"/>
        <sz val="9"/>
        <color rgb="FF000000"/>
        <rFont val="Arial"/>
        <family val="2"/>
      </rPr>
      <t>3</t>
    </r>
  </si>
  <si>
    <t>Impact reporting</t>
  </si>
  <si>
    <t>Allocation reporting</t>
  </si>
  <si>
    <t>3. While any proceeds or Sustainability Instruments remain unallocated to Sustainability Loans, Íslandsbanki will temporarily hold or invest any unallocated net proceeds at its own discretion in its liquidity portfolios.</t>
  </si>
  <si>
    <t xml:space="preserve"> Íslandsbanki strives, over time, to maintain a level of allocation for Eligible Assets which matches or exceeds the balance of net proceeds from its outstanding Sustainability Instruments.</t>
  </si>
  <si>
    <t>2. Íslandsbanki is committed to allocating all sustainable funding within 18 months of disbursement.</t>
  </si>
  <si>
    <t>1. ISK green bonds proceeds can be allocated to green or blue categories as both are based on the ICMA green bond principles.</t>
  </si>
  <si>
    <t>Eco-efficient and circular economy adapted products, production technologies and processes</t>
  </si>
  <si>
    <t>Impact of Eligible Projects for Íslandsbanki's Sustainable Financing Framework (2020 and 2021)</t>
  </si>
  <si>
    <t>1Q23</t>
  </si>
  <si>
    <t>At 31 March 2023</t>
  </si>
  <si>
    <t>First quarter profit</t>
  </si>
  <si>
    <t>Insufficient coverage for non-performing exposure</t>
  </si>
  <si>
    <r>
      <t>Capital ratios</t>
    </r>
    <r>
      <rPr>
        <b/>
        <vertAlign val="superscript"/>
        <sz val="9"/>
        <color theme="1"/>
        <rFont val="Arial"/>
        <family val="2"/>
      </rPr>
      <t>1</t>
    </r>
  </si>
  <si>
    <t>8. Including first quarter profit for 1Q23.</t>
  </si>
  <si>
    <t>1. Including first quarter profit for 31.3.23 and 31.3.22 and third quarter profit for 30.9.22 and 30.9.21.</t>
  </si>
  <si>
    <t>8. Including first quarter profit for 1Q23 and 1Q22 and third quarter profit for 3Q22 and 3Q21.</t>
  </si>
  <si>
    <t xml:space="preserve">Profit for the period </t>
  </si>
  <si>
    <t>An earnings conference call and webcast will take place on Friday 5 May 2023</t>
  </si>
  <si>
    <t>Íslandsbanki will host a webcast in English for investors and market participants on Friday 5 May at 8.30 Reykjavík/GMT, 9.30 London/BST, 10.30 CET. Birna Einarsdóttir, CEO, and Jón Guðni Ómarsson, CFO, will give an overview of the first quarter 2023 financial results and operational highlights.</t>
  </si>
  <si>
    <r>
      <t xml:space="preserve">Participation is accessible </t>
    </r>
    <r>
      <rPr>
        <sz val="11"/>
        <color rgb="FFDC1E35"/>
        <rFont val="Arial"/>
        <family val="2"/>
      </rPr>
      <t>via this link</t>
    </r>
    <r>
      <rPr>
        <sz val="11"/>
        <rFont val="Arial"/>
        <family val="2"/>
      </rPr>
      <t xml:space="preserve">. A recording will be available after the meeting on the Investor Relations website. </t>
    </r>
  </si>
  <si>
    <r>
      <t xml:space="preserve">To participate in the webcast via telephone and to be able to ask questions verbally, please register </t>
    </r>
    <r>
      <rPr>
        <sz val="11"/>
        <color rgb="FFDC1E35"/>
        <rFont val="Arial"/>
        <family val="2"/>
      </rPr>
      <t>via this link</t>
    </r>
    <r>
      <rPr>
        <sz val="11"/>
        <rFont val="Arial"/>
        <family val="2"/>
      </rPr>
      <t>. There will be a list of dial-in numbers and a personal PIN. If there is no local dial-in number for your country, or if you would prefer to receive a call instead of dialling in, the Call Me option is available. Then select your country, enter your telephone number and click on the blue Call Me button to be connected.</t>
    </r>
  </si>
  <si>
    <t>Net fee and commission income note has been restated for 2020 and 2021.</t>
  </si>
  <si>
    <t>1. Sum of average loans to customers and sum of average deposits for Personal Banking, Business Banking and Corporate &amp; Investment Banking.</t>
  </si>
  <si>
    <t>2. Both deposits from customers and deposits from credit institutions.</t>
  </si>
  <si>
    <t>1. Calculated as (Administrative expenses – One-off items) / (Total operating income – One-off items).</t>
  </si>
  <si>
    <t>1. Including first quarter profit for 31.3.23.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</si>
</sst>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0.000"/>
    <numFmt numFmtId="172" formatCode="dd/mm/yy;@"/>
    <numFmt numFmtId="173" formatCode="0.0"/>
    <numFmt numFmtId="174" formatCode="#,##0.0\ ;\(#,##0.0\);&quot;-&quot;\ "/>
    <numFmt numFmtId="175" formatCode="0.0000"/>
    <numFmt numFmtId="176" formatCode="_-* #,##0\ _I_S_K_-;\-* #,##0\ _I_S_K_-;_-* &quot;-&quot;\ _I_S_K_-;_-@_-"/>
    <numFmt numFmtId="177" formatCode="#,##0;\(#,##0\);0;@"/>
    <numFmt numFmtId="178" formatCode="#,##0,;\(#,##0,\);0;@"/>
    <numFmt numFmtId="179" formatCode="@\ *."/>
    <numFmt numFmtId="180" formatCode="#,##0.00%\ ;[Red]\(#,##0.00%\)"/>
    <numFmt numFmtId="181" formatCode="#,##0\ ;[Red]\(* #,##0\)"/>
    <numFmt numFmtId="182" formatCode="m\/d"/>
    <numFmt numFmtId="183" formatCode="m\/d\/yy\ h:mm"/>
    <numFmt numFmtId="184" formatCode="\(#,##0\);#,##0_)"/>
    <numFmt numFmtId="185" formatCode="#,##0,_);\(#,##0,\)"/>
    <numFmt numFmtId="186" formatCode="\(#,##0,\);#,##0,_)"/>
    <numFmt numFmtId="187" formatCode="\(#,##0.00\);#,##0.00_)"/>
    <numFmt numFmtId="188" formatCode="\ \ \ @"/>
    <numFmt numFmtId="189" formatCode="\ \ \ @\ *."/>
    <numFmt numFmtId="190" formatCode="\ \ \ \ \ \ @"/>
    <numFmt numFmtId="191" formatCode="\ \ \ \ \ \ @\ *."/>
    <numFmt numFmtId="192" formatCode="\ \ \ \ \ \ \ \ \ @"/>
    <numFmt numFmtId="193" formatCode="\ \ \ \ \ \ \ \ \ @\ *."/>
    <numFmt numFmtId="194" formatCode="#,##0\ &quot;kr.&quot;_);[Red]\(* #,##0\ &quot;kr.&quot;\)"/>
    <numFmt numFmtId="195" formatCode="#,##0\ \ ;[Red]\(* #,##0\ \)"/>
    <numFmt numFmtId="196" formatCode="#,##0\ \ ;\(* #,##0\ \)"/>
    <numFmt numFmtId="197" formatCode="@\ "/>
    <numFmt numFmtId="198" formatCode="&quot;$&quot;#,##0_);\(&quot;$&quot;#,##0\)"/>
    <numFmt numFmtId="199" formatCode="_-* #,##0.00\ [$€-1]_-;\-* #,##0.00\ [$€-1]_-;_-* &quot;-&quot;??\ [$€-1]_-"/>
    <numFmt numFmtId="200" formatCode="&quot;$&quot;#,##0_);[Red]\(&quot;$&quot;#,##0\)"/>
    <numFmt numFmtId="201" formatCode="#,##0.\-"/>
    <numFmt numFmtId="202" formatCode="_ * #,##0.00_ ;_ * \-#,##0.00_ ;_ * &quot;-&quot;??_ ;_ @_ "/>
    <numFmt numFmtId="203" formatCode="#,##0_);\(#,##0\);0_);@"/>
    <numFmt numFmtId="204" formatCode="\$#,##0\ ;\(\$#,##0\)"/>
    <numFmt numFmtId="205" formatCode="#,##0.00%\ ;\(#,##0.00%\)"/>
  </numFmts>
  <fonts count="149">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b/>
      <sz val="9"/>
      <color rgb="FFFF0000"/>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b/>
      <vertAlign val="superscript"/>
      <sz val="9"/>
      <color theme="1"/>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4"/>
      <color theme="1"/>
      <name val="Arial"/>
      <family val="2"/>
    </font>
    <font>
      <b/>
      <sz val="14"/>
      <color rgb="FF221E1F"/>
      <name val="Arial"/>
      <family val="2"/>
    </font>
    <font>
      <sz val="14"/>
      <color theme="1" tint="0.499984740745262"/>
      <name val="Arial"/>
      <family val="2"/>
    </font>
    <font>
      <sz val="12"/>
      <color rgb="FFC00000"/>
      <name val="Arial"/>
      <family val="2"/>
    </font>
    <font>
      <sz val="14"/>
      <color rgb="FFA6A6A6"/>
      <name val="Arial"/>
      <family val="2"/>
    </font>
    <font>
      <sz val="13.2"/>
      <color rgb="FFA8191E"/>
      <name val="Arial"/>
      <family val="2"/>
    </font>
    <font>
      <sz val="18"/>
      <name val="Arial"/>
      <family val="2"/>
    </font>
    <font>
      <b/>
      <sz val="11"/>
      <color rgb="FF000000"/>
      <name val="Arial"/>
      <family val="2"/>
    </font>
    <font>
      <sz val="10"/>
      <color rgb="FF000000"/>
      <name val="Arial"/>
      <family val="2"/>
    </font>
    <font>
      <sz val="9.9"/>
      <color rgb="FFDC1E35"/>
      <name val="Arial Black"/>
      <family val="2"/>
    </font>
    <font>
      <sz val="7"/>
      <color rgb="FF000000"/>
      <name val="Arial"/>
      <family val="2"/>
    </font>
    <font>
      <sz val="11"/>
      <color rgb="FF1F497D"/>
      <name val="Calibri"/>
      <family val="2"/>
      <scheme val="minor"/>
    </font>
    <font>
      <b/>
      <sz val="10"/>
      <color rgb="FF000000"/>
      <name val="Arial"/>
      <family val="2"/>
    </font>
    <font>
      <sz val="10"/>
      <color rgb="FFDC1E35"/>
      <name val="Arial"/>
      <family val="2"/>
    </font>
    <font>
      <sz val="10"/>
      <color rgb="FF404040"/>
      <name val="Arial"/>
      <family val="2"/>
    </font>
    <font>
      <b/>
      <sz val="10"/>
      <color rgb="FFA51932"/>
      <name val="Arial"/>
      <family val="2"/>
    </font>
    <font>
      <b/>
      <sz val="11"/>
      <name val="Arial"/>
      <family val="2"/>
    </font>
    <font>
      <sz val="11"/>
      <color rgb="FF000000"/>
      <name val="Calibri"/>
      <family val="2"/>
    </font>
    <font>
      <b/>
      <sz val="15"/>
      <color rgb="FFDC1E35"/>
      <name val="Arial"/>
      <family val="2"/>
    </font>
    <font>
      <sz val="15"/>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8"/>
      <color theme="1"/>
      <name val="Arial"/>
      <family val="2"/>
    </font>
    <font>
      <sz val="11"/>
      <color theme="1"/>
      <name val="Arial"/>
      <family val="2"/>
    </font>
    <font>
      <sz val="9"/>
      <color theme="1"/>
      <name val="Arial"/>
      <family val="2"/>
    </font>
    <font>
      <sz val="9"/>
      <name val="Arial"/>
      <family val="2"/>
    </font>
    <font>
      <sz val="9"/>
      <color rgb="FFFF0000"/>
      <name val="Arial"/>
      <family val="2"/>
    </font>
    <font>
      <b/>
      <sz val="9"/>
      <color rgb="FFFF0000"/>
      <name val="Arial"/>
      <family val="2"/>
    </font>
    <font>
      <b/>
      <sz val="10"/>
      <color rgb="FFDC1E35"/>
      <name val="Arial"/>
      <family val="2"/>
    </font>
    <font>
      <b/>
      <sz val="15"/>
      <name val="Arial"/>
      <family val="2"/>
    </font>
    <font>
      <u/>
      <sz val="11"/>
      <color theme="10"/>
      <name val="Arial"/>
      <family val="2"/>
    </font>
    <font>
      <b/>
      <sz val="9"/>
      <name val="Arial"/>
      <family val="2"/>
    </font>
    <font>
      <sz val="9"/>
      <color rgb="FFDC1E35"/>
      <name val="Arial"/>
      <family val="2"/>
    </font>
    <font>
      <vertAlign val="superscript"/>
      <sz val="10"/>
      <color theme="1"/>
      <name val="Arial"/>
      <family val="2"/>
    </font>
    <font>
      <u/>
      <sz val="11"/>
      <color theme="1"/>
      <name val="Arial"/>
      <family val="2"/>
    </font>
    <font>
      <sz val="11"/>
      <color rgb="FFDC1E35"/>
      <name val="Arial"/>
      <family val="2"/>
    </font>
    <font>
      <sz val="11"/>
      <color rgb="FF000000"/>
      <name val="Arial"/>
      <family val="2"/>
    </font>
    <font>
      <vertAlign val="superscript"/>
      <sz val="9"/>
      <color rgb="FF000000"/>
      <name val="Arial"/>
      <family val="2"/>
    </font>
    <font>
      <sz val="9"/>
      <color rgb="FF000000"/>
      <name val="Arial"/>
      <family val="2"/>
    </font>
    <font>
      <sz val="8"/>
      <color rgb="FF000000"/>
      <name val="Arial"/>
      <family val="2"/>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4">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32866">
    <xf numFmtId="0" fontId="0" fillId="0" borderId="0"/>
    <xf numFmtId="41"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3" fillId="0" borderId="0"/>
    <xf numFmtId="0" fontId="53" fillId="0" borderId="0" applyNumberFormat="0" applyBorder="0" applyAlignment="0"/>
    <xf numFmtId="199" fontId="33" fillId="0" borderId="0"/>
    <xf numFmtId="3" fontId="83" fillId="0" borderId="0">
      <protection locked="0"/>
    </xf>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37" fontId="26" fillId="0" borderId="0" applyFont="0" applyFill="0" applyBorder="0" applyAlignment="0" applyProtection="0"/>
    <xf numFmtId="184" fontId="26" fillId="0" borderId="0" applyFont="0" applyFill="0" applyBorder="0" applyAlignment="0" applyProtection="0"/>
    <xf numFmtId="185" fontId="26" fillId="0" borderId="0" applyFont="0" applyFill="0" applyBorder="0" applyAlignment="0" applyProtection="0"/>
    <xf numFmtId="186" fontId="26" fillId="0" borderId="0" applyFont="0" applyFill="0" applyBorder="0" applyAlignment="0" applyProtection="0"/>
    <xf numFmtId="178" fontId="75" fillId="0" borderId="0" applyFill="0" applyBorder="0" applyAlignment="0" applyProtection="0"/>
    <xf numFmtId="177" fontId="75" fillId="0" borderId="0" applyFill="0" applyBorder="0" applyAlignment="0" applyProtection="0"/>
    <xf numFmtId="199" fontId="87" fillId="0" borderId="0"/>
    <xf numFmtId="199" fontId="81" fillId="0" borderId="0" applyFill="0" applyBorder="0" applyAlignment="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37" fontId="3" fillId="0" borderId="0" applyFill="0" applyBorder="0" applyAlignment="0" applyProtection="0"/>
    <xf numFmtId="199" fontId="77" fillId="0" borderId="0"/>
    <xf numFmtId="37" fontId="3" fillId="0" borderId="0" applyFill="0" applyBorder="0" applyAlignment="0" applyProtection="0"/>
    <xf numFmtId="199" fontId="72" fillId="0" borderId="0" applyNumberFormat="0" applyFill="0" applyBorder="0" applyAlignment="0" applyProtection="0"/>
    <xf numFmtId="183" fontId="33" fillId="0" borderId="0" applyFill="0" applyBorder="0" applyProtection="0"/>
    <xf numFmtId="183" fontId="33" fillId="0" borderId="4" applyFill="0" applyProtection="0"/>
    <xf numFmtId="183" fontId="33" fillId="0" borderId="19" applyFill="0" applyProtection="0"/>
    <xf numFmtId="183" fontId="33" fillId="0" borderId="0" applyFill="0" applyBorder="0" applyProtection="0"/>
    <xf numFmtId="198" fontId="3" fillId="0" borderId="0" applyFill="0" applyBorder="0" applyAlignment="0" applyProtection="0"/>
    <xf numFmtId="199" fontId="77" fillId="0" borderId="0"/>
    <xf numFmtId="182" fontId="33" fillId="0" borderId="0" applyFill="0" applyBorder="0" applyProtection="0"/>
    <xf numFmtId="182" fontId="33" fillId="0" borderId="4" applyFill="0" applyProtection="0"/>
    <xf numFmtId="182" fontId="33" fillId="0" borderId="19" applyFill="0" applyProtection="0"/>
    <xf numFmtId="182" fontId="33" fillId="0" borderId="0" applyFill="0" applyBorder="0" applyProtection="0"/>
    <xf numFmtId="39" fontId="26" fillId="0" borderId="0" applyFont="0" applyFill="0" applyBorder="0" applyAlignment="0" applyProtection="0"/>
    <xf numFmtId="187" fontId="26" fillId="0" borderId="0" applyFont="0" applyFill="0" applyBorder="0" applyAlignment="0" applyProtection="0"/>
    <xf numFmtId="199" fontId="3" fillId="0" borderId="0" applyFon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84" fillId="0" borderId="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35" fillId="0" borderId="6" applyNumberFormat="0" applyAlignment="0" applyProtection="0">
      <alignment horizontal="left" vertical="center"/>
    </xf>
    <xf numFmtId="199" fontId="35" fillId="0" borderId="5">
      <alignment horizontal="left" vertical="center"/>
    </xf>
    <xf numFmtId="199" fontId="35" fillId="0" borderId="5">
      <alignment horizontal="left" vertical="center"/>
    </xf>
    <xf numFmtId="199" fontId="35" fillId="0" borderId="5">
      <alignment horizontal="left" vertical="center"/>
    </xf>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88" fontId="82" fillId="0" borderId="0"/>
    <xf numFmtId="189" fontId="82" fillId="0" borderId="0">
      <alignment horizontal="centerContinuous"/>
    </xf>
    <xf numFmtId="199" fontId="73" fillId="0" borderId="0"/>
    <xf numFmtId="190" fontId="76" fillId="0" borderId="0"/>
    <xf numFmtId="193" fontId="82" fillId="0" borderId="0">
      <alignment horizontal="centerContinuous"/>
    </xf>
    <xf numFmtId="190" fontId="76" fillId="0" borderId="0"/>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9" fontId="73" fillId="0" borderId="0" applyFont="0" applyFill="0" applyBorder="0" applyAlignment="0" applyProtection="0"/>
    <xf numFmtId="190" fontId="73" fillId="0" borderId="0" applyFont="0" applyFill="0" applyBorder="0" applyAlignment="0" applyProtection="0"/>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9" fontId="73" fillId="0" borderId="0" applyFont="0" applyFill="0" applyBorder="0" applyAlignment="0" applyProtection="0"/>
    <xf numFmtId="192" fontId="73" fillId="0" borderId="0" applyFont="0" applyFill="0" applyBorder="0" applyAlignment="0" applyProtection="0"/>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9" fontId="73" fillId="0" borderId="0" applyFont="0" applyFill="0" applyBorder="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4" fontId="76" fillId="0" borderId="0" applyFont="0" applyFill="0" applyBorder="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5" fontId="74" fillId="0" borderId="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200"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79" fontId="82" fillId="0" borderId="0">
      <alignment horizontal="centerContinuous"/>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49" fontId="52" fillId="0" borderId="0" applyFill="0" applyBorder="0" applyProtection="0">
      <alignment horizontal="center"/>
    </xf>
    <xf numFmtId="9" fontId="73" fillId="0" borderId="0" applyFont="0" applyFill="0" applyBorder="0" applyAlignment="0" applyProtection="0"/>
    <xf numFmtId="180" fontId="33" fillId="0" borderId="0" applyFont="0" applyFill="0" applyBorder="0" applyAlignment="0" applyProtection="0"/>
    <xf numFmtId="196" fontId="73" fillId="0" borderId="26"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6" fontId="73" fillId="0" borderId="28" applyNumberFormat="0" applyFont="0" applyFill="0" applyAlignment="0" applyProtection="0"/>
    <xf numFmtId="196" fontId="73" fillId="0" borderId="29" applyNumberFormat="0" applyFont="0" applyFill="0" applyAlignment="0" applyProtection="0"/>
    <xf numFmtId="196" fontId="73" fillId="0" borderId="26" applyNumberFormat="0" applyFont="0" applyFill="0" applyAlignment="0" applyProtection="0"/>
    <xf numFmtId="4" fontId="81" fillId="49" borderId="25" applyNumberFormat="0" applyProtection="0">
      <alignment vertical="center"/>
    </xf>
    <xf numFmtId="4" fontId="90" fillId="49" borderId="25" applyNumberFormat="0" applyProtection="0">
      <alignment vertical="center"/>
    </xf>
    <xf numFmtId="4" fontId="81" fillId="49"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81" fillId="61" borderId="30" applyNumberFormat="0" applyProtection="0">
      <alignment horizontal="left" vertical="center" indent="1"/>
    </xf>
    <xf numFmtId="4" fontId="92" fillId="62" borderId="0"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81" fillId="61" borderId="25" applyNumberFormat="0" applyProtection="0">
      <alignment horizontal="right" vertical="center"/>
    </xf>
    <xf numFmtId="4" fontId="90" fillId="61"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4" fontId="89" fillId="61" borderId="25" applyNumberFormat="0" applyProtection="0">
      <alignment horizontal="right" vertical="center"/>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201" fontId="85" fillId="0" borderId="0"/>
    <xf numFmtId="181" fontId="78" fillId="0" borderId="31"/>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37" fontId="52" fillId="0" borderId="19" applyFill="0" applyAlignment="0" applyProtection="0"/>
    <xf numFmtId="184" fontId="52" fillId="0" borderId="19" applyFill="0" applyAlignment="0" applyProtection="0"/>
    <xf numFmtId="185" fontId="52" fillId="0" borderId="19" applyFill="0" applyAlignment="0" applyProtection="0"/>
    <xf numFmtId="186" fontId="52" fillId="0" borderId="19" applyFill="0" applyAlignment="0" applyProtection="0"/>
    <xf numFmtId="185" fontId="52" fillId="0" borderId="19" applyFill="0" applyAlignment="0" applyProtection="0"/>
    <xf numFmtId="37" fontId="52" fillId="0" borderId="19" applyFill="0" applyAlignment="0" applyProtection="0"/>
    <xf numFmtId="37" fontId="52" fillId="0" borderId="19" applyFill="0" applyAlignment="0" applyProtection="0"/>
    <xf numFmtId="37" fontId="52" fillId="0" borderId="19" applyFill="0" applyAlignment="0" applyProtection="0"/>
    <xf numFmtId="202" fontId="86" fillId="0" borderId="0" applyFont="0" applyFill="0" applyBorder="0" applyAlignment="0" applyProtection="0"/>
    <xf numFmtId="38" fontId="33" fillId="0" borderId="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5" fontId="79" fillId="0" borderId="0" applyNumberFormat="0" applyFill="0" applyBorder="0" applyProtection="0">
      <alignment horizontal="centerContinuous"/>
    </xf>
    <xf numFmtId="199" fontId="80" fillId="0" borderId="2" applyNumberFormat="0" applyFill="0" applyProtection="0">
      <alignment horizontal="centerContinuous"/>
    </xf>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5" fontId="73" fillId="0" borderId="27" applyNumberFormat="0" applyFont="0" applyFill="0" applyAlignment="0" applyProtection="0"/>
    <xf numFmtId="199" fontId="71" fillId="36" borderId="0" applyNumberFormat="0" applyBorder="0" applyAlignment="0" applyProtection="0"/>
    <xf numFmtId="199" fontId="71" fillId="39" borderId="0" applyNumberFormat="0" applyBorder="0" applyAlignment="0" applyProtection="0"/>
    <xf numFmtId="9" fontId="73" fillId="0" borderId="0" applyFont="0" applyFill="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91" fontId="73" fillId="0" borderId="0" applyFont="0" applyFill="0" applyBorder="0" applyProtection="0">
      <alignment horizontal="centerContinuous"/>
    </xf>
    <xf numFmtId="190" fontId="73" fillId="0" borderId="0" applyFont="0" applyFill="0" applyBorder="0" applyAlignment="0" applyProtection="0"/>
    <xf numFmtId="190" fontId="73" fillId="0" borderId="0" applyFont="0" applyFill="0" applyBorder="0" applyAlignment="0" applyProtection="0"/>
    <xf numFmtId="191" fontId="73" fillId="0" borderId="0" applyFont="0" applyFill="0" applyBorder="0" applyProtection="0">
      <alignment horizontal="centerContinuous"/>
    </xf>
    <xf numFmtId="189" fontId="73" fillId="0" borderId="0" applyFont="0" applyFill="0" applyBorder="0" applyProtection="0">
      <alignment horizontal="centerContinuous"/>
    </xf>
    <xf numFmtId="188" fontId="73" fillId="0" borderId="0" applyFont="0" applyFill="0" applyBorder="0" applyAlignment="0" applyProtection="0"/>
    <xf numFmtId="179" fontId="73" fillId="0" borderId="0" applyFont="0" applyFill="0" applyBorder="0" applyProtection="0">
      <alignment horizontal="centerContinuous"/>
    </xf>
    <xf numFmtId="192" fontId="73" fillId="0" borderId="0" applyFont="0" applyFill="0" applyBorder="0" applyAlignment="0" applyProtection="0"/>
    <xf numFmtId="193" fontId="73" fillId="0" borderId="0" applyFont="0" applyFill="0" applyBorder="0" applyProtection="0">
      <alignment horizontal="centerContinuous"/>
    </xf>
    <xf numFmtId="200" fontId="3" fillId="0" borderId="0"/>
    <xf numFmtId="200" fontId="3" fillId="0" borderId="0"/>
    <xf numFmtId="200" fontId="3" fillId="0" borderId="0"/>
    <xf numFmtId="200" fontId="3" fillId="0" borderId="0"/>
    <xf numFmtId="200" fontId="3" fillId="0" borderId="0"/>
    <xf numFmtId="200" fontId="3" fillId="0" borderId="0"/>
    <xf numFmtId="199" fontId="3" fillId="0" borderId="0"/>
    <xf numFmtId="199" fontId="3" fillId="0" borderId="0"/>
    <xf numFmtId="199" fontId="71"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5" fontId="73" fillId="0" borderId="27" applyNumberFormat="0" applyFont="0" applyFill="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90" fontId="73" fillId="0" borderId="0" applyFont="0" applyFill="0" applyBorder="0" applyAlignment="0" applyProtection="0"/>
    <xf numFmtId="191" fontId="73" fillId="0" borderId="0" applyFont="0" applyFill="0" applyBorder="0" applyProtection="0">
      <alignment horizontal="centerContinuous"/>
    </xf>
    <xf numFmtId="192" fontId="73" fillId="0" borderId="0" applyFont="0" applyFill="0" applyBorder="0" applyAlignment="0" applyProtection="0"/>
    <xf numFmtId="193" fontId="73" fillId="0" borderId="0" applyFont="0" applyFill="0" applyBorder="0" applyProtection="0">
      <alignment horizontal="centerContinuous"/>
    </xf>
    <xf numFmtId="199" fontId="3" fillId="0" borderId="0"/>
    <xf numFmtId="195" fontId="73" fillId="0" borderId="27" applyNumberFormat="0" applyFont="0" applyFill="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199" fontId="3" fillId="0" borderId="0"/>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199" fontId="3" fillId="0" borderId="0"/>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93" fillId="0" borderId="0"/>
    <xf numFmtId="199" fontId="93" fillId="0" borderId="0"/>
    <xf numFmtId="199" fontId="93" fillId="0" borderId="0"/>
    <xf numFmtId="199" fontId="93" fillId="0" borderId="0"/>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79" fontId="73" fillId="0" borderId="0" applyFont="0" applyFill="0" applyBorder="0" applyProtection="0">
      <alignment horizontal="centerContinuous"/>
    </xf>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0" fontId="73" fillId="0" borderId="0" applyFont="0" applyFill="0" applyBorder="0" applyAlignment="0" applyProtection="0"/>
    <xf numFmtId="191" fontId="73" fillId="0" borderId="0" applyFont="0" applyFill="0" applyBorder="0" applyProtection="0">
      <alignment horizontal="centerContinuous"/>
    </xf>
    <xf numFmtId="199" fontId="3" fillId="0" borderId="0"/>
    <xf numFmtId="199" fontId="3" fillId="0" borderId="0"/>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90" fontId="73" fillId="0" borderId="0" applyFont="0" applyFill="0" applyBorder="0" applyAlignment="0" applyProtection="0"/>
    <xf numFmtId="191" fontId="73" fillId="0" borderId="0" applyFont="0" applyFill="0" applyBorder="0" applyProtection="0">
      <alignment horizontal="centerContinuous"/>
    </xf>
    <xf numFmtId="192" fontId="73" fillId="0" borderId="0" applyFont="0" applyFill="0" applyBorder="0" applyAlignment="0" applyProtection="0"/>
    <xf numFmtId="193" fontId="73" fillId="0" borderId="0" applyFont="0" applyFill="0" applyBorder="0" applyProtection="0">
      <alignment horizontal="centerContinuous"/>
    </xf>
    <xf numFmtId="199" fontId="3" fillId="0" borderId="0"/>
    <xf numFmtId="199" fontId="3" fillId="0" borderId="0"/>
    <xf numFmtId="199" fontId="71" fillId="35" borderId="0" applyNumberFormat="0" applyBorder="0" applyAlignment="0" applyProtection="0"/>
    <xf numFmtId="195" fontId="73" fillId="0" borderId="27" applyNumberFormat="0" applyFont="0" applyFill="0" applyAlignment="0" applyProtection="0"/>
    <xf numFmtId="4" fontId="81" fillId="61" borderId="25" applyNumberFormat="0" applyProtection="0">
      <alignment horizontal="left" vertical="center" indent="1"/>
    </xf>
    <xf numFmtId="4" fontId="81" fillId="61" borderId="25" applyNumberFormat="0" applyProtection="0">
      <alignment horizontal="left" vertical="center" indent="1"/>
    </xf>
    <xf numFmtId="195" fontId="73" fillId="0" borderId="27" applyNumberFormat="0" applyFont="0" applyFill="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88" fontId="73" fillId="0" borderId="0" applyFont="0" applyFill="0" applyBorder="0" applyAlignment="0" applyProtection="0"/>
    <xf numFmtId="189" fontId="73" fillId="0" borderId="0" applyFont="0" applyFill="0" applyBorder="0" applyProtection="0">
      <alignment horizontal="centerContinuous"/>
    </xf>
    <xf numFmtId="199" fontId="71" fillId="34" borderId="0" applyNumberFormat="0" applyBorder="0" applyAlignment="0" applyProtection="0"/>
    <xf numFmtId="199" fontId="71" fillId="34" borderId="0" applyNumberFormat="0" applyBorder="0" applyAlignment="0" applyProtection="0"/>
    <xf numFmtId="195" fontId="73" fillId="0" borderId="27" applyNumberFormat="0" applyFont="0" applyFill="0" applyAlignment="0" applyProtection="0"/>
    <xf numFmtId="199" fontId="71" fillId="36"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3" fillId="0" borderId="0"/>
    <xf numFmtId="192" fontId="73" fillId="0" borderId="0" applyFont="0" applyFill="0" applyBorder="0" applyAlignment="0" applyProtection="0"/>
    <xf numFmtId="193" fontId="73" fillId="0" borderId="0" applyFont="0" applyFill="0" applyBorder="0" applyProtection="0">
      <alignment horizontal="centerContinuous"/>
    </xf>
    <xf numFmtId="4" fontId="81" fillId="63" borderId="25" applyNumberFormat="0" applyProtection="0">
      <alignment horizontal="left" vertical="center" indent="1"/>
    </xf>
    <xf numFmtId="4" fontId="81" fillId="63" borderId="25" applyNumberFormat="0" applyProtection="0">
      <alignment horizontal="left" vertical="center" indent="1"/>
    </xf>
    <xf numFmtId="193" fontId="73" fillId="0" borderId="0" applyFont="0" applyFill="0" applyBorder="0" applyProtection="0">
      <alignment horizontal="centerContinuous"/>
    </xf>
    <xf numFmtId="191" fontId="73" fillId="0" borderId="0" applyFont="0" applyFill="0" applyBorder="0" applyProtection="0">
      <alignment horizontal="centerContinuous"/>
    </xf>
    <xf numFmtId="190" fontId="73" fillId="0" borderId="0" applyFont="0" applyFill="0" applyBorder="0" applyAlignment="0" applyProtection="0"/>
    <xf numFmtId="189" fontId="73" fillId="0" borderId="0" applyFont="0" applyFill="0" applyBorder="0" applyProtection="0">
      <alignment horizontal="centerContinuous"/>
    </xf>
    <xf numFmtId="188" fontId="73" fillId="0" borderId="0" applyFont="0" applyFill="0" applyBorder="0" applyAlignment="0" applyProtection="0"/>
    <xf numFmtId="179" fontId="73" fillId="0" borderId="0" applyFont="0" applyFill="0" applyBorder="0" applyProtection="0">
      <alignment horizontal="centerContinuous"/>
    </xf>
    <xf numFmtId="199" fontId="71" fillId="39" borderId="0" applyNumberFormat="0" applyBorder="0" applyAlignment="0" applyProtection="0"/>
    <xf numFmtId="199" fontId="71" fillId="36"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2" fontId="73" fillId="0" borderId="0" applyFont="0" applyFill="0" applyBorder="0" applyAlignment="0" applyProtection="0"/>
    <xf numFmtId="199" fontId="71" fillId="35" borderId="0" applyNumberFormat="0" applyBorder="0" applyAlignment="0" applyProtection="0"/>
    <xf numFmtId="188" fontId="73" fillId="0" borderId="0" applyFont="0" applyFill="0" applyBorder="0" applyAlignment="0" applyProtection="0"/>
    <xf numFmtId="179" fontId="73" fillId="0" borderId="0" applyFont="0" applyFill="0" applyBorder="0" applyProtection="0">
      <alignment horizontal="centerContinuous"/>
    </xf>
    <xf numFmtId="199" fontId="71" fillId="36" borderId="0" applyNumberFormat="0" applyBorder="0" applyAlignment="0" applyProtection="0"/>
    <xf numFmtId="4" fontId="81" fillId="61" borderId="25" applyNumberFormat="0" applyProtection="0">
      <alignment horizontal="left" vertical="center" indent="1"/>
    </xf>
    <xf numFmtId="4" fontId="81" fillId="61" borderId="25" applyNumberFormat="0" applyProtection="0">
      <alignment horizontal="left" vertical="center" indent="1"/>
    </xf>
    <xf numFmtId="193" fontId="73" fillId="0" borderId="0" applyFont="0" applyFill="0" applyBorder="0" applyProtection="0">
      <alignment horizontal="centerContinuous"/>
    </xf>
    <xf numFmtId="199" fontId="71" fillId="37"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2" fontId="73" fillId="0" borderId="0" applyFont="0" applyFill="0" applyBorder="0" applyAlignment="0" applyProtection="0"/>
    <xf numFmtId="179" fontId="73" fillId="0" borderId="0" applyFont="0" applyFill="0" applyBorder="0" applyProtection="0">
      <alignment horizontal="centerContinuous"/>
    </xf>
    <xf numFmtId="199" fontId="71" fillId="34" borderId="0" applyNumberFormat="0" applyBorder="0" applyAlignment="0" applyProtection="0"/>
    <xf numFmtId="179" fontId="73" fillId="0" borderId="0" applyFont="0" applyFill="0" applyBorder="0" applyProtection="0">
      <alignment horizontal="centerContinuous"/>
    </xf>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4" fontId="81" fillId="63" borderId="25" applyNumberFormat="0" applyProtection="0">
      <alignment horizontal="left" vertical="center" indent="1"/>
    </xf>
    <xf numFmtId="199" fontId="3" fillId="0" borderId="0"/>
    <xf numFmtId="199" fontId="71" fillId="34" borderId="0" applyNumberFormat="0" applyBorder="0" applyAlignment="0" applyProtection="0"/>
    <xf numFmtId="199" fontId="3" fillId="0" borderId="0"/>
    <xf numFmtId="4" fontId="81" fillId="61" borderId="25" applyNumberFormat="0" applyProtection="0">
      <alignment horizontal="left" vertical="center" indent="1"/>
    </xf>
    <xf numFmtId="195" fontId="73" fillId="0" borderId="27" applyNumberFormat="0" applyFont="0" applyFill="0" applyAlignment="0" applyProtection="0"/>
    <xf numFmtId="199" fontId="71" fillId="34" borderId="0" applyNumberFormat="0" applyBorder="0" applyAlignment="0" applyProtection="0"/>
    <xf numFmtId="199" fontId="3" fillId="0" borderId="0"/>
    <xf numFmtId="191" fontId="73" fillId="0" borderId="0" applyFont="0" applyFill="0" applyBorder="0" applyProtection="0">
      <alignment horizontal="centerContinuous"/>
    </xf>
    <xf numFmtId="199" fontId="71" fillId="34" borderId="0" applyNumberFormat="0" applyBorder="0" applyAlignment="0" applyProtection="0"/>
    <xf numFmtId="199" fontId="3" fillId="0" borderId="0"/>
    <xf numFmtId="4" fontId="81" fillId="61" borderId="25" applyNumberFormat="0" applyProtection="0">
      <alignment horizontal="left" vertical="center" indent="1"/>
    </xf>
    <xf numFmtId="199" fontId="71" fillId="34" borderId="0" applyNumberFormat="0" applyBorder="0" applyAlignment="0" applyProtection="0"/>
    <xf numFmtId="4" fontId="81" fillId="63" borderId="25" applyNumberFormat="0" applyProtection="0">
      <alignment horizontal="left" vertical="center" indent="1"/>
    </xf>
    <xf numFmtId="192" fontId="73" fillId="0" borderId="0" applyFon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0" fontId="73" fillId="0" borderId="0" applyFont="0" applyFill="0" applyBorder="0" applyAlignment="0" applyProtection="0"/>
    <xf numFmtId="199" fontId="3" fillId="0" borderId="0"/>
    <xf numFmtId="199" fontId="71" fillId="34" borderId="0" applyNumberFormat="0" applyBorder="0" applyAlignment="0" applyProtection="0"/>
    <xf numFmtId="190" fontId="73" fillId="0" borderId="0" applyFont="0" applyFill="0" applyBorder="0" applyAlignment="0" applyProtection="0"/>
    <xf numFmtId="199" fontId="71" fillId="36" borderId="0" applyNumberFormat="0" applyBorder="0" applyAlignment="0" applyProtection="0"/>
    <xf numFmtId="195" fontId="73" fillId="0" borderId="27" applyNumberFormat="0" applyFont="0" applyFill="0" applyAlignment="0" applyProtection="0"/>
    <xf numFmtId="191" fontId="73" fillId="0" borderId="0" applyFont="0" applyFill="0" applyBorder="0" applyProtection="0">
      <alignment horizontal="centerContinuous"/>
    </xf>
    <xf numFmtId="199" fontId="71" fillId="34" borderId="0" applyNumberFormat="0" applyBorder="0" applyAlignment="0" applyProtection="0"/>
    <xf numFmtId="4" fontId="81" fillId="63" borderId="25" applyNumberFormat="0" applyProtection="0">
      <alignment horizontal="left" vertical="center" indent="1"/>
    </xf>
    <xf numFmtId="199" fontId="71" fillId="35"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89" fontId="73" fillId="0" borderId="0" applyFont="0" applyFill="0" applyBorder="0" applyProtection="0">
      <alignment horizontal="centerContinuous"/>
    </xf>
    <xf numFmtId="199" fontId="71" fillId="35" borderId="0" applyNumberFormat="0" applyBorder="0" applyAlignment="0" applyProtection="0"/>
    <xf numFmtId="192" fontId="73" fillId="0" borderId="0" applyFont="0" applyFill="0" applyBorder="0" applyAlignment="0" applyProtection="0"/>
    <xf numFmtId="199" fontId="71" fillId="35" borderId="0" applyNumberFormat="0" applyBorder="0" applyAlignment="0" applyProtection="0"/>
    <xf numFmtId="199" fontId="71" fillId="39" borderId="0" applyNumberFormat="0" applyBorder="0" applyAlignment="0" applyProtection="0"/>
    <xf numFmtId="4" fontId="81" fillId="63" borderId="25" applyNumberFormat="0" applyProtection="0">
      <alignment horizontal="left" vertical="center" indent="1"/>
    </xf>
    <xf numFmtId="195" fontId="73" fillId="0" borderId="27" applyNumberFormat="0" applyFont="0" applyFill="0" applyAlignment="0" applyProtection="0"/>
    <xf numFmtId="199" fontId="71" fillId="35" borderId="0" applyNumberFormat="0" applyBorder="0" applyAlignment="0" applyProtection="0"/>
    <xf numFmtId="4" fontId="81" fillId="61" borderId="25" applyNumberFormat="0" applyProtection="0">
      <alignment horizontal="left" vertical="center" indent="1"/>
    </xf>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3" fontId="73" fillId="0" borderId="0" applyFont="0" applyFill="0" applyBorder="0" applyProtection="0">
      <alignment horizontal="centerContinuous"/>
    </xf>
    <xf numFmtId="189" fontId="73" fillId="0" borderId="0" applyFont="0" applyFill="0" applyBorder="0" applyProtection="0">
      <alignment horizontal="centerContinuous"/>
    </xf>
    <xf numFmtId="199" fontId="71" fillId="38" borderId="0" applyNumberFormat="0" applyBorder="0" applyAlignment="0" applyProtection="0"/>
    <xf numFmtId="192" fontId="73" fillId="0" borderId="0" applyFont="0" applyFill="0" applyBorder="0" applyAlignment="0" applyProtection="0"/>
    <xf numFmtId="193" fontId="73" fillId="0" borderId="0" applyFont="0" applyFill="0" applyBorder="0" applyProtection="0">
      <alignment horizontal="centerContinuous"/>
    </xf>
    <xf numFmtId="188" fontId="73" fillId="0" borderId="0" applyFont="0" applyFill="0" applyBorder="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4" fontId="81" fillId="63" borderId="25" applyNumberFormat="0" applyProtection="0">
      <alignment horizontal="left" vertical="center" indent="1"/>
    </xf>
    <xf numFmtId="199" fontId="71" fillId="37"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4" fontId="81" fillId="63" borderId="25" applyNumberFormat="0" applyProtection="0">
      <alignment horizontal="left" vertical="center" indent="1"/>
    </xf>
    <xf numFmtId="199" fontId="71" fillId="34" borderId="0" applyNumberFormat="0" applyBorder="0" applyAlignment="0" applyProtection="0"/>
    <xf numFmtId="199" fontId="71" fillId="35" borderId="0" applyNumberFormat="0" applyBorder="0" applyAlignment="0" applyProtection="0"/>
    <xf numFmtId="4" fontId="81" fillId="61" borderId="25" applyNumberFormat="0" applyProtection="0">
      <alignment horizontal="left" vertical="center" indent="1"/>
    </xf>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4" fontId="81" fillId="63" borderId="25" applyNumberFormat="0" applyProtection="0">
      <alignment horizontal="left" vertical="center" indent="1"/>
    </xf>
    <xf numFmtId="192" fontId="73" fillId="0" borderId="0" applyFont="0" applyFill="0" applyBorder="0" applyAlignment="0" applyProtection="0"/>
    <xf numFmtId="193" fontId="73" fillId="0" borderId="0" applyFont="0" applyFill="0" applyBorder="0" applyProtection="0">
      <alignment horizontal="centerContinuous"/>
    </xf>
    <xf numFmtId="199" fontId="71" fillId="34" borderId="0" applyNumberFormat="0" applyBorder="0" applyAlignment="0" applyProtection="0"/>
    <xf numFmtId="199" fontId="71" fillId="39" borderId="0" applyNumberFormat="0" applyBorder="0" applyAlignment="0" applyProtection="0"/>
    <xf numFmtId="199" fontId="3" fillId="0" borderId="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3" fontId="73" fillId="0" borderId="0" applyFont="0" applyFill="0" applyBorder="0" applyProtection="0">
      <alignment horizontal="centerContinuous"/>
    </xf>
    <xf numFmtId="191" fontId="73" fillId="0" borderId="0" applyFont="0" applyFill="0" applyBorder="0" applyProtection="0">
      <alignment horizontal="centerContinuous"/>
    </xf>
    <xf numFmtId="190" fontId="73" fillId="0" borderId="0" applyFont="0" applyFill="0" applyBorder="0" applyAlignment="0" applyProtection="0"/>
    <xf numFmtId="199" fontId="71" fillId="34" borderId="0" applyNumberFormat="0" applyBorder="0" applyAlignment="0" applyProtection="0"/>
    <xf numFmtId="199" fontId="71" fillId="39" borderId="0" applyNumberFormat="0" applyBorder="0" applyAlignment="0" applyProtection="0"/>
    <xf numFmtId="179" fontId="73" fillId="0" borderId="0" applyFont="0" applyFill="0" applyBorder="0" applyProtection="0">
      <alignment horizontal="centerContinuous"/>
    </xf>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4" fontId="81" fillId="61" borderId="25" applyNumberFormat="0" applyProtection="0">
      <alignment horizontal="left" vertical="center" indent="1"/>
    </xf>
    <xf numFmtId="179" fontId="73" fillId="0" borderId="0" applyFont="0" applyFill="0" applyBorder="0" applyProtection="0">
      <alignment horizontal="centerContinuous"/>
    </xf>
    <xf numFmtId="199" fontId="71" fillId="34" borderId="0" applyNumberFormat="0" applyBorder="0" applyAlignment="0" applyProtection="0"/>
    <xf numFmtId="190" fontId="73" fillId="0" borderId="0" applyFont="0" applyFill="0" applyBorder="0" applyAlignment="0" applyProtection="0"/>
    <xf numFmtId="199" fontId="71" fillId="38" borderId="0" applyNumberFormat="0" applyBorder="0" applyAlignment="0" applyProtection="0"/>
    <xf numFmtId="189" fontId="73" fillId="0" borderId="0" applyFont="0" applyFill="0" applyBorder="0" applyProtection="0">
      <alignment horizontal="centerContinuous"/>
    </xf>
    <xf numFmtId="188" fontId="73" fillId="0" borderId="0" applyFont="0" applyFill="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3" fillId="0" borderId="0"/>
    <xf numFmtId="191" fontId="73" fillId="0" borderId="0" applyFont="0" applyFill="0" applyBorder="0" applyProtection="0">
      <alignment horizontal="centerContinuous"/>
    </xf>
    <xf numFmtId="190" fontId="73" fillId="0" borderId="0" applyFont="0" applyFill="0" applyBorder="0" applyAlignment="0" applyProtection="0"/>
    <xf numFmtId="199" fontId="71" fillId="39" borderId="0" applyNumberFormat="0" applyBorder="0" applyAlignment="0" applyProtection="0"/>
    <xf numFmtId="189" fontId="73" fillId="0" borderId="0" applyFont="0" applyFill="0" applyBorder="0" applyProtection="0">
      <alignment horizontal="centerContinuous"/>
    </xf>
    <xf numFmtId="188" fontId="73" fillId="0" borderId="0" applyFont="0" applyFill="0" applyBorder="0" applyAlignment="0" applyProtection="0"/>
    <xf numFmtId="199" fontId="71" fillId="36" borderId="0" applyNumberFormat="0" applyBorder="0" applyAlignment="0" applyProtection="0"/>
    <xf numFmtId="199" fontId="71" fillId="38" borderId="0" applyNumberFormat="0" applyBorder="0" applyAlignment="0" applyProtection="0"/>
    <xf numFmtId="191" fontId="73" fillId="0" borderId="0" applyFont="0" applyFill="0" applyBorder="0" applyProtection="0">
      <alignment horizontal="centerContinuous"/>
    </xf>
    <xf numFmtId="199" fontId="71" fillId="39" borderId="0" applyNumberFormat="0" applyBorder="0" applyAlignment="0" applyProtection="0"/>
    <xf numFmtId="189" fontId="73" fillId="0" borderId="0" applyFont="0" applyFill="0" applyBorder="0" applyProtection="0">
      <alignment horizontal="centerContinuous"/>
    </xf>
    <xf numFmtId="188" fontId="73" fillId="0" borderId="0" applyFont="0" applyFill="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90" fontId="73" fillId="0" borderId="0" applyFont="0" applyFill="0" applyBorder="0" applyAlignment="0" applyProtection="0"/>
    <xf numFmtId="191" fontId="73" fillId="0" borderId="0" applyFont="0" applyFill="0" applyBorder="0" applyProtection="0">
      <alignment horizontal="centerContinuous"/>
    </xf>
    <xf numFmtId="192" fontId="73" fillId="0" borderId="0" applyFont="0" applyFill="0" applyBorder="0" applyAlignment="0" applyProtection="0"/>
    <xf numFmtId="193" fontId="73" fillId="0" borderId="0" applyFont="0" applyFill="0" applyBorder="0" applyProtection="0">
      <alignment horizontal="centerContinuous"/>
    </xf>
    <xf numFmtId="199" fontId="3" fillId="0" borderId="0"/>
    <xf numFmtId="49" fontId="5" fillId="0" borderId="0" applyFill="0" applyBorder="0" applyProtection="0">
      <alignment horizontal="center"/>
    </xf>
    <xf numFmtId="195" fontId="73" fillId="0" borderId="27" applyNumberFormat="0" applyFont="0" applyFill="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0" borderId="0"/>
    <xf numFmtId="37" fontId="5" fillId="0" borderId="19" applyFill="0" applyAlignment="0" applyProtection="0"/>
    <xf numFmtId="184" fontId="5" fillId="0" borderId="19" applyFill="0" applyAlignment="0" applyProtection="0"/>
    <xf numFmtId="185" fontId="5" fillId="0" borderId="19" applyFill="0" applyAlignment="0" applyProtection="0"/>
    <xf numFmtId="186" fontId="5" fillId="0" borderId="19" applyFill="0" applyAlignment="0" applyProtection="0"/>
    <xf numFmtId="37" fontId="5" fillId="0" borderId="19" applyFill="0" applyAlignment="0" applyProtection="0"/>
    <xf numFmtId="199" fontId="33" fillId="0" borderId="0"/>
    <xf numFmtId="199" fontId="3" fillId="0" borderId="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81" fillId="0" borderId="0" applyFill="0" applyBorder="0" applyAlignment="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4" fontId="77" fillId="0" borderId="0" applyFont="0" applyFill="0" applyBorder="0" applyAlignment="0" applyProtection="0"/>
    <xf numFmtId="199" fontId="77" fillId="0" borderId="0"/>
    <xf numFmtId="199" fontId="72" fillId="0" borderId="0" applyNumberFormat="0" applyFill="0" applyBorder="0" applyAlignment="0" applyProtection="0"/>
    <xf numFmtId="199" fontId="77"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84" fillId="0" borderId="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35" fillId="0" borderId="6" applyNumberFormat="0" applyAlignment="0" applyProtection="0">
      <alignment horizontal="left" vertical="center"/>
    </xf>
    <xf numFmtId="199" fontId="35" fillId="0" borderId="5">
      <alignment horizontal="left" vertical="center"/>
    </xf>
    <xf numFmtId="199" fontId="35" fillId="0" borderId="5">
      <alignment horizontal="left" vertical="center"/>
    </xf>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0" borderId="0"/>
    <xf numFmtId="199" fontId="33"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9" fontId="33" fillId="0" borderId="0"/>
    <xf numFmtId="193" fontId="73" fillId="0" borderId="0" applyFont="0" applyFill="0" applyBorder="0" applyProtection="0">
      <alignment horizontal="centerContinuous"/>
    </xf>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2" fontId="73" fillId="0" borderId="0" applyFont="0" applyFill="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81" fillId="0" borderId="0" applyFill="0" applyBorder="0" applyAlignment="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71" fillId="34" borderId="0" applyNumberFormat="0" applyBorder="0" applyAlignment="0" applyProtection="0"/>
    <xf numFmtId="199" fontId="77" fillId="0" borderId="0"/>
    <xf numFmtId="199" fontId="72" fillId="0" borderId="0" applyNumberFormat="0" applyFill="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84" fillId="0" borderId="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35" fillId="0" borderId="6" applyNumberFormat="0" applyAlignment="0" applyProtection="0">
      <alignment horizontal="left" vertical="center"/>
    </xf>
    <xf numFmtId="199" fontId="35" fillId="0" borderId="5">
      <alignment horizontal="left" vertical="center"/>
    </xf>
    <xf numFmtId="199" fontId="35" fillId="0" borderId="5">
      <alignment horizontal="left" vertical="center"/>
    </xf>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81" fillId="0" borderId="0" applyFill="0" applyBorder="0" applyAlignment="0"/>
    <xf numFmtId="200"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5" fillId="0" borderId="5">
      <alignment horizontal="left" vertical="center"/>
    </xf>
    <xf numFmtId="199" fontId="95" fillId="42"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71" fillId="34" borderId="0" applyNumberFormat="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1" fontId="73" fillId="0" borderId="0" applyFont="0" applyFill="0" applyBorder="0" applyProtection="0">
      <alignment horizontal="centerContinuous"/>
    </xf>
    <xf numFmtId="190" fontId="73" fillId="0" borderId="0" applyFont="0" applyFill="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0" borderId="0"/>
    <xf numFmtId="199" fontId="3" fillId="63"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5" fillId="0" borderId="23" applyNumberFormat="0" applyFill="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3" fillId="0" borderId="0" applyNumberFormat="0" applyFill="0" applyBorder="0" applyAlignment="0" applyProtection="0"/>
    <xf numFmtId="199" fontId="3" fillId="63" borderId="25" applyNumberFormat="0" applyProtection="0">
      <alignment horizontal="left" vertical="center" indent="1"/>
    </xf>
    <xf numFmtId="189" fontId="73" fillId="0" borderId="0" applyFont="0" applyFill="0" applyBorder="0" applyProtection="0">
      <alignment horizontal="centerContinuous"/>
    </xf>
    <xf numFmtId="188" fontId="73" fillId="0" borderId="0" applyFont="0" applyFill="0" applyBorder="0" applyAlignment="0" applyProtection="0"/>
    <xf numFmtId="199" fontId="3" fillId="63" borderId="25" applyNumberFormat="0" applyProtection="0">
      <alignment horizontal="left" vertical="center" indent="1"/>
    </xf>
    <xf numFmtId="199"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0" borderId="0"/>
    <xf numFmtId="200" fontId="3" fillId="0" borderId="0"/>
    <xf numFmtId="200" fontId="3" fillId="0" borderId="0"/>
    <xf numFmtId="179" fontId="73" fillId="0" borderId="0" applyFont="0" applyFill="0" applyBorder="0" applyProtection="0">
      <alignment horizontal="centerContinuous"/>
    </xf>
    <xf numFmtId="199" fontId="95" fillId="42" borderId="0" applyNumberFormat="0" applyBorder="0" applyAlignment="0" applyProtection="0"/>
    <xf numFmtId="199" fontId="100" fillId="34" borderId="0" applyNumberFormat="0" applyBorder="0" applyAlignment="0" applyProtection="0"/>
    <xf numFmtId="199" fontId="71" fillId="34" borderId="0" applyNumberFormat="0" applyBorder="0" applyAlignment="0" applyProtection="0"/>
    <xf numFmtId="199" fontId="3" fillId="50" borderId="25" applyNumberFormat="0" applyProtection="0">
      <alignment horizontal="left" vertical="center" indent="1"/>
    </xf>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35" fillId="0" borderId="5">
      <alignment horizontal="left" vertical="center"/>
    </xf>
    <xf numFmtId="199" fontId="35" fillId="0" borderId="6" applyNumberFormat="0" applyAlignment="0" applyProtection="0">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77" fillId="0" borderId="0"/>
    <xf numFmtId="199" fontId="35" fillId="0" borderId="6" applyNumberFormat="0" applyAlignment="0" applyProtection="0">
      <alignment horizontal="left" vertical="center"/>
    </xf>
    <xf numFmtId="199" fontId="95" fillId="42" borderId="0" applyNumberFormat="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81" fillId="0" borderId="0" applyFill="0" applyBorder="0" applyAlignment="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95"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64" borderId="25" applyNumberFormat="0" applyProtection="0">
      <alignment horizontal="left" vertical="center" indent="1"/>
    </xf>
    <xf numFmtId="198" fontId="3" fillId="0" borderId="0" applyFill="0" applyBorder="0" applyAlignment="0" applyProtection="0"/>
    <xf numFmtId="199" fontId="71" fillId="37" borderId="0" applyNumberFormat="0" applyBorder="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71" fillId="0" borderId="0"/>
    <xf numFmtId="199" fontId="102" fillId="0" borderId="21" applyNumberFormat="0" applyFill="0" applyAlignment="0" applyProtection="0"/>
    <xf numFmtId="199" fontId="102" fillId="0" borderId="21" applyNumberFormat="0" applyFill="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8" fontId="3" fillId="0" borderId="0" applyFill="0" applyBorder="0" applyAlignment="0" applyProtection="0"/>
    <xf numFmtId="199" fontId="3" fillId="50" borderId="25" applyNumberFormat="0" applyProtection="0">
      <alignment horizontal="left" vertical="center" indent="1"/>
    </xf>
    <xf numFmtId="200" fontId="3" fillId="0" borderId="0"/>
    <xf numFmtId="200" fontId="3" fillId="0" borderId="0"/>
    <xf numFmtId="200" fontId="3" fillId="0" borderId="0"/>
    <xf numFmtId="200" fontId="3" fillId="0" borderId="0"/>
    <xf numFmtId="200" fontId="3" fillId="0" borderId="0"/>
    <xf numFmtId="199" fontId="3" fillId="0" borderId="0"/>
    <xf numFmtId="199" fontId="71"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6"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3" fillId="0" borderId="0"/>
    <xf numFmtId="199" fontId="95" fillId="40" borderId="0" applyNumberFormat="0" applyBorder="0" applyAlignment="0" applyProtection="0"/>
    <xf numFmtId="199" fontId="95" fillId="40" borderId="0" applyNumberFormat="0" applyBorder="0" applyAlignment="0" applyProtection="0"/>
    <xf numFmtId="199" fontId="33" fillId="0" borderId="0"/>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95" fillId="45" borderId="0" applyNumberFormat="0" applyBorder="0" applyAlignment="0" applyProtection="0"/>
    <xf numFmtId="199" fontId="71" fillId="37" borderId="0" applyNumberFormat="0" applyBorder="0" applyAlignment="0" applyProtection="0"/>
    <xf numFmtId="199" fontId="95" fillId="42"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80" fillId="0" borderId="2" applyNumberFormat="0" applyFill="0" applyProtection="0">
      <alignment horizontal="centerContinuous"/>
    </xf>
    <xf numFmtId="199" fontId="95" fillId="44"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71" fillId="36" borderId="0" applyNumberFormat="0" applyBorder="0" applyAlignment="0" applyProtection="0"/>
    <xf numFmtId="9"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99" fontId="71" fillId="37"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0" borderId="0"/>
    <xf numFmtId="199" fontId="95" fillId="42"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81" fillId="0" borderId="0" applyFill="0" applyBorder="0" applyAlignment="0"/>
    <xf numFmtId="199" fontId="97" fillId="37" borderId="17" applyNumberFormat="0" applyAlignment="0" applyProtection="0"/>
    <xf numFmtId="199" fontId="97" fillId="37" borderId="17" applyNumberForma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0" borderId="0"/>
    <xf numFmtId="199" fontId="71" fillId="34" borderId="0" applyNumberFormat="0" applyBorder="0" applyAlignment="0" applyProtection="0"/>
    <xf numFmtId="199" fontId="95" fillId="42" borderId="0" applyNumberFormat="0" applyBorder="0" applyAlignment="0" applyProtection="0"/>
    <xf numFmtId="199" fontId="3" fillId="50" borderId="25" applyNumberFormat="0" applyProtection="0">
      <alignment horizontal="left" vertical="center" indent="1"/>
    </xf>
    <xf numFmtId="199" fontId="35" fillId="0" borderId="6" applyNumberFormat="0" applyAlignment="0" applyProtection="0">
      <alignment horizontal="left" vertical="center"/>
    </xf>
    <xf numFmtId="199" fontId="77" fillId="0" borderId="0"/>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0" fillId="34" borderId="0" applyNumberFormat="0" applyBorder="0" applyAlignment="0" applyProtection="0"/>
    <xf numFmtId="199" fontId="71"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0" fontId="73" fillId="0" borderId="0" applyFont="0" applyFill="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1" fontId="73" fillId="0" borderId="0" applyFont="0" applyFill="0" applyBorder="0" applyProtection="0">
      <alignment horizontal="centerContinuous"/>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71" fillId="35"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106" fillId="48" borderId="0" applyNumberFormat="0" applyBorder="0" applyAlignment="0" applyProtection="0"/>
    <xf numFmtId="199" fontId="105" fillId="0" borderId="23" applyNumberFormat="0" applyFill="0" applyAlignment="0" applyProtection="0"/>
    <xf numFmtId="199" fontId="105" fillId="0" borderId="23" applyNumberFormat="0" applyFill="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97" fillId="37" borderId="17" applyNumberForma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81" fillId="0" borderId="0" applyFill="0" applyBorder="0" applyAlignment="0"/>
    <xf numFmtId="200"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5" fillId="0" borderId="5">
      <alignment horizontal="left" vertical="center"/>
    </xf>
    <xf numFmtId="199" fontId="95" fillId="42"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103" fillId="0" borderId="0" applyNumberFormat="0" applyFill="0" applyBorder="0" applyAlignment="0" applyProtection="0"/>
    <xf numFmtId="199" fontId="3" fillId="63" borderId="25" applyNumberFormat="0" applyProtection="0">
      <alignment horizontal="left" vertical="center" indent="1"/>
    </xf>
    <xf numFmtId="189" fontId="73" fillId="0" borderId="0" applyFont="0" applyFill="0" applyBorder="0" applyProtection="0">
      <alignment horizontal="centerContinuous"/>
    </xf>
    <xf numFmtId="188" fontId="73" fillId="0" borderId="0" applyFont="0" applyFill="0" applyBorder="0" applyAlignment="0" applyProtection="0"/>
    <xf numFmtId="199" fontId="3" fillId="63" borderId="25" applyNumberFormat="0" applyProtection="0">
      <alignment horizontal="left" vertical="center" indent="1"/>
    </xf>
    <xf numFmtId="199"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71" fillId="0" borderId="0"/>
    <xf numFmtId="199" fontId="71" fillId="34" borderId="0" applyNumberFormat="0" applyBorder="0" applyAlignment="0" applyProtection="0"/>
    <xf numFmtId="199" fontId="3" fillId="50" borderId="25" applyNumberFormat="0" applyProtection="0">
      <alignment horizontal="left" vertical="center" indent="1"/>
    </xf>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71" fillId="37"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9" fontId="33" fillId="0" borderId="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3" fillId="0" borderId="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95" fillId="42" borderId="0" applyNumberFormat="0" applyBorder="0" applyAlignment="0" applyProtection="0"/>
    <xf numFmtId="199" fontId="35" fillId="0" borderId="6" applyNumberFormat="0" applyAlignment="0" applyProtection="0">
      <alignment horizontal="left" vertical="center"/>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100" fillId="34" borderId="0" applyNumberFormat="0" applyBorder="0" applyAlignment="0" applyProtection="0"/>
    <xf numFmtId="199" fontId="95" fillId="42" borderId="0" applyNumberFormat="0" applyBorder="0" applyAlignment="0" applyProtection="0"/>
    <xf numFmtId="200" fontId="3" fillId="0" borderId="0"/>
    <xf numFmtId="200" fontId="3" fillId="0" borderId="0"/>
    <xf numFmtId="200" fontId="3" fillId="0" borderId="0"/>
    <xf numFmtId="200" fontId="3" fillId="0" borderId="0"/>
    <xf numFmtId="200" fontId="3" fillId="0" borderId="0"/>
    <xf numFmtId="199" fontId="3" fillId="0" borderId="0"/>
    <xf numFmtId="199" fontId="71"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5" fontId="73" fillId="0" borderId="27" applyNumberFormat="0" applyFont="0" applyFill="0" applyAlignment="0" applyProtection="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103" fillId="0" borderId="0" applyNumberFormat="0" applyFill="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105" fillId="0" borderId="23" applyNumberFormat="0" applyFill="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48" borderId="24" applyNumberFormat="0" applyFont="0" applyAlignment="0" applyProtection="0"/>
    <xf numFmtId="200" fontId="3" fillId="0" borderId="0"/>
    <xf numFmtId="199" fontId="3" fillId="48" borderId="24" applyNumberFormat="0" applyFont="0" applyAlignment="0" applyProtection="0"/>
    <xf numFmtId="199" fontId="71" fillId="37" borderId="0" applyNumberFormat="0" applyBorder="0" applyAlignment="0" applyProtection="0"/>
    <xf numFmtId="199" fontId="81" fillId="0" borderId="0" applyFill="0" applyBorder="0" applyAlignment="0"/>
    <xf numFmtId="200" fontId="3" fillId="0" borderId="0"/>
    <xf numFmtId="199" fontId="3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71" fillId="34" borderId="0" applyNumberFormat="0" applyBorder="0" applyAlignment="0" applyProtection="0"/>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95" fillId="42" borderId="0" applyNumberFormat="0" applyBorder="0" applyAlignment="0" applyProtection="0"/>
    <xf numFmtId="199" fontId="71" fillId="38" borderId="0" applyNumberFormat="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3" borderId="25" applyNumberFormat="0" applyProtection="0">
      <alignment horizontal="left" vertical="center" indent="1"/>
    </xf>
    <xf numFmtId="192" fontId="73" fillId="0" borderId="0" applyFont="0" applyFill="0" applyBorder="0" applyAlignment="0" applyProtection="0"/>
    <xf numFmtId="193"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9" fontId="3" fillId="0" borderId="0"/>
    <xf numFmtId="199" fontId="3" fillId="0" borderId="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71" fillId="0" borderId="0"/>
    <xf numFmtId="199" fontId="71" fillId="39" borderId="0" applyNumberFormat="0" applyBorder="0" applyAlignment="0" applyProtection="0"/>
    <xf numFmtId="199" fontId="71" fillId="35" borderId="0" applyNumberFormat="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65" borderId="25" applyNumberFormat="0" applyProtection="0">
      <alignment horizontal="left" vertical="center" indent="1"/>
    </xf>
    <xf numFmtId="199" fontId="71" fillId="0" borderId="0"/>
    <xf numFmtId="199" fontId="71" fillId="39" borderId="0" applyNumberFormat="0" applyBorder="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71" fillId="39" borderId="0" applyNumberFormat="0" applyBorder="0" applyAlignment="0" applyProtection="0"/>
    <xf numFmtId="199" fontId="71" fillId="0" borderId="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8" borderId="0" applyNumberFormat="0" applyBorder="0" applyAlignment="0" applyProtection="0"/>
    <xf numFmtId="199" fontId="95" fillId="42" borderId="0" applyNumberFormat="0" applyBorder="0" applyAlignment="0" applyProtection="0"/>
    <xf numFmtId="199" fontId="35" fillId="0" borderId="5">
      <alignment horizontal="left" vertical="center"/>
    </xf>
    <xf numFmtId="199" fontId="3" fillId="50" borderId="25" applyNumberFormat="0" applyProtection="0">
      <alignment horizontal="left" vertical="center" indent="1"/>
    </xf>
    <xf numFmtId="199" fontId="71" fillId="34" borderId="0" applyNumberFormat="0" applyBorder="0" applyAlignment="0" applyProtection="0"/>
    <xf numFmtId="200" fontId="3" fillId="0" borderId="0"/>
    <xf numFmtId="199" fontId="81" fillId="0" borderId="0" applyFill="0" applyBorder="0" applyAlignment="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200" fontId="3" fillId="0" borderId="0"/>
    <xf numFmtId="199"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9" borderId="0" applyNumberFormat="0" applyBorder="0" applyAlignment="0" applyProtection="0"/>
    <xf numFmtId="199" fontId="71" fillId="0" borderId="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48" borderId="24" applyNumberFormat="0" applyFon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0" borderId="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3" fillId="64" borderId="25" applyNumberFormat="0" applyProtection="0">
      <alignment horizontal="left" vertical="center" indent="1"/>
    </xf>
    <xf numFmtId="199" fontId="35" fillId="0" borderId="6" applyNumberFormat="0" applyAlignment="0" applyProtection="0">
      <alignment horizontal="left" vertical="center"/>
    </xf>
    <xf numFmtId="199" fontId="3" fillId="50" borderId="25" applyNumberFormat="0" applyProtection="0">
      <alignment horizontal="left" vertical="center" indent="1"/>
    </xf>
    <xf numFmtId="199" fontId="95" fillId="42" borderId="0" applyNumberFormat="0" applyBorder="0" applyAlignment="0" applyProtection="0"/>
    <xf numFmtId="199" fontId="71" fillId="34" borderId="0" applyNumberFormat="0" applyBorder="0" applyAlignment="0" applyProtection="0"/>
    <xf numFmtId="199" fontId="3" fillId="0" borderId="0"/>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71" fillId="38"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71" fillId="37" borderId="0" applyNumberFormat="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1" fontId="73" fillId="0" borderId="0" applyFont="0" applyFill="0" applyBorder="0" applyProtection="0">
      <alignment horizontal="centerContinuous"/>
    </xf>
    <xf numFmtId="190" fontId="73" fillId="0" borderId="0" applyFont="0" applyFill="0" applyBorder="0" applyAlignment="0" applyProtection="0"/>
    <xf numFmtId="199" fontId="3" fillId="50" borderId="25" applyNumberFormat="0" applyProtection="0">
      <alignment horizontal="left" vertical="center" indent="1"/>
    </xf>
    <xf numFmtId="200" fontId="3" fillId="0" borderId="0"/>
    <xf numFmtId="199"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3" fillId="0" borderId="22" applyNumberFormat="0" applyFill="0" applyAlignment="0" applyProtection="0"/>
    <xf numFmtId="199" fontId="3" fillId="64" borderId="25" applyNumberFormat="0" applyProtection="0">
      <alignment horizontal="left" vertical="center" indent="1"/>
    </xf>
    <xf numFmtId="199" fontId="35" fillId="0" borderId="5">
      <alignment horizontal="left" vertical="center"/>
    </xf>
    <xf numFmtId="199" fontId="35" fillId="0" borderId="6" applyNumberFormat="0" applyAlignment="0" applyProtection="0">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77" fillId="0" borderId="0"/>
    <xf numFmtId="199" fontId="35" fillId="0" borderId="6" applyNumberFormat="0" applyAlignment="0" applyProtection="0">
      <alignment horizontal="left" vertical="center"/>
    </xf>
    <xf numFmtId="199" fontId="3" fillId="50" borderId="25" applyNumberFormat="0" applyProtection="0">
      <alignment horizontal="left" vertical="center" indent="1"/>
    </xf>
    <xf numFmtId="199" fontId="95" fillId="42" borderId="0" applyNumberFormat="0" applyBorder="0" applyAlignment="0" applyProtection="0"/>
    <xf numFmtId="199" fontId="71" fillId="34" borderId="0" applyNumberFormat="0" applyBorder="0" applyAlignment="0" applyProtection="0"/>
    <xf numFmtId="199" fontId="3" fillId="0" borderId="0"/>
    <xf numFmtId="199" fontId="3" fillId="48" borderId="24" applyNumberFormat="0" applyFont="0" applyAlignment="0" applyProtection="0"/>
    <xf numFmtId="199" fontId="3" fillId="63" borderId="25" applyNumberFormat="0" applyProtection="0">
      <alignment horizontal="left" vertical="center" indent="1"/>
    </xf>
    <xf numFmtId="199" fontId="97" fillId="37" borderId="17" applyNumberFormat="0" applyAlignment="0" applyProtection="0"/>
    <xf numFmtId="199" fontId="97" fillId="37" borderId="17" applyNumberFormat="0" applyAlignment="0" applyProtection="0"/>
    <xf numFmtId="199" fontId="81" fillId="0" borderId="0" applyFill="0" applyBorder="0" applyAlignment="0"/>
    <xf numFmtId="199" fontId="3" fillId="48" borderId="24" applyNumberFormat="0" applyFont="0" applyAlignment="0" applyProtection="0"/>
    <xf numFmtId="199" fontId="3" fillId="0" borderId="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64" borderId="25" applyNumberFormat="0" applyProtection="0">
      <alignment horizontal="left" vertical="center" indent="1"/>
    </xf>
    <xf numFmtId="199" fontId="35" fillId="0" borderId="6" applyNumberFormat="0" applyAlignment="0" applyProtection="0">
      <alignment horizontal="left" vertical="center"/>
    </xf>
    <xf numFmtId="199" fontId="3" fillId="50" borderId="25" applyNumberFormat="0" applyProtection="0">
      <alignment horizontal="left" vertical="center" indent="1"/>
    </xf>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81" fillId="0" borderId="0" applyFill="0" applyBorder="0" applyAlignment="0"/>
    <xf numFmtId="200"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5" fillId="0" borderId="5">
      <alignment horizontal="left" vertical="center"/>
    </xf>
    <xf numFmtId="199" fontId="95" fillId="42"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71" fillId="39" borderId="0" applyNumberFormat="0" applyBorder="0" applyAlignment="0" applyProtection="0"/>
    <xf numFmtId="199" fontId="71" fillId="0" borderId="0"/>
    <xf numFmtId="199" fontId="3" fillId="65" borderId="25" applyNumberFormat="0" applyProtection="0">
      <alignment horizontal="left" vertical="center" indent="1"/>
    </xf>
    <xf numFmtId="199" fontId="3" fillId="0" borderId="0"/>
    <xf numFmtId="199" fontId="3" fillId="0" borderId="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71" fillId="35" borderId="0" applyNumberFormat="0" applyBorder="0" applyAlignment="0" applyProtection="0"/>
    <xf numFmtId="199" fontId="3" fillId="0" borderId="0"/>
    <xf numFmtId="199" fontId="3" fillId="0" borderId="0"/>
    <xf numFmtId="199" fontId="71" fillId="34" borderId="0" applyNumberFormat="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3" fillId="0" borderId="0"/>
    <xf numFmtId="199" fontId="3" fillId="63"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0" borderId="0"/>
    <xf numFmtId="199" fontId="3" fillId="0" borderId="0"/>
    <xf numFmtId="199" fontId="33" fillId="0" borderId="0"/>
    <xf numFmtId="200" fontId="3" fillId="0" borderId="0"/>
    <xf numFmtId="199" fontId="3" fillId="48" borderId="24" applyNumberFormat="0" applyFont="0" applyAlignment="0" applyProtection="0"/>
    <xf numFmtId="199" fontId="3" fillId="65"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5" fillId="0" borderId="23" applyNumberFormat="0" applyFill="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3" fillId="0" borderId="0" applyNumberFormat="0" applyFill="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71" fillId="0" borderId="0"/>
    <xf numFmtId="199" fontId="3" fillId="0" borderId="0"/>
    <xf numFmtId="200" fontId="3" fillId="0" borderId="0"/>
    <xf numFmtId="200" fontId="3" fillId="0" borderId="0"/>
    <xf numFmtId="199" fontId="95" fillId="42" borderId="0" applyNumberFormat="0" applyBorder="0" applyAlignment="0" applyProtection="0"/>
    <xf numFmtId="199" fontId="100" fillId="34" borderId="0" applyNumberFormat="0" applyBorder="0" applyAlignment="0" applyProtection="0"/>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5" fillId="0" borderId="6" applyNumberFormat="0" applyAlignment="0" applyProtection="0">
      <alignment horizontal="left" vertical="center"/>
    </xf>
    <xf numFmtId="199" fontId="95" fillId="42" borderId="0" applyNumberFormat="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37" fontId="3" fillId="0" borderId="0" applyFill="0" applyBorder="0" applyAlignment="0" applyProtection="0"/>
    <xf numFmtId="199" fontId="71" fillId="37"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3" fillId="0" borderId="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3" fillId="0" borderId="0"/>
    <xf numFmtId="199" fontId="33" fillId="0" borderId="0"/>
    <xf numFmtId="199" fontId="80" fillId="0" borderId="2" applyNumberFormat="0" applyFill="0" applyProtection="0">
      <alignment horizontal="centerContinuous"/>
    </xf>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88" fontId="73" fillId="0" borderId="0" applyFont="0" applyFill="0" applyBorder="0" applyAlignment="0" applyProtection="0"/>
    <xf numFmtId="189" fontId="73" fillId="0" borderId="0" applyFont="0" applyFill="0" applyBorder="0" applyProtection="0">
      <alignment horizontal="centerContinuous"/>
    </xf>
    <xf numFmtId="199" fontId="3" fillId="63" borderId="25" applyNumberFormat="0" applyProtection="0">
      <alignment horizontal="left" vertical="center" indent="1"/>
    </xf>
    <xf numFmtId="199" fontId="103" fillId="0" borderId="0" applyNumberFormat="0" applyFill="0" applyBorder="0" applyAlignment="0" applyProtection="0"/>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71" fillId="38" borderId="0" applyNumberFormat="0" applyBorder="0" applyAlignment="0" applyProtection="0"/>
    <xf numFmtId="199" fontId="95" fillId="42" borderId="0" applyNumberFormat="0" applyBorder="0" applyAlignment="0" applyProtection="0"/>
    <xf numFmtId="199" fontId="35" fillId="0" borderId="5">
      <alignment horizontal="left" vertical="center"/>
    </xf>
    <xf numFmtId="199" fontId="71" fillId="34" borderId="0" applyNumberFormat="0" applyBorder="0" applyAlignment="0" applyProtection="0"/>
    <xf numFmtId="200" fontId="3" fillId="0" borderId="0"/>
    <xf numFmtId="199" fontId="81" fillId="0" borderId="0" applyFill="0" applyBorder="0" applyAlignment="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3" fillId="0" borderId="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3" fillId="48" borderId="24" applyNumberFormat="0" applyFont="0" applyAlignment="0" applyProtection="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200" fontId="3" fillId="0" borderId="0"/>
    <xf numFmtId="199"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9" fontId="71" fillId="35" borderId="0" applyNumberFormat="0" applyBorder="0" applyAlignment="0" applyProtection="0"/>
    <xf numFmtId="199" fontId="100" fillId="34"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77" fillId="0" borderId="0"/>
    <xf numFmtId="199" fontId="81" fillId="0" borderId="0" applyFill="0" applyBorder="0" applyAlignment="0"/>
    <xf numFmtId="199" fontId="3" fillId="48" borderId="24" applyNumberFormat="0" applyFont="0" applyAlignment="0" applyProtection="0"/>
    <xf numFmtId="199" fontId="71" fillId="35" borderId="0" applyNumberFormat="0" applyBorder="0" applyAlignment="0" applyProtection="0"/>
    <xf numFmtId="199" fontId="95" fillId="42"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9" fontId="71" fillId="34" borderId="0" applyNumberFormat="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65" borderId="25" applyNumberFormat="0" applyProtection="0">
      <alignment horizontal="left" vertical="center" indent="1"/>
    </xf>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71" fillId="34" borderId="0" applyNumberFormat="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71" fillId="38" borderId="0" applyNumberFormat="0" applyBorder="0" applyAlignment="0" applyProtection="0"/>
    <xf numFmtId="199" fontId="3" fillId="0" borderId="0"/>
    <xf numFmtId="200"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65" borderId="25" applyNumberFormat="0" applyProtection="0">
      <alignment horizontal="left" vertical="center" indent="1"/>
    </xf>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71" fillId="38" borderId="0" applyNumberFormat="0" applyBorder="0" applyAlignment="0" applyProtection="0"/>
    <xf numFmtId="199" fontId="3" fillId="0" borderId="0"/>
    <xf numFmtId="200"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65" borderId="25" applyNumberFormat="0" applyProtection="0">
      <alignment horizontal="left" vertical="center" indent="1"/>
    </xf>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200"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65" borderId="25" applyNumberFormat="0" applyProtection="0">
      <alignment horizontal="left" vertical="center" indent="1"/>
    </xf>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200"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3" fontId="73" fillId="0" borderId="0" applyFont="0" applyFill="0" applyBorder="0" applyProtection="0">
      <alignment horizontal="centerContinuous"/>
    </xf>
    <xf numFmtId="192" fontId="73" fillId="0" borderId="0" applyFont="0" applyFill="0" applyBorder="0" applyAlignment="0" applyProtection="0"/>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71" fillId="39" borderId="0" applyNumberFormat="0" applyBorder="0" applyAlignment="0" applyProtection="0"/>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71" fillId="39" borderId="0" applyNumberFormat="0" applyBorder="0" applyAlignment="0" applyProtection="0"/>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106" fillId="48" borderId="0" applyNumberFormat="0" applyBorder="0" applyAlignment="0" applyProtection="0"/>
    <xf numFmtId="199" fontId="3" fillId="0" borderId="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33" fillId="0" borderId="0"/>
    <xf numFmtId="199" fontId="3" fillId="0" borderId="0"/>
    <xf numFmtId="199" fontId="105" fillId="0" borderId="23" applyNumberFormat="0" applyFill="0" applyAlignment="0" applyProtection="0"/>
    <xf numFmtId="199" fontId="3" fillId="0" borderId="0"/>
    <xf numFmtId="199" fontId="71" fillId="36" borderId="0" applyNumberFormat="0" applyBorder="0" applyAlignment="0" applyProtection="0"/>
    <xf numFmtId="37" fontId="3" fillId="0" borderId="0" applyFill="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104" fillId="38" borderId="17" applyNumberFormat="0" applyAlignment="0" applyProtection="0"/>
    <xf numFmtId="199" fontId="3" fillId="0" borderId="0"/>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71" fillId="39" borderId="0" applyNumberFormat="0" applyBorder="0" applyAlignment="0" applyProtection="0"/>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106" fillId="48" borderId="0" applyNumberFormat="0" applyBorder="0" applyAlignment="0" applyProtection="0"/>
    <xf numFmtId="199" fontId="3" fillId="0" borderId="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33" fillId="0" borderId="0"/>
    <xf numFmtId="199" fontId="3" fillId="0" borderId="0"/>
    <xf numFmtId="199" fontId="105" fillId="0" borderId="23" applyNumberFormat="0" applyFill="0" applyAlignment="0" applyProtection="0"/>
    <xf numFmtId="199" fontId="3" fillId="0" borderId="0"/>
    <xf numFmtId="199" fontId="71" fillId="36" borderId="0" applyNumberFormat="0" applyBorder="0" applyAlignment="0" applyProtection="0"/>
    <xf numFmtId="37" fontId="3" fillId="0" borderId="0" applyFill="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200" fontId="3" fillId="0" borderId="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79" fontId="73" fillId="0" borderId="0" applyFont="0" applyFill="0" applyBorder="0" applyProtection="0">
      <alignment horizontal="centerContinuous"/>
    </xf>
    <xf numFmtId="199" fontId="3" fillId="0" borderId="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0" borderId="0"/>
    <xf numFmtId="199" fontId="3" fillId="0" borderId="0"/>
    <xf numFmtId="199" fontId="95" fillId="45"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104" fillId="38" borderId="17" applyNumberFormat="0" applyAlignment="0" applyProtection="0"/>
    <xf numFmtId="199" fontId="3" fillId="0" borderId="0"/>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37" fontId="3" fillId="0" borderId="0" applyFill="0" applyBorder="0" applyAlignment="0" applyProtection="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72" fillId="0" borderId="0" applyNumberFormat="0" applyFill="0" applyBorder="0" applyAlignment="0" applyProtection="0"/>
    <xf numFmtId="199" fontId="77" fillId="0" borderId="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71" fillId="39" borderId="0" applyNumberFormat="0" applyBorder="0" applyAlignment="0" applyProtection="0"/>
    <xf numFmtId="199" fontId="3" fillId="0" borderId="0"/>
    <xf numFmtId="199" fontId="71" fillId="37" borderId="0" applyNumberFormat="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37" fontId="3" fillId="0" borderId="0" applyFill="0" applyBorder="0" applyAlignment="0" applyProtection="0"/>
    <xf numFmtId="199" fontId="3" fillId="50" borderId="25" applyNumberFormat="0" applyProtection="0">
      <alignment horizontal="left" vertical="center" indent="1"/>
    </xf>
    <xf numFmtId="198" fontId="3" fillId="0" borderId="0" applyFill="0" applyBorder="0" applyAlignment="0" applyProtection="0"/>
    <xf numFmtId="199" fontId="3" fillId="65" borderId="25" applyNumberFormat="0" applyProtection="0">
      <alignment horizontal="left" vertical="center" indent="1"/>
    </xf>
    <xf numFmtId="199" fontId="71" fillId="36"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200" fontId="3" fillId="0" borderId="0"/>
    <xf numFmtId="199" fontId="3" fillId="0" borderId="0"/>
    <xf numFmtId="199" fontId="3" fillId="48" borderId="24" applyNumberFormat="0" applyFont="0" applyAlignment="0" applyProtection="0"/>
    <xf numFmtId="199" fontId="3" fillId="0" borderId="0"/>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79" fontId="73" fillId="0" borderId="0" applyFont="0" applyFill="0" applyBorder="0" applyProtection="0">
      <alignment horizontal="centerContinuous"/>
    </xf>
    <xf numFmtId="199" fontId="71" fillId="36" borderId="0" applyNumberFormat="0" applyBorder="0" applyAlignment="0" applyProtection="0"/>
    <xf numFmtId="199" fontId="109" fillId="0" borderId="0" applyNumberFormat="0" applyFill="0" applyBorder="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71" fillId="34" borderId="0" applyNumberFormat="0" applyBorder="0" applyAlignment="0" applyProtection="0"/>
    <xf numFmtId="199" fontId="3" fillId="0" borderId="0"/>
    <xf numFmtId="199" fontId="108" fillId="0" borderId="0" applyNumberFormat="0" applyFill="0" applyBorder="0" applyAlignment="0" applyProtection="0"/>
    <xf numFmtId="199" fontId="106" fillId="48" borderId="0" applyNumberFormat="0" applyBorder="0" applyAlignment="0" applyProtection="0"/>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107" fillId="37" borderId="25" applyNumberFormat="0" applyAlignment="0" applyProtection="0"/>
    <xf numFmtId="199" fontId="107" fillId="37" borderId="25" applyNumberFormat="0" applyAlignment="0" applyProtection="0"/>
    <xf numFmtId="199" fontId="103" fillId="0" borderId="22" applyNumberFormat="0" applyFill="0" applyAlignment="0" applyProtection="0"/>
    <xf numFmtId="199" fontId="71" fillId="36" borderId="0" applyNumberFormat="0" applyBorder="0" applyAlignment="0" applyProtection="0"/>
    <xf numFmtId="199" fontId="95" fillId="45"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71" fillId="38" borderId="0" applyNumberFormat="0" applyBorder="0" applyAlignment="0" applyProtection="0"/>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109" fillId="0" borderId="0" applyNumberFormat="0" applyFill="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0" borderId="0"/>
    <xf numFmtId="199" fontId="105" fillId="0" borderId="23" applyNumberFormat="0" applyFill="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72" fillId="0" borderId="0" applyNumberFormat="0" applyFill="0" applyBorder="0" applyAlignment="0" applyProtection="0"/>
    <xf numFmtId="199" fontId="77" fillId="0" borderId="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71" fillId="37" borderId="0" applyNumberFormat="0" applyBorder="0" applyAlignment="0" applyProtection="0"/>
    <xf numFmtId="199" fontId="105" fillId="0" borderId="23" applyNumberFormat="0" applyFill="0" applyAlignment="0" applyProtection="0"/>
    <xf numFmtId="199" fontId="93" fillId="0" borderId="0"/>
    <xf numFmtId="199" fontId="3" fillId="50"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200" fontId="3" fillId="0" borderId="0"/>
    <xf numFmtId="199" fontId="3" fillId="48" borderId="24" applyNumberFormat="0" applyFont="0" applyAlignment="0" applyProtection="0"/>
    <xf numFmtId="179" fontId="73" fillId="0" borderId="0" applyFont="0" applyFill="0" applyBorder="0" applyProtection="0">
      <alignment horizontal="centerContinuous"/>
    </xf>
    <xf numFmtId="199" fontId="71" fillId="36" borderId="0" applyNumberFormat="0" applyBorder="0" applyAlignment="0" applyProtection="0"/>
    <xf numFmtId="199" fontId="71" fillId="36"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71" fillId="36" borderId="0" applyNumberFormat="0" applyBorder="0" applyAlignment="0" applyProtection="0"/>
    <xf numFmtId="199" fontId="106" fillId="48" borderId="0" applyNumberFormat="0" applyBorder="0" applyAlignment="0" applyProtection="0"/>
    <xf numFmtId="199" fontId="3" fillId="0" borderId="0"/>
    <xf numFmtId="199" fontId="71" fillId="36" borderId="0" applyNumberFormat="0" applyBorder="0" applyAlignment="0" applyProtection="0"/>
    <xf numFmtId="199" fontId="71" fillId="36" borderId="0" applyNumberFormat="0" applyBorder="0" applyAlignment="0" applyProtection="0"/>
    <xf numFmtId="199" fontId="3" fillId="0" borderId="0"/>
    <xf numFmtId="199" fontId="105" fillId="0" borderId="23" applyNumberFormat="0" applyFill="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9" fontId="3" fillId="48" borderId="24" applyNumberFormat="0" applyFont="0" applyAlignment="0" applyProtection="0"/>
    <xf numFmtId="199" fontId="3" fillId="48" borderId="24" applyNumberFormat="0" applyFont="0" applyAlignment="0" applyProtection="0"/>
    <xf numFmtId="9"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88" fontId="73" fillId="0" borderId="0" applyFont="0" applyFill="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9" fontId="33" fillId="0" borderId="0"/>
    <xf numFmtId="192" fontId="73" fillId="0" borderId="0" applyFont="0" applyFill="0" applyBorder="0" applyAlignment="0" applyProtection="0"/>
    <xf numFmtId="199" fontId="33" fillId="0" borderId="0"/>
    <xf numFmtId="188"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9" fontId="33" fillId="0" borderId="0"/>
    <xf numFmtId="199" fontId="33" fillId="0" borderId="0"/>
    <xf numFmtId="188" fontId="73" fillId="0" borderId="0" applyFont="0" applyFill="0" applyBorder="0" applyAlignment="0" applyProtection="0"/>
    <xf numFmtId="199" fontId="80" fillId="0" borderId="2" applyNumberFormat="0" applyFill="0" applyProtection="0">
      <alignment horizontal="centerContinuous"/>
    </xf>
    <xf numFmtId="192"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199" fontId="33" fillId="0" borderId="0"/>
    <xf numFmtId="199" fontId="33" fillId="0" borderId="0"/>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199" fontId="80" fillId="0" borderId="2" applyNumberFormat="0" applyFill="0" applyProtection="0">
      <alignment horizontal="centerContinuous"/>
    </xf>
    <xf numFmtId="192"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0"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99" fontId="80" fillId="0" borderId="2" applyNumberFormat="0" applyFill="0" applyProtection="0">
      <alignment horizontal="centerContinuous"/>
    </xf>
    <xf numFmtId="9" fontId="73" fillId="0" borderId="0" applyFont="0" applyFill="0" applyBorder="0" applyAlignment="0" applyProtection="0"/>
    <xf numFmtId="199" fontId="33" fillId="0" borderId="0"/>
    <xf numFmtId="190"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99" fontId="33" fillId="0" borderId="0"/>
    <xf numFmtId="190" fontId="73" fillId="0" borderId="0" applyFont="0" applyFill="0" applyBorder="0" applyAlignment="0" applyProtection="0"/>
    <xf numFmtId="199" fontId="80" fillId="0" borderId="2" applyNumberFormat="0" applyFill="0" applyProtection="0">
      <alignment horizontal="centerContinuous"/>
    </xf>
    <xf numFmtId="199" fontId="80" fillId="0" borderId="2" applyNumberFormat="0" applyFill="0" applyProtection="0">
      <alignment horizontal="centerContinuous"/>
    </xf>
    <xf numFmtId="188"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9" fontId="80" fillId="0" borderId="2" applyNumberFormat="0" applyFill="0" applyProtection="0">
      <alignment horizontal="centerContinuous"/>
    </xf>
    <xf numFmtId="199" fontId="80" fillId="0" borderId="2" applyNumberFormat="0" applyFill="0" applyProtection="0">
      <alignment horizontal="centerContinuous"/>
    </xf>
    <xf numFmtId="9" fontId="73" fillId="0" borderId="0" applyFont="0" applyFill="0" applyBorder="0" applyAlignment="0" applyProtection="0"/>
    <xf numFmtId="9"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9" fontId="80" fillId="0" borderId="2" applyNumberFormat="0" applyFill="0" applyProtection="0">
      <alignment horizontal="centerContinuous"/>
    </xf>
    <xf numFmtId="9"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9" fontId="80" fillId="0" borderId="2" applyNumberFormat="0" applyFill="0" applyProtection="0">
      <alignment horizontal="centerContinuous"/>
    </xf>
    <xf numFmtId="190" fontId="73" fillId="0" borderId="0" applyFont="0" applyFill="0" applyBorder="0" applyAlignment="0" applyProtection="0"/>
    <xf numFmtId="199" fontId="80" fillId="0" borderId="2" applyNumberFormat="0" applyFill="0" applyProtection="0">
      <alignment horizontal="centerContinuous"/>
    </xf>
    <xf numFmtId="188"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9" fontId="33" fillId="0" borderId="0"/>
    <xf numFmtId="188" fontId="73" fillId="0" borderId="0" applyFont="0" applyFill="0" applyBorder="0" applyAlignment="0" applyProtection="0"/>
    <xf numFmtId="199" fontId="33" fillId="0" borderId="0"/>
    <xf numFmtId="190"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9" fontId="33" fillId="0" borderId="0"/>
    <xf numFmtId="192"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9" fontId="33" fillId="0" borderId="0"/>
    <xf numFmtId="190" fontId="73" fillId="0" borderId="0" applyFont="0" applyFill="0" applyBorder="0" applyAlignment="0" applyProtection="0"/>
    <xf numFmtId="190" fontId="73" fillId="0" borderId="0" applyFont="0" applyFill="0" applyBorder="0" applyAlignment="0" applyProtection="0"/>
    <xf numFmtId="199" fontId="80" fillId="0" borderId="2" applyNumberFormat="0" applyFill="0" applyProtection="0">
      <alignment horizontal="centerContinuous"/>
    </xf>
    <xf numFmtId="9"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9" fontId="80" fillId="0" borderId="2" applyNumberFormat="0" applyFill="0" applyProtection="0">
      <alignment horizontal="centerContinuous"/>
    </xf>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9" fontId="80" fillId="0" borderId="2" applyNumberFormat="0" applyFill="0" applyProtection="0">
      <alignment horizontal="centerContinuous"/>
    </xf>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9" fontId="33" fillId="0" borderId="0"/>
    <xf numFmtId="9"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9" fontId="1" fillId="0" borderId="0"/>
    <xf numFmtId="199" fontId="1" fillId="0" borderId="0"/>
    <xf numFmtId="9" fontId="1" fillId="0" borderId="0" applyFont="0" applyFill="0" applyBorder="0" applyAlignment="0" applyProtection="0"/>
    <xf numFmtId="199" fontId="71" fillId="69" borderId="0" applyNumberFormat="0" applyBorder="0" applyAlignment="0" applyProtection="0"/>
    <xf numFmtId="199" fontId="71" fillId="70" borderId="0" applyNumberFormat="0" applyBorder="0" applyAlignment="0" applyProtection="0"/>
    <xf numFmtId="199" fontId="95" fillId="71" borderId="0" applyNumberFormat="0" applyBorder="0" applyAlignment="0" applyProtection="0"/>
    <xf numFmtId="199" fontId="71" fillId="73" borderId="0" applyNumberFormat="0" applyBorder="0" applyAlignment="0" applyProtection="0"/>
    <xf numFmtId="199" fontId="71" fillId="74" borderId="0" applyNumberFormat="0" applyBorder="0" applyAlignment="0" applyProtection="0"/>
    <xf numFmtId="199" fontId="95" fillId="75" borderId="0" applyNumberFormat="0" applyBorder="0" applyAlignment="0" applyProtection="0"/>
    <xf numFmtId="199" fontId="71" fillId="77" borderId="0" applyNumberFormat="0" applyBorder="0" applyAlignment="0" applyProtection="0"/>
    <xf numFmtId="199" fontId="71" fillId="78" borderId="0" applyNumberFormat="0" applyBorder="0" applyAlignment="0" applyProtection="0"/>
    <xf numFmtId="199" fontId="95" fillId="79" borderId="0" applyNumberFormat="0" applyBorder="0" applyAlignment="0" applyProtection="0"/>
    <xf numFmtId="199" fontId="71" fillId="73" borderId="0" applyNumberFormat="0" applyBorder="0" applyAlignment="0" applyProtection="0"/>
    <xf numFmtId="199" fontId="71" fillId="81" borderId="0" applyNumberFormat="0" applyBorder="0" applyAlignment="0" applyProtection="0"/>
    <xf numFmtId="199" fontId="95" fillId="74" borderId="0" applyNumberFormat="0" applyBorder="0" applyAlignment="0" applyProtection="0"/>
    <xf numFmtId="199" fontId="71" fillId="82" borderId="0" applyNumberFormat="0" applyBorder="0" applyAlignment="0" applyProtection="0"/>
    <xf numFmtId="199" fontId="71" fillId="83" borderId="0" applyNumberFormat="0" applyBorder="0" applyAlignment="0" applyProtection="0"/>
    <xf numFmtId="199" fontId="95" fillId="71" borderId="0" applyNumberFormat="0" applyBorder="0" applyAlignment="0" applyProtection="0"/>
    <xf numFmtId="199" fontId="71" fillId="85" borderId="0" applyNumberFormat="0" applyBorder="0" applyAlignment="0" applyProtection="0"/>
    <xf numFmtId="199" fontId="71" fillId="86" borderId="0" applyNumberFormat="0" applyBorder="0" applyAlignment="0" applyProtection="0"/>
    <xf numFmtId="199" fontId="95" fillId="87" borderId="0" applyNumberFormat="0" applyBorder="0" applyAlignment="0" applyProtection="0"/>
    <xf numFmtId="4" fontId="9" fillId="48" borderId="32" applyNumberFormat="0" applyProtection="0">
      <alignment vertical="center"/>
    </xf>
    <xf numFmtId="4" fontId="116" fillId="49" borderId="32" applyNumberFormat="0" applyProtection="0">
      <alignment vertical="center"/>
    </xf>
    <xf numFmtId="4" fontId="9" fillId="49" borderId="32" applyNumberFormat="0" applyProtection="0">
      <alignment horizontal="left" vertical="center" indent="1"/>
    </xf>
    <xf numFmtId="199" fontId="110"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199" fontId="9" fillId="37" borderId="39" applyNumberFormat="0">
      <protection locked="0"/>
    </xf>
    <xf numFmtId="199" fontId="88" fillId="44" borderId="40" applyBorder="0"/>
    <xf numFmtId="4" fontId="94" fillId="103" borderId="37" applyNumberFormat="0" applyProtection="0">
      <alignment vertical="center"/>
    </xf>
    <xf numFmtId="4" fontId="116" fillId="66" borderId="31"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9" fillId="0" borderId="32" applyNumberFormat="0" applyProtection="0">
      <alignment horizontal="right" vertical="center"/>
    </xf>
    <xf numFmtId="4" fontId="116" fillId="67" borderId="32" applyNumberFormat="0" applyProtection="0">
      <alignment horizontal="right" vertical="center"/>
    </xf>
    <xf numFmtId="4" fontId="9" fillId="40" borderId="32" applyNumberFormat="0" applyProtection="0">
      <alignment horizontal="left" vertical="center" indent="1"/>
    </xf>
    <xf numFmtId="199" fontId="94" fillId="99" borderId="37" applyNumberFormat="0" applyProtection="0">
      <alignment horizontal="left" vertical="top" indent="1"/>
    </xf>
    <xf numFmtId="4" fontId="117" fillId="104" borderId="38" applyNumberFormat="0" applyProtection="0">
      <alignment horizontal="left" vertical="center" indent="1"/>
    </xf>
    <xf numFmtId="199" fontId="9" fillId="105" borderId="31"/>
    <xf numFmtId="4" fontId="118" fillId="37" borderId="32" applyNumberFormat="0" applyProtection="0">
      <alignment horizontal="right" vertical="center"/>
    </xf>
    <xf numFmtId="199" fontId="108" fillId="0" borderId="0" applyNumberFormat="0" applyFill="0" applyBorder="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111" fillId="85" borderId="0" applyNumberFormat="0" applyBorder="0" applyAlignment="0" applyProtection="0"/>
    <xf numFmtId="199" fontId="112" fillId="88" borderId="32" applyNumberFormat="0" applyAlignment="0" applyProtection="0"/>
    <xf numFmtId="199" fontId="98" fillId="80" borderId="18" applyNumberFormat="0" applyAlignment="0" applyProtection="0"/>
    <xf numFmtId="199" fontId="113" fillId="89" borderId="0" applyNumberFormat="0" applyBorder="0" applyAlignment="0" applyProtection="0"/>
    <xf numFmtId="199" fontId="113" fillId="90" borderId="0" applyNumberFormat="0" applyBorder="0" applyAlignment="0" applyProtection="0"/>
    <xf numFmtId="199" fontId="113" fillId="91" borderId="0" applyNumberFormat="0" applyBorder="0" applyAlignment="0" applyProtection="0"/>
    <xf numFmtId="199" fontId="71" fillId="78" borderId="0" applyNumberFormat="0" applyBorder="0" applyAlignment="0" applyProtection="0"/>
    <xf numFmtId="199" fontId="101" fillId="0" borderId="33" applyNumberFormat="0" applyFill="0" applyAlignment="0" applyProtection="0"/>
    <xf numFmtId="199" fontId="102" fillId="0" borderId="34" applyNumberFormat="0" applyFill="0" applyAlignment="0" applyProtection="0"/>
    <xf numFmtId="199" fontId="103" fillId="0" borderId="35" applyNumberFormat="0" applyFill="0" applyAlignment="0" applyProtection="0"/>
    <xf numFmtId="199" fontId="114" fillId="86" borderId="32" applyNumberFormat="0" applyAlignment="0" applyProtection="0"/>
    <xf numFmtId="199" fontId="115" fillId="0" borderId="36" applyNumberFormat="0" applyFill="0" applyAlignment="0" applyProtection="0"/>
    <xf numFmtId="199" fontId="115" fillId="86" borderId="0" applyNumberFormat="0" applyBorder="0" applyAlignment="0" applyProtection="0"/>
    <xf numFmtId="199" fontId="9" fillId="85" borderId="32" applyNumberFormat="0" applyFont="0" applyAlignment="0" applyProtection="0"/>
    <xf numFmtId="199" fontId="107" fillId="88" borderId="25" applyNumberFormat="0" applyAlignment="0" applyProtection="0"/>
    <xf numFmtId="199" fontId="113" fillId="0" borderId="41" applyNumberFormat="0" applyFill="0" applyAlignment="0" applyProtection="0"/>
    <xf numFmtId="199" fontId="119" fillId="0" borderId="0" applyNumberFormat="0" applyFill="0" applyBorder="0" applyAlignment="0" applyProtection="0"/>
    <xf numFmtId="199" fontId="120" fillId="0" borderId="0" applyNumberFormat="0" applyFill="0" applyBorder="0" applyAlignment="0" applyProtection="0"/>
    <xf numFmtId="199" fontId="56" fillId="0" borderId="8" applyNumberFormat="0" applyFill="0" applyAlignment="0" applyProtection="0"/>
    <xf numFmtId="199" fontId="57" fillId="0" borderId="9" applyNumberFormat="0" applyFill="0" applyAlignment="0" applyProtection="0"/>
    <xf numFmtId="199" fontId="58" fillId="0" borderId="10" applyNumberFormat="0" applyFill="0" applyAlignment="0" applyProtection="0"/>
    <xf numFmtId="199" fontId="58" fillId="0" borderId="0" applyNumberFormat="0" applyFill="0" applyBorder="0" applyAlignment="0" applyProtection="0"/>
    <xf numFmtId="199" fontId="59" fillId="6" borderId="0" applyNumberFormat="0" applyBorder="0" applyAlignment="0" applyProtection="0"/>
    <xf numFmtId="199" fontId="60" fillId="7" borderId="0" applyNumberFormat="0" applyBorder="0" applyAlignment="0" applyProtection="0"/>
    <xf numFmtId="199" fontId="121" fillId="8" borderId="0" applyNumberFormat="0" applyBorder="0" applyAlignment="0" applyProtection="0"/>
    <xf numFmtId="199" fontId="61" fillId="9" borderId="11" applyNumberFormat="0" applyAlignment="0" applyProtection="0"/>
    <xf numFmtId="199" fontId="62" fillId="10" borderId="12" applyNumberFormat="0" applyAlignment="0" applyProtection="0"/>
    <xf numFmtId="199" fontId="63" fillId="10" borderId="11" applyNumberFormat="0" applyAlignment="0" applyProtection="0"/>
    <xf numFmtId="199" fontId="64" fillId="0" borderId="13" applyNumberFormat="0" applyFill="0" applyAlignment="0" applyProtection="0"/>
    <xf numFmtId="199" fontId="65" fillId="11" borderId="14" applyNumberFormat="0" applyAlignment="0" applyProtection="0"/>
    <xf numFmtId="199" fontId="66" fillId="0" borderId="0" applyNumberFormat="0" applyFill="0" applyBorder="0" applyAlignment="0" applyProtection="0"/>
    <xf numFmtId="199" fontId="67" fillId="0" borderId="0" applyNumberFormat="0" applyFill="0" applyBorder="0" applyAlignment="0" applyProtection="0"/>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5"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19"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3"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6"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0"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69" fillId="33" borderId="0" applyNumberFormat="0" applyBorder="0" applyAlignment="0" applyProtection="0"/>
    <xf numFmtId="199" fontId="71" fillId="106" borderId="0" applyNumberFormat="0" applyBorder="0" applyAlignment="0" applyProtection="0"/>
    <xf numFmtId="199" fontId="71" fillId="107" borderId="0" applyNumberFormat="0" applyBorder="0" applyAlignment="0" applyProtection="0"/>
    <xf numFmtId="199" fontId="71" fillId="103" borderId="0" applyNumberFormat="0" applyBorder="0" applyAlignment="0" applyProtection="0"/>
    <xf numFmtId="199" fontId="71" fillId="108" borderId="0" applyNumberFormat="0" applyBorder="0" applyAlignment="0" applyProtection="0"/>
    <xf numFmtId="199" fontId="71" fillId="106" borderId="0" applyNumberFormat="0" applyBorder="0" applyAlignment="0" applyProtection="0"/>
    <xf numFmtId="199" fontId="71" fillId="46" borderId="0" applyNumberFormat="0" applyBorder="0" applyAlignment="0" applyProtection="0"/>
    <xf numFmtId="199" fontId="71" fillId="47" borderId="0" applyNumberFormat="0" applyBorder="0" applyAlignment="0" applyProtection="0"/>
    <xf numFmtId="199" fontId="71" fillId="107" borderId="0" applyNumberFormat="0" applyBorder="0" applyAlignment="0" applyProtection="0"/>
    <xf numFmtId="199" fontId="71" fillId="95" borderId="0" applyNumberFormat="0" applyBorder="0" applyAlignment="0" applyProtection="0"/>
    <xf numFmtId="199" fontId="71" fillId="47" borderId="0" applyNumberFormat="0" applyBorder="0" applyAlignment="0" applyProtection="0"/>
    <xf numFmtId="199" fontId="95" fillId="47" borderId="0" applyNumberFormat="0" applyBorder="0" applyAlignment="0" applyProtection="0"/>
    <xf numFmtId="199" fontId="95" fillId="107" borderId="0" applyNumberFormat="0" applyBorder="0" applyAlignment="0" applyProtection="0"/>
    <xf numFmtId="199" fontId="95" fillId="95" borderId="0" applyNumberFormat="0" applyBorder="0" applyAlignment="0" applyProtection="0"/>
    <xf numFmtId="199" fontId="95" fillId="40" borderId="0" applyNumberFormat="0" applyBorder="0" applyAlignment="0" applyProtection="0"/>
    <xf numFmtId="199" fontId="95" fillId="95" borderId="0" applyNumberFormat="0" applyBorder="0" applyAlignment="0" applyProtection="0"/>
    <xf numFmtId="199" fontId="95" fillId="93" borderId="0" applyNumberFormat="0" applyBorder="0" applyAlignment="0" applyProtection="0"/>
    <xf numFmtId="199" fontId="122" fillId="109" borderId="0" applyNumberFormat="0" applyBorder="0" applyAlignment="0" applyProtection="0"/>
    <xf numFmtId="199" fontId="123" fillId="108" borderId="17" applyNumberFormat="0" applyAlignment="0" applyProtection="0"/>
    <xf numFmtId="199" fontId="98" fillId="101" borderId="18" applyNumberFormat="0" applyAlignment="0" applyProtection="0"/>
    <xf numFmtId="199" fontId="115" fillId="96" borderId="0" applyNumberFormat="0" applyBorder="0" applyAlignment="0" applyProtection="0"/>
    <xf numFmtId="199" fontId="102" fillId="0" borderId="42" applyNumberFormat="0" applyFill="0" applyAlignment="0" applyProtection="0"/>
    <xf numFmtId="199" fontId="103" fillId="0" borderId="43" applyNumberFormat="0" applyFill="0" applyAlignment="0" applyProtection="0"/>
    <xf numFmtId="199" fontId="124" fillId="0" borderId="44" applyNumberFormat="0" applyFill="0" applyAlignment="0" applyProtection="0"/>
    <xf numFmtId="199" fontId="3" fillId="103" borderId="17" applyNumberFormat="0" applyFont="0" applyAlignment="0" applyProtection="0"/>
    <xf numFmtId="199" fontId="107" fillId="108" borderId="25" applyNumberFormat="0" applyAlignment="0" applyProtection="0"/>
    <xf numFmtId="4" fontId="90" fillId="49" borderId="25" applyNumberFormat="0" applyProtection="0">
      <alignmen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92" fillId="62" borderId="0"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90" fillId="61" borderId="25" applyNumberFormat="0" applyProtection="0">
      <alignment horizontal="right" vertical="center"/>
    </xf>
    <xf numFmtId="199" fontId="93" fillId="0" borderId="0"/>
    <xf numFmtId="4" fontId="89" fillId="61" borderId="25" applyNumberFormat="0" applyProtection="0">
      <alignment horizontal="right" vertical="center"/>
    </xf>
    <xf numFmtId="199" fontId="113" fillId="0" borderId="45" applyNumberFormat="0" applyFill="0" applyAlignment="0" applyProtection="0"/>
    <xf numFmtId="199" fontId="1" fillId="4"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95" fillId="95" borderId="0" applyNumberFormat="0" applyBorder="0" applyAlignment="0" applyProtection="0"/>
    <xf numFmtId="199" fontId="95" fillId="93" borderId="0" applyNumberFormat="0" applyBorder="0" applyAlignment="0" applyProtection="0"/>
    <xf numFmtId="199" fontId="1" fillId="3" borderId="0" applyNumberFormat="0" applyBorder="0" applyAlignment="0" applyProtection="0"/>
    <xf numFmtId="4" fontId="81" fillId="53" borderId="25" applyNumberFormat="0" applyProtection="0">
      <alignment horizontal="right" vertical="center"/>
    </xf>
    <xf numFmtId="199" fontId="1" fillId="12" borderId="15" applyNumberFormat="0" applyFont="0" applyAlignment="0" applyProtection="0"/>
    <xf numFmtId="4" fontId="89" fillId="61" borderId="25" applyNumberFormat="0" applyProtection="0">
      <alignment horizontal="right" vertical="center"/>
    </xf>
    <xf numFmtId="199" fontId="68" fillId="0" borderId="16" applyNumberFormat="0" applyFill="0" applyAlignment="0" applyProtection="0"/>
    <xf numFmtId="4" fontId="91" fillId="60" borderId="25" applyNumberFormat="0" applyProtection="0">
      <alignment horizontal="left" vertical="center" indent="1"/>
    </xf>
    <xf numFmtId="199" fontId="1" fillId="0" borderId="0"/>
    <xf numFmtId="185" fontId="5" fillId="0" borderId="19" applyFill="0" applyAlignment="0" applyProtection="0"/>
    <xf numFmtId="9" fontId="1" fillId="0" borderId="0" applyFont="0" applyFill="0" applyBorder="0" applyAlignment="0" applyProtection="0"/>
    <xf numFmtId="37" fontId="5" fillId="0" borderId="19" applyFill="0" applyAlignment="0" applyProtection="0"/>
    <xf numFmtId="203" fontId="3" fillId="0" borderId="0"/>
    <xf numFmtId="199" fontId="3" fillId="0" borderId="0"/>
    <xf numFmtId="199" fontId="1" fillId="0" borderId="0"/>
    <xf numFmtId="199" fontId="3" fillId="0" borderId="0"/>
    <xf numFmtId="199" fontId="1" fillId="0" borderId="0"/>
    <xf numFmtId="199" fontId="1" fillId="0" borderId="0"/>
    <xf numFmtId="199" fontId="3" fillId="0" borderId="0"/>
    <xf numFmtId="199" fontId="1" fillId="0" borderId="0"/>
    <xf numFmtId="199" fontId="3" fillId="0" borderId="0"/>
    <xf numFmtId="199" fontId="1" fillId="0" borderId="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1" fillId="0" borderId="0"/>
    <xf numFmtId="199" fontId="3" fillId="0" borderId="0"/>
    <xf numFmtId="199" fontId="1" fillId="0" borderId="0"/>
    <xf numFmtId="199" fontId="3" fillId="0" borderId="0"/>
    <xf numFmtId="199" fontId="3" fillId="0" borderId="0"/>
    <xf numFmtId="199" fontId="3" fillId="0" borderId="0"/>
    <xf numFmtId="199" fontId="68" fillId="0" borderId="16" applyNumberFormat="0" applyFill="0" applyAlignment="0" applyProtection="0"/>
    <xf numFmtId="199" fontId="68" fillId="0" borderId="16" applyNumberFormat="0" applyFill="0" applyAlignment="0" applyProtection="0"/>
    <xf numFmtId="199" fontId="1" fillId="0" borderId="0"/>
    <xf numFmtId="199" fontId="68" fillId="0" borderId="16" applyNumberFormat="0" applyFill="0" applyAlignment="0" applyProtection="0"/>
    <xf numFmtId="199" fontId="68" fillId="0" borderId="16" applyNumberFormat="0" applyFill="0" applyAlignment="0" applyProtection="0"/>
    <xf numFmtId="199" fontId="3" fillId="0" borderId="0"/>
    <xf numFmtId="199" fontId="3" fillId="0" borderId="0"/>
    <xf numFmtId="199" fontId="1"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1" fillId="0" borderId="0"/>
    <xf numFmtId="199" fontId="68" fillId="0" borderId="16" applyNumberFormat="0" applyFill="0" applyAlignment="0" applyProtection="0"/>
    <xf numFmtId="199" fontId="1" fillId="0" borderId="0"/>
    <xf numFmtId="199" fontId="3" fillId="0" borderId="0"/>
    <xf numFmtId="199" fontId="3" fillId="0" borderId="0"/>
    <xf numFmtId="199" fontId="1" fillId="0" borderId="0"/>
    <xf numFmtId="199" fontId="3" fillId="0" borderId="0"/>
    <xf numFmtId="199" fontId="3" fillId="0" borderId="0"/>
    <xf numFmtId="199" fontId="3"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68" fillId="0" borderId="16" applyNumberFormat="0" applyFill="0" applyAlignment="0" applyProtection="0"/>
    <xf numFmtId="199" fontId="3" fillId="0" borderId="0"/>
    <xf numFmtId="199" fontId="3" fillId="0" borderId="0"/>
    <xf numFmtId="199" fontId="68" fillId="0" borderId="16" applyNumberFormat="0" applyFill="0" applyAlignment="0" applyProtection="0"/>
    <xf numFmtId="199" fontId="3" fillId="0" borderId="0"/>
    <xf numFmtId="199" fontId="68" fillId="0" borderId="16" applyNumberFormat="0" applyFill="0" applyAlignment="0" applyProtection="0"/>
    <xf numFmtId="199" fontId="1" fillId="0" borderId="0"/>
    <xf numFmtId="199" fontId="3" fillId="0" borderId="0"/>
    <xf numFmtId="199" fontId="68" fillId="0" borderId="16" applyNumberFormat="0" applyFill="0" applyAlignment="0" applyProtection="0"/>
    <xf numFmtId="199" fontId="1" fillId="0" borderId="0"/>
    <xf numFmtId="199" fontId="3" fillId="0" borderId="0"/>
    <xf numFmtId="199" fontId="68" fillId="0" borderId="16" applyNumberFormat="0" applyFill="0" applyAlignment="0" applyProtection="0"/>
    <xf numFmtId="199" fontId="1" fillId="0" borderId="0"/>
    <xf numFmtId="199" fontId="3" fillId="0" borderId="0"/>
    <xf numFmtId="199" fontId="1" fillId="0" borderId="0"/>
    <xf numFmtId="199" fontId="68" fillId="0" borderId="16" applyNumberFormat="0" applyFill="0" applyAlignment="0" applyProtection="0"/>
    <xf numFmtId="199" fontId="1" fillId="0" borderId="0"/>
    <xf numFmtId="199" fontId="68" fillId="0" borderId="16" applyNumberFormat="0" applyFill="0" applyAlignment="0" applyProtection="0"/>
    <xf numFmtId="199" fontId="1" fillId="0" borderId="0"/>
    <xf numFmtId="4" fontId="81" fillId="52" borderId="25" applyNumberFormat="0" applyProtection="0">
      <alignment horizontal="right" vertical="center"/>
    </xf>
    <xf numFmtId="199" fontId="1" fillId="0" borderId="0"/>
    <xf numFmtId="199" fontId="3" fillId="0" borderId="0"/>
    <xf numFmtId="199" fontId="1" fillId="0" borderId="0"/>
    <xf numFmtId="199" fontId="1" fillId="2" borderId="0" applyNumberFormat="0" applyBorder="0" applyAlignment="0" applyProtection="0"/>
    <xf numFmtId="4" fontId="81" fillId="55" borderId="25" applyNumberFormat="0" applyProtection="0">
      <alignment horizontal="righ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4" borderId="25" applyNumberFormat="0" applyProtection="0">
      <alignment horizontal="right" vertical="center"/>
    </xf>
    <xf numFmtId="37" fontId="5" fillId="0" borderId="19" applyFill="0" applyAlignment="0" applyProtection="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3"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3"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4" fontId="90" fillId="49" borderId="25" applyNumberFormat="0" applyProtection="0">
      <alignment vertical="center"/>
    </xf>
    <xf numFmtId="199" fontId="1" fillId="28"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32" borderId="0" applyNumberFormat="0" applyBorder="0" applyAlignment="0" applyProtection="0"/>
    <xf numFmtId="199" fontId="1" fillId="29" borderId="0" applyNumberFormat="0" applyBorder="0" applyAlignment="0" applyProtection="0"/>
    <xf numFmtId="4" fontId="90" fillId="61" borderId="25" applyNumberFormat="0" applyProtection="0">
      <alignment horizontal="right" vertical="center"/>
    </xf>
    <xf numFmtId="4" fontId="90" fillId="66" borderId="25" applyNumberFormat="0" applyProtection="0">
      <alignment vertical="center"/>
    </xf>
    <xf numFmtId="199" fontId="68" fillId="0" borderId="16" applyNumberFormat="0" applyFill="0" applyAlignment="0" applyProtection="0"/>
    <xf numFmtId="199" fontId="93" fillId="0" borderId="0"/>
    <xf numFmtId="4" fontId="81" fillId="66" borderId="25" applyNumberFormat="0" applyProtection="0">
      <alignment horizontal="left" vertical="center" indent="1"/>
    </xf>
    <xf numFmtId="4" fontId="81" fillId="66" borderId="25" applyNumberFormat="0" applyProtection="0">
      <alignment horizontal="left" vertical="center" indent="1"/>
    </xf>
    <xf numFmtId="4" fontId="81" fillId="66" borderId="25" applyNumberFormat="0" applyProtection="0">
      <alignment vertical="center"/>
    </xf>
    <xf numFmtId="4" fontId="92" fillId="62" borderId="0" applyNumberFormat="0" applyProtection="0">
      <alignment horizontal="left" vertical="center" indent="1"/>
    </xf>
    <xf numFmtId="4" fontId="81" fillId="61" borderId="30" applyNumberFormat="0" applyProtection="0">
      <alignment horizontal="left" vertical="center" indent="1"/>
    </xf>
    <xf numFmtId="4" fontId="81" fillId="59" borderId="25" applyNumberFormat="0" applyProtection="0">
      <alignment horizontal="right" vertical="center"/>
    </xf>
    <xf numFmtId="4" fontId="81" fillId="58" borderId="25" applyNumberFormat="0" applyProtection="0">
      <alignment horizontal="right" vertical="center"/>
    </xf>
    <xf numFmtId="4" fontId="81" fillId="57" borderId="25" applyNumberFormat="0" applyProtection="0">
      <alignment horizontal="right" vertical="center"/>
    </xf>
    <xf numFmtId="4" fontId="81" fillId="56" borderId="25" applyNumberFormat="0" applyProtection="0">
      <alignment horizontal="right" vertical="center"/>
    </xf>
    <xf numFmtId="199" fontId="1" fillId="25" borderId="0" applyNumberFormat="0" applyBorder="0" applyAlignment="0" applyProtection="0"/>
    <xf numFmtId="199" fontId="69" fillId="13" borderId="0" applyNumberFormat="0" applyBorder="0" applyAlignment="0" applyProtection="0"/>
    <xf numFmtId="199" fontId="69" fillId="16" borderId="0" applyNumberFormat="0" applyBorder="0" applyAlignment="0" applyProtection="0"/>
    <xf numFmtId="199" fontId="69" fillId="20" borderId="0" applyNumberFormat="0" applyBorder="0" applyAlignment="0" applyProtection="0"/>
    <xf numFmtId="199" fontId="69" fillId="24" borderId="0" applyNumberFormat="0" applyBorder="0" applyAlignment="0" applyProtection="0"/>
    <xf numFmtId="199" fontId="69" fillId="27" borderId="0" applyNumberFormat="0" applyBorder="0" applyAlignment="0" applyProtection="0"/>
    <xf numFmtId="199" fontId="69" fillId="31" borderId="0" applyNumberFormat="0" applyBorder="0" applyAlignment="0" applyProtection="0"/>
    <xf numFmtId="185" fontId="5" fillId="0" borderId="19" applyFill="0" applyAlignment="0" applyProtection="0"/>
    <xf numFmtId="199" fontId="95" fillId="45" borderId="0" applyNumberFormat="0" applyBorder="0" applyAlignment="0" applyProtection="0"/>
    <xf numFmtId="199" fontId="95" fillId="40" borderId="0" applyNumberFormat="0" applyBorder="0" applyAlignment="0" applyProtection="0"/>
    <xf numFmtId="199" fontId="80" fillId="0" borderId="2" applyNumberFormat="0" applyFill="0" applyProtection="0">
      <alignment horizontal="centerContinuous"/>
    </xf>
    <xf numFmtId="199" fontId="95" fillId="42" borderId="0" applyNumberFormat="0" applyBorder="0" applyAlignment="0" applyProtection="0"/>
    <xf numFmtId="188"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9" fontId="95" fillId="44" borderId="0" applyNumberFormat="0" applyBorder="0" applyAlignment="0" applyProtection="0"/>
    <xf numFmtId="192" fontId="73" fillId="0" borderId="0" applyFont="0" applyFill="0" applyBorder="0" applyAlignment="0" applyProtection="0"/>
    <xf numFmtId="199" fontId="33" fillId="0" borderId="0"/>
    <xf numFmtId="199" fontId="95" fillId="43" borderId="0" applyNumberFormat="0" applyBorder="0" applyAlignment="0" applyProtection="0"/>
    <xf numFmtId="199" fontId="80" fillId="0" borderId="2" applyNumberFormat="0" applyFill="0" applyProtection="0">
      <alignment horizontal="centerContinuous"/>
    </xf>
    <xf numFmtId="188" fontId="73" fillId="0" borderId="0" applyFont="0" applyFill="0" applyBorder="0" applyAlignment="0" applyProtection="0"/>
    <xf numFmtId="9" fontId="73" fillId="0" borderId="0" applyFont="0" applyFill="0" applyBorder="0" applyAlignment="0" applyProtection="0"/>
    <xf numFmtId="199" fontId="95" fillId="40" borderId="0" applyNumberFormat="0" applyBorder="0" applyAlignment="0" applyProtection="0"/>
    <xf numFmtId="190" fontId="73" fillId="0" borderId="0" applyFont="0" applyFill="0" applyBorder="0" applyAlignment="0" applyProtection="0"/>
    <xf numFmtId="199" fontId="95" fillId="42" borderId="0" applyNumberFormat="0" applyBorder="0" applyAlignment="0" applyProtection="0"/>
    <xf numFmtId="199" fontId="95" fillId="40" borderId="0" applyNumberFormat="0" applyBorder="0" applyAlignment="0" applyProtection="0"/>
    <xf numFmtId="199" fontId="95" fillId="43" borderId="0" applyNumberFormat="0" applyBorder="0" applyAlignment="0" applyProtection="0"/>
    <xf numFmtId="199" fontId="33" fillId="0" borderId="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5" fillId="0" borderId="5">
      <alignment horizontal="left" vertical="center"/>
    </xf>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 fillId="48" borderId="24" applyNumberFormat="0" applyFont="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35" fillId="0" borderId="5">
      <alignment horizontal="left" vertical="center"/>
    </xf>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88" fontId="73" fillId="0" borderId="0" applyFont="0" applyFill="0" applyBorder="0" applyAlignment="0" applyProtection="0"/>
    <xf numFmtId="199" fontId="35" fillId="0" borderId="5">
      <alignment horizontal="left" vertical="center"/>
    </xf>
    <xf numFmtId="190" fontId="73" fillId="0" borderId="0" applyFont="0" applyFill="0" applyBorder="0" applyAlignment="0" applyProtection="0"/>
    <xf numFmtId="199" fontId="107" fillId="37" borderId="25" applyNumberFormat="0" applyAlignment="0" applyProtection="0"/>
    <xf numFmtId="199" fontId="107" fillId="37" borderId="25"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104" fillId="38" borderId="17" applyNumberFormat="0" applyAlignment="0" applyProtection="0"/>
    <xf numFmtId="199" fontId="104" fillId="38" borderId="17" applyNumberFormat="0" applyAlignment="0" applyProtection="0"/>
    <xf numFmtId="192"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105" fillId="0" borderId="23" applyNumberFormat="0" applyFill="0" applyAlignment="0" applyProtection="0"/>
    <xf numFmtId="199" fontId="105" fillId="0" borderId="23" applyNumberFormat="0" applyFill="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49" fontId="52" fillId="0" borderId="0" applyFill="0" applyBorder="0" applyProtection="0">
      <alignment horizontal="center"/>
    </xf>
    <xf numFmtId="49" fontId="52" fillId="0" borderId="0" applyFill="0" applyBorder="0" applyProtection="0">
      <alignment horizontal="center"/>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7" fillId="37" borderId="17" applyNumberFormat="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3" fillId="0" borderId="0"/>
    <xf numFmtId="199" fontId="80" fillId="0" borderId="2" applyNumberFormat="0" applyFill="0" applyProtection="0">
      <alignment horizontal="centerContinuous"/>
    </xf>
    <xf numFmtId="185" fontId="5" fillId="0" borderId="19" applyFill="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93" fillId="0" borderId="0"/>
    <xf numFmtId="199" fontId="93" fillId="0" borderId="0"/>
    <xf numFmtId="199" fontId="93" fillId="0" borderId="0"/>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37" fontId="5" fillId="0" borderId="19" applyFill="0" applyAlignment="0" applyProtection="0"/>
    <xf numFmtId="184" fontId="52" fillId="0" borderId="19" applyFill="0" applyAlignment="0" applyProtection="0"/>
    <xf numFmtId="184" fontId="52" fillId="0" borderId="19" applyFill="0" applyAlignment="0" applyProtection="0"/>
    <xf numFmtId="185" fontId="5" fillId="0" borderId="19" applyFill="0" applyAlignment="0" applyProtection="0"/>
    <xf numFmtId="186" fontId="52" fillId="0" borderId="19" applyFill="0" applyAlignment="0" applyProtection="0"/>
    <xf numFmtId="186" fontId="52" fillId="0" borderId="19" applyFill="0" applyAlignment="0" applyProtection="0"/>
    <xf numFmtId="185" fontId="52" fillId="0" borderId="19" applyFill="0" applyAlignment="0" applyProtection="0"/>
    <xf numFmtId="185" fontId="52" fillId="0" borderId="19" applyFill="0" applyAlignment="0" applyProtection="0"/>
    <xf numFmtId="37" fontId="52" fillId="0" borderId="19" applyFill="0" applyAlignment="0" applyProtection="0"/>
    <xf numFmtId="37" fontId="5" fillId="0" borderId="19" applyFill="0" applyAlignment="0" applyProtection="0"/>
    <xf numFmtId="37" fontId="5" fillId="0" borderId="19" applyFill="0" applyAlignment="0" applyProtection="0"/>
    <xf numFmtId="37" fontId="52" fillId="0" borderId="19" applyFill="0" applyAlignment="0" applyProtection="0"/>
    <xf numFmtId="37" fontId="52" fillId="0" borderId="19" applyFill="0" applyAlignment="0" applyProtection="0"/>
    <xf numFmtId="37" fontId="52" fillId="0" borderId="19" applyFill="0" applyAlignment="0" applyProtection="0"/>
    <xf numFmtId="37" fontId="52" fillId="0" borderId="19" applyFill="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49" fontId="52" fillId="0" borderId="0" applyFill="0" applyBorder="0" applyProtection="0">
      <alignment horizontal="center"/>
    </xf>
    <xf numFmtId="199" fontId="108" fillId="0" borderId="0" applyNumberFormat="0" applyFill="0" applyBorder="0" applyAlignment="0" applyProtection="0"/>
    <xf numFmtId="199" fontId="108" fillId="0" borderId="0" applyNumberFormat="0" applyFill="0" applyBorder="0" applyAlignment="0" applyProtection="0"/>
    <xf numFmtId="37" fontId="52" fillId="0" borderId="19" applyFill="0" applyAlignment="0" applyProtection="0"/>
    <xf numFmtId="184" fontId="52" fillId="0" borderId="19" applyFill="0" applyAlignment="0" applyProtection="0"/>
    <xf numFmtId="185" fontId="52" fillId="0" borderId="19" applyFill="0" applyAlignment="0" applyProtection="0"/>
    <xf numFmtId="186" fontId="52" fillId="0" borderId="19" applyFill="0" applyAlignment="0" applyProtection="0"/>
    <xf numFmtId="37" fontId="52" fillId="0" borderId="19" applyFill="0" applyAlignment="0" applyProtection="0"/>
    <xf numFmtId="37" fontId="52" fillId="0" borderId="19" applyFill="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37" fontId="5" fillId="0" borderId="19" applyFill="0" applyAlignment="0" applyProtection="0"/>
    <xf numFmtId="199" fontId="98" fillId="47" borderId="18" applyNumberFormat="0" applyAlignment="0" applyProtection="0"/>
    <xf numFmtId="199" fontId="71" fillId="34" borderId="0" applyNumberFormat="0" applyBorder="0" applyAlignment="0" applyProtection="0"/>
    <xf numFmtId="199" fontId="97" fillId="37" borderId="17" applyNumberFormat="0" applyAlignment="0" applyProtection="0"/>
    <xf numFmtId="199" fontId="97" fillId="37" borderId="17" applyNumberFormat="0" applyAlignment="0" applyProtection="0"/>
    <xf numFmtId="199" fontId="71" fillId="3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71" fillId="3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7"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71"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71" fillId="35"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95" fillId="34" borderId="0" applyNumberFormat="0" applyBorder="0" applyAlignment="0" applyProtection="0"/>
    <xf numFmtId="199" fontId="71" fillId="34"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96" fillId="4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97" fillId="37" borderId="17" applyNumberFormat="0" applyAlignment="0" applyProtection="0"/>
    <xf numFmtId="199" fontId="71" fillId="35" borderId="0" applyNumberFormat="0" applyBorder="0" applyAlignment="0" applyProtection="0"/>
    <xf numFmtId="199" fontId="71" fillId="35" borderId="0" applyNumberFormat="0" applyBorder="0" applyAlignment="0" applyProtection="0"/>
    <xf numFmtId="199" fontId="98" fillId="47" borderId="18" applyNumberFormat="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37" fontId="52" fillId="0" borderId="19" applyFill="0" applyAlignment="0" applyProtection="0"/>
    <xf numFmtId="186" fontId="52" fillId="0" borderId="19" applyFill="0" applyAlignment="0" applyProtection="0"/>
    <xf numFmtId="185" fontId="52" fillId="0" borderId="19" applyFill="0" applyAlignment="0" applyProtection="0"/>
    <xf numFmtId="184" fontId="52" fillId="0" borderId="19" applyFill="0" applyAlignment="0" applyProtection="0"/>
    <xf numFmtId="37" fontId="52" fillId="0" borderId="19" applyFill="0" applyAlignment="0" applyProtection="0"/>
    <xf numFmtId="199" fontId="108"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9" fontId="73" fillId="0" borderId="0" applyFont="0" applyFill="0" applyBorder="0" applyAlignment="0" applyProtection="0"/>
    <xf numFmtId="49" fontId="52" fillId="0" borderId="0" applyFill="0" applyBorder="0" applyProtection="0">
      <alignment horizontal="center"/>
    </xf>
    <xf numFmtId="199" fontId="107" fillId="37" borderId="25"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105" fillId="0" borderId="23" applyNumberFormat="0" applyFill="0" applyAlignment="0" applyProtection="0"/>
    <xf numFmtId="199" fontId="104" fillId="38" borderId="17" applyNumberFormat="0" applyAlignment="0" applyProtection="0"/>
    <xf numFmtId="199" fontId="3" fillId="0" borderId="0"/>
    <xf numFmtId="199" fontId="3" fillId="48" borderId="24" applyNumberFormat="0" applyFont="0" applyAlignment="0" applyProtection="0"/>
    <xf numFmtId="199" fontId="107" fillId="37" borderId="25" applyNumberFormat="0" applyAlignment="0" applyProtection="0"/>
    <xf numFmtId="49" fontId="52" fillId="0" borderId="0" applyFill="0" applyBorder="0" applyProtection="0">
      <alignment horizontal="center"/>
    </xf>
    <xf numFmtId="9" fontId="73" fillId="0" borderId="0" applyFont="0" applyFill="0" applyBorder="0" applyAlignment="0" applyProtection="0"/>
    <xf numFmtId="199" fontId="103" fillId="0" borderId="22"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8" fillId="47" borderId="18" applyNumberFormat="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2"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108" fillId="0" borderId="0" applyNumberFormat="0" applyFill="0" applyBorder="0" applyAlignment="0" applyProtection="0"/>
    <xf numFmtId="37" fontId="52" fillId="0" borderId="19" applyFill="0" applyAlignment="0" applyProtection="0"/>
    <xf numFmtId="184" fontId="52" fillId="0" borderId="19" applyFill="0" applyAlignment="0" applyProtection="0"/>
    <xf numFmtId="185" fontId="52" fillId="0" borderId="19" applyFill="0" applyAlignment="0" applyProtection="0"/>
    <xf numFmtId="186" fontId="52" fillId="0" borderId="19" applyFill="0" applyAlignment="0" applyProtection="0"/>
    <xf numFmtId="37" fontId="52" fillId="0" borderId="19" applyFill="0" applyAlignment="0" applyProtection="0"/>
    <xf numFmtId="199" fontId="109" fillId="0" borderId="0" applyNumberFormat="0" applyFill="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35" fillId="0" borderId="5">
      <alignment horizontal="left" vertical="center"/>
    </xf>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71" fillId="34" borderId="0" applyNumberFormat="0" applyBorder="0" applyAlignment="0" applyProtection="0"/>
    <xf numFmtId="199" fontId="71"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0" fontId="73" fillId="0" borderId="0" applyFon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104" fillId="38"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5" fillId="0" borderId="23" applyNumberFormat="0" applyFill="0" applyAlignment="0" applyProtection="0"/>
    <xf numFmtId="199" fontId="105" fillId="0" borderId="23" applyNumberFormat="0" applyFill="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3" fillId="0" borderId="0"/>
    <xf numFmtId="199" fontId="95" fillId="40" borderId="0" applyNumberFormat="0" applyBorder="0" applyAlignment="0" applyProtection="0"/>
    <xf numFmtId="199" fontId="95" fillId="44" borderId="0" applyNumberFormat="0" applyBorder="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71" fillId="36" borderId="0" applyNumberFormat="0" applyBorder="0" applyAlignment="0" applyProtection="0"/>
    <xf numFmtId="199" fontId="3" fillId="50" borderId="25" applyNumberFormat="0" applyProtection="0">
      <alignment horizontal="left" vertical="center" indent="1"/>
    </xf>
    <xf numFmtId="199" fontId="93" fillId="0" borderId="0"/>
    <xf numFmtId="199" fontId="3" fillId="0" borderId="0"/>
    <xf numFmtId="199" fontId="97" fillId="37" borderId="17" applyNumberFormat="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95" fillId="45" borderId="0" applyNumberFormat="0" applyBorder="0" applyAlignment="0" applyProtection="0"/>
    <xf numFmtId="199" fontId="95" fillId="44" borderId="0" applyNumberFormat="0" applyBorder="0" applyAlignment="0" applyProtection="0"/>
    <xf numFmtId="199" fontId="95" fillId="42" borderId="0" applyNumberFormat="0" applyBorder="0" applyAlignment="0" applyProtection="0"/>
    <xf numFmtId="199" fontId="95" fillId="38" borderId="0" applyNumberFormat="0" applyBorder="0" applyAlignment="0" applyProtection="0"/>
    <xf numFmtId="199" fontId="95" fillId="39" borderId="0" applyNumberFormat="0" applyBorder="0" applyAlignment="0" applyProtection="0"/>
    <xf numFmtId="199" fontId="95" fillId="41"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2" fillId="0" borderId="21" applyNumberFormat="0" applyFill="0" applyAlignment="0" applyProtection="0"/>
    <xf numFmtId="199" fontId="102" fillId="0" borderId="21" applyNumberFormat="0" applyFill="0" applyAlignment="0" applyProtection="0"/>
    <xf numFmtId="199" fontId="3" fillId="65" borderId="25" applyNumberFormat="0" applyProtection="0">
      <alignment horizontal="left" vertical="center" indent="1"/>
    </xf>
    <xf numFmtId="199" fontId="71" fillId="0" borderId="0"/>
    <xf numFmtId="199" fontId="95" fillId="43" borderId="0" applyNumberFormat="0" applyBorder="0" applyAlignment="0" applyProtection="0"/>
    <xf numFmtId="199" fontId="95" fillId="43"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5" fillId="45" borderId="0" applyNumberFormat="0" applyBorder="0" applyAlignment="0" applyProtection="0"/>
    <xf numFmtId="199" fontId="3" fillId="0" borderId="0"/>
    <xf numFmtId="199" fontId="3" fillId="0" borderId="0"/>
    <xf numFmtId="199" fontId="3" fillId="0" borderId="0"/>
    <xf numFmtId="199" fontId="3" fillId="0" borderId="0"/>
    <xf numFmtId="199" fontId="95" fillId="45"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5" fillId="40"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103" fillId="0" borderId="0" applyNumberFormat="0" applyFill="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71" fillId="37" borderId="0" applyNumberFormat="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71" fillId="37" borderId="0" applyNumberFormat="0" applyBorder="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93" fillId="0" borderId="0"/>
    <xf numFmtId="199" fontId="93" fillId="0" borderId="0"/>
    <xf numFmtId="199" fontId="93" fillId="0" borderId="0"/>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3" fillId="0" borderId="0"/>
    <xf numFmtId="199" fontId="71" fillId="39" borderId="0" applyNumberFormat="0" applyBorder="0" applyAlignment="0" applyProtection="0"/>
    <xf numFmtId="199" fontId="71" fillId="36"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3" fillId="0" borderId="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3" fillId="0" borderId="0"/>
    <xf numFmtId="199" fontId="71" fillId="39"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3" fillId="0" borderId="0"/>
    <xf numFmtId="199" fontId="96" fillId="46" borderId="0" applyNumberFormat="0" applyBorder="0" applyAlignment="0" applyProtection="0"/>
    <xf numFmtId="199" fontId="3" fillId="0" borderId="0"/>
    <xf numFmtId="37" fontId="5" fillId="0" borderId="19" applyFill="0" applyAlignment="0" applyProtection="0"/>
    <xf numFmtId="199" fontId="97" fillId="37"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37" fontId="5" fillId="0" borderId="19" applyFill="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5" fillId="0" borderId="23" applyNumberFormat="0" applyFill="0" applyAlignment="0" applyProtection="0"/>
    <xf numFmtId="199" fontId="105" fillId="0" borderId="23" applyNumberFormat="0" applyFill="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65"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5" fillId="0" borderId="5">
      <alignment horizontal="left" vertical="center"/>
    </xf>
    <xf numFmtId="199" fontId="103" fillId="0" borderId="0" applyNumberFormat="0" applyFill="0" applyBorder="0" applyAlignment="0" applyProtection="0"/>
    <xf numFmtId="199" fontId="3" fillId="65" borderId="25" applyNumberFormat="0" applyProtection="0">
      <alignment horizontal="left" vertical="center" indent="1"/>
    </xf>
    <xf numFmtId="199" fontId="71" fillId="39" borderId="0" applyNumberFormat="0" applyBorder="0" applyAlignment="0" applyProtection="0"/>
    <xf numFmtId="188" fontId="73" fillId="0" borderId="0" applyFont="0" applyFill="0" applyBorder="0" applyAlignment="0" applyProtection="0"/>
    <xf numFmtId="199" fontId="97" fillId="37" borderId="17" applyNumberFormat="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3" fillId="0" borderId="0" applyNumberFormat="0" applyFill="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0" borderId="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97" fillId="37" borderId="17" applyNumberFormat="0" applyAlignment="0" applyProtection="0"/>
    <xf numFmtId="199" fontId="97" fillId="37" borderId="17" applyNumberFormat="0" applyAlignment="0" applyProtection="0"/>
    <xf numFmtId="199" fontId="95" fillId="4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7" fillId="37" borderId="17" applyNumberFormat="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9" fillId="0" borderId="0" applyNumberFormat="0" applyFill="0" applyBorder="0" applyAlignment="0" applyProtection="0"/>
    <xf numFmtId="199" fontId="109" fillId="0" borderId="0" applyNumberFormat="0" applyFill="0" applyBorder="0" applyAlignment="0" applyProtection="0"/>
    <xf numFmtId="199" fontId="71" fillId="34"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0" fontId="73" fillId="0" borderId="0" applyFont="0" applyFill="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107" fillId="37" borderId="25"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0" fillId="34" borderId="0" applyNumberFormat="0" applyBorder="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50" borderId="25" applyNumberFormat="0" applyProtection="0">
      <alignment horizontal="left" vertical="center" indent="1"/>
    </xf>
    <xf numFmtId="199" fontId="98" fillId="47" borderId="18" applyNumberFormat="0" applyAlignment="0" applyProtection="0"/>
    <xf numFmtId="199" fontId="98" fillId="47" borderId="18"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71" fillId="35"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71" fillId="38"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71" fillId="37" borderId="0" applyNumberFormat="0" applyBorder="0" applyAlignment="0" applyProtection="0"/>
    <xf numFmtId="199" fontId="35" fillId="0" borderId="5">
      <alignment horizontal="left" vertical="center"/>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85" fontId="5" fillId="0" borderId="19" applyFill="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71" fillId="36" borderId="0" applyNumberFormat="0" applyBorder="0" applyAlignment="0" applyProtection="0"/>
    <xf numFmtId="199" fontId="71" fillId="35" borderId="0" applyNumberFormat="0" applyBorder="0" applyAlignment="0" applyProtection="0"/>
    <xf numFmtId="199" fontId="35" fillId="0" borderId="5">
      <alignment horizontal="left" vertical="center"/>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2" fontId="73" fillId="0" borderId="0" applyFont="0" applyFill="0" applyBorder="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37" fontId="5" fillId="0" borderId="19" applyFill="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69" fillId="27" borderId="0" applyNumberFormat="0" applyBorder="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3" fillId="0" borderId="0"/>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2" fontId="73" fillId="0" borderId="0" applyFont="0" applyFill="0" applyBorder="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5" fillId="0" borderId="5">
      <alignment horizontal="left" vertical="center"/>
    </xf>
    <xf numFmtId="199" fontId="97" fillId="37" borderId="17" applyNumberFormat="0" applyAlignment="0" applyProtection="0"/>
    <xf numFmtId="199" fontId="3" fillId="50" borderId="25" applyNumberFormat="0" applyProtection="0">
      <alignment horizontal="left" vertical="center" indent="1"/>
    </xf>
    <xf numFmtId="199" fontId="35" fillId="0" borderId="5">
      <alignment horizontal="left" vertical="center"/>
    </xf>
    <xf numFmtId="199" fontId="69" fillId="31" borderId="0" applyNumberFormat="0" applyBorder="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69" fillId="24" borderId="0" applyNumberFormat="0" applyBorder="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5" fillId="0" borderId="5">
      <alignment horizontal="left" vertical="center"/>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4" fillId="38" borderId="17" applyNumberFormat="0" applyAlignment="0" applyProtection="0"/>
    <xf numFmtId="199" fontId="80" fillId="0" borderId="2" applyNumberFormat="0" applyFill="0" applyProtection="0">
      <alignment horizontal="centerContinuous"/>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69" fillId="16" borderId="0" applyNumberFormat="0" applyBorder="0" applyAlignment="0" applyProtection="0"/>
    <xf numFmtId="199" fontId="35" fillId="0" borderId="5">
      <alignment horizontal="left" vertical="center"/>
    </xf>
    <xf numFmtId="199" fontId="35" fillId="0" borderId="5">
      <alignment horizontal="left" vertical="center"/>
    </xf>
    <xf numFmtId="199" fontId="3" fillId="63" borderId="25" applyNumberFormat="0" applyProtection="0">
      <alignment horizontal="left" vertical="center" indent="1"/>
    </xf>
    <xf numFmtId="199" fontId="98" fillId="47" borderId="18" applyNumberFormat="0" applyAlignment="0" applyProtection="0"/>
    <xf numFmtId="199" fontId="71" fillId="34" borderId="0" applyNumberFormat="0" applyBorder="0" applyAlignment="0" applyProtection="0"/>
    <xf numFmtId="199" fontId="71"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0" fillId="34" borderId="0" applyNumberFormat="0" applyBorder="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95" fillId="40" borderId="0" applyNumberFormat="0" applyBorder="0" applyAlignment="0" applyProtection="0"/>
    <xf numFmtId="199" fontId="95" fillId="44" borderId="0" applyNumberFormat="0" applyBorder="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71" fillId="36" borderId="0" applyNumberFormat="0" applyBorder="0" applyAlignment="0" applyProtection="0"/>
    <xf numFmtId="199" fontId="3" fillId="50" borderId="25" applyNumberFormat="0" applyProtection="0">
      <alignment horizontal="left" vertical="center" indent="1"/>
    </xf>
    <xf numFmtId="199" fontId="93" fillId="0" borderId="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2" fillId="0" borderId="21" applyNumberFormat="0" applyFill="0" applyAlignment="0" applyProtection="0"/>
    <xf numFmtId="199" fontId="102" fillId="0" borderId="21" applyNumberFormat="0" applyFill="0" applyAlignment="0" applyProtection="0"/>
    <xf numFmtId="199" fontId="71" fillId="0" borderId="0"/>
    <xf numFmtId="199" fontId="95" fillId="43" borderId="0" applyNumberFormat="0" applyBorder="0" applyAlignment="0" applyProtection="0"/>
    <xf numFmtId="199" fontId="95" fillId="43"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5" fillId="45" borderId="0" applyNumberFormat="0" applyBorder="0" applyAlignment="0" applyProtection="0"/>
    <xf numFmtId="199" fontId="3" fillId="0" borderId="0"/>
    <xf numFmtId="199" fontId="3" fillId="0" borderId="0"/>
    <xf numFmtId="199" fontId="3" fillId="0" borderId="0"/>
    <xf numFmtId="199" fontId="3" fillId="0" borderId="0"/>
    <xf numFmtId="199" fontId="95" fillId="45"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5" fillId="40"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71" fillId="37" borderId="0" applyNumberFormat="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71" fillId="37" borderId="0" applyNumberFormat="0" applyBorder="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93" fillId="0" borderId="0"/>
    <xf numFmtId="199" fontId="93" fillId="0" borderId="0"/>
    <xf numFmtId="199" fontId="93" fillId="0" borderId="0"/>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3" fillId="0" borderId="0"/>
    <xf numFmtId="199" fontId="71" fillId="39" borderId="0" applyNumberFormat="0" applyBorder="0" applyAlignment="0" applyProtection="0"/>
    <xf numFmtId="199" fontId="71" fillId="36"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3" fillId="0" borderId="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3" fillId="0" borderId="0"/>
    <xf numFmtId="199" fontId="71" fillId="39"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3" fillId="0" borderId="0"/>
    <xf numFmtId="199" fontId="3" fillId="0" borderId="0"/>
    <xf numFmtId="37" fontId="5" fillId="0" borderId="19" applyFill="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4" fillId="38" borderId="17" applyNumberFormat="0" applyAlignment="0" applyProtection="0"/>
    <xf numFmtId="199" fontId="104" fillId="38" borderId="17" applyNumberFormat="0" applyAlignment="0" applyProtection="0"/>
    <xf numFmtId="199" fontId="103" fillId="0" borderId="0" applyNumberFormat="0" applyFill="0" applyBorder="0" applyAlignment="0" applyProtection="0"/>
    <xf numFmtId="199" fontId="71" fillId="39"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3" fillId="0" borderId="0" applyNumberFormat="0" applyFill="0" applyBorder="0" applyAlignment="0" applyProtection="0"/>
    <xf numFmtId="199" fontId="71" fillId="37" borderId="0" applyNumberFormat="0" applyBorder="0" applyAlignment="0" applyProtection="0"/>
    <xf numFmtId="199" fontId="3" fillId="0" borderId="0"/>
    <xf numFmtId="199" fontId="3" fillId="48" borderId="24" applyNumberFormat="0" applyFont="0" applyAlignment="0" applyProtection="0"/>
    <xf numFmtId="199" fontId="97" fillId="37" borderId="17" applyNumberFormat="0" applyAlignment="0" applyProtection="0"/>
    <xf numFmtId="199" fontId="97" fillId="37" borderId="17" applyNumberFormat="0" applyAlignment="0" applyProtection="0"/>
    <xf numFmtId="199" fontId="95" fillId="4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71" fillId="34"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7" fillId="37" borderId="25" applyNumberFormat="0" applyAlignment="0" applyProtection="0"/>
    <xf numFmtId="199" fontId="107" fillId="37" borderId="25" applyNumberFormat="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0" fillId="34" borderId="0" applyNumberFormat="0" applyBorder="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8" fillId="47" borderId="18" applyNumberFormat="0" applyAlignment="0" applyProtection="0"/>
    <xf numFmtId="199" fontId="98" fillId="47" borderId="18"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71" fillId="35"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7" borderId="0" applyNumberFormat="0" applyBorder="0" applyAlignment="0" applyProtection="0"/>
    <xf numFmtId="199" fontId="3" fillId="0" borderId="0"/>
    <xf numFmtId="199" fontId="71" fillId="36" borderId="0" applyNumberFormat="0" applyBorder="0" applyAlignment="0" applyProtection="0"/>
    <xf numFmtId="199" fontId="71" fillId="35" borderId="0" applyNumberFormat="0" applyBorder="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111" fillId="85" borderId="0" applyNumberFormat="0" applyBorder="0" applyAlignment="0" applyProtection="0"/>
    <xf numFmtId="199" fontId="112" fillId="88" borderId="32" applyNumberFormat="0" applyAlignment="0" applyProtection="0"/>
    <xf numFmtId="199" fontId="98" fillId="80" borderId="18" applyNumberFormat="0" applyAlignment="0" applyProtection="0"/>
    <xf numFmtId="199" fontId="113" fillId="89" borderId="0" applyNumberFormat="0" applyBorder="0" applyAlignment="0" applyProtection="0"/>
    <xf numFmtId="199" fontId="113" fillId="90" borderId="0" applyNumberFormat="0" applyBorder="0" applyAlignment="0" applyProtection="0"/>
    <xf numFmtId="199" fontId="113" fillId="91" borderId="0" applyNumberFormat="0" applyBorder="0" applyAlignment="0" applyProtection="0"/>
    <xf numFmtId="199" fontId="71" fillId="78" borderId="0" applyNumberFormat="0" applyBorder="0" applyAlignment="0" applyProtection="0"/>
    <xf numFmtId="199" fontId="101" fillId="0" borderId="33" applyNumberFormat="0" applyFill="0" applyAlignment="0" applyProtection="0"/>
    <xf numFmtId="199" fontId="102" fillId="0" borderId="34" applyNumberFormat="0" applyFill="0" applyAlignment="0" applyProtection="0"/>
    <xf numFmtId="199" fontId="103" fillId="0" borderId="35" applyNumberFormat="0" applyFill="0" applyAlignment="0" applyProtection="0"/>
    <xf numFmtId="199" fontId="114" fillId="86" borderId="32" applyNumberFormat="0" applyAlignment="0" applyProtection="0"/>
    <xf numFmtId="199" fontId="115" fillId="0" borderId="36" applyNumberFormat="0" applyFill="0" applyAlignment="0" applyProtection="0"/>
    <xf numFmtId="199" fontId="115" fillId="86" borderId="0" applyNumberFormat="0" applyBorder="0" applyAlignment="0" applyProtection="0"/>
    <xf numFmtId="199" fontId="9" fillId="85" borderId="32" applyNumberFormat="0" applyFont="0" applyAlignment="0" applyProtection="0"/>
    <xf numFmtId="199" fontId="107" fillId="88" borderId="25" applyNumberFormat="0" applyAlignment="0" applyProtection="0"/>
    <xf numFmtId="4" fontId="116" fillId="49" borderId="32" applyNumberFormat="0" applyProtection="0">
      <alignment vertical="center"/>
    </xf>
    <xf numFmtId="199" fontId="110"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94" fillId="103" borderId="37" applyNumberFormat="0" applyProtection="0">
      <alignment vertical="center"/>
    </xf>
    <xf numFmtId="4" fontId="116" fillId="66" borderId="31"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116" fillId="67" borderId="32" applyNumberFormat="0" applyProtection="0">
      <alignment horizontal="right" vertical="center"/>
    </xf>
    <xf numFmtId="4" fontId="118" fillId="37" borderId="32" applyNumberFormat="0" applyProtection="0">
      <alignment horizontal="right" vertical="center"/>
    </xf>
    <xf numFmtId="199" fontId="113" fillId="0" borderId="41" applyNumberFormat="0" applyFill="0" applyAlignment="0" applyProtection="0"/>
    <xf numFmtId="199" fontId="119" fillId="0" borderId="0" applyNumberFormat="0" applyFill="0" applyBorder="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111" fillId="85" borderId="0" applyNumberFormat="0" applyBorder="0" applyAlignment="0" applyProtection="0"/>
    <xf numFmtId="199" fontId="112" fillId="88" borderId="32" applyNumberFormat="0" applyAlignment="0" applyProtection="0"/>
    <xf numFmtId="199" fontId="98" fillId="80" borderId="18" applyNumberFormat="0" applyAlignment="0" applyProtection="0"/>
    <xf numFmtId="199" fontId="71" fillId="78" borderId="0" applyNumberFormat="0" applyBorder="0" applyAlignment="0" applyProtection="0"/>
    <xf numFmtId="199" fontId="101" fillId="0" borderId="33" applyNumberFormat="0" applyFill="0" applyAlignment="0" applyProtection="0"/>
    <xf numFmtId="199" fontId="102" fillId="0" borderId="34" applyNumberFormat="0" applyFill="0" applyAlignment="0" applyProtection="0"/>
    <xf numFmtId="199" fontId="103" fillId="0" borderId="35" applyNumberFormat="0" applyFill="0" applyAlignment="0" applyProtection="0"/>
    <xf numFmtId="199" fontId="103" fillId="0" borderId="0" applyNumberFormat="0" applyFill="0" applyBorder="0" applyAlignment="0" applyProtection="0"/>
    <xf numFmtId="199" fontId="114" fillId="86" borderId="32" applyNumberFormat="0" applyAlignment="0" applyProtection="0"/>
    <xf numFmtId="199" fontId="115" fillId="0" borderId="36" applyNumberFormat="0" applyFill="0" applyAlignment="0" applyProtection="0"/>
    <xf numFmtId="199" fontId="115" fillId="86" borderId="0" applyNumberFormat="0" applyBorder="0" applyAlignment="0" applyProtection="0"/>
    <xf numFmtId="199" fontId="9" fillId="85" borderId="32" applyNumberFormat="0" applyFont="0" applyAlignment="0" applyProtection="0"/>
    <xf numFmtId="199" fontId="107"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9" fontId="94" fillId="99" borderId="37" applyNumberFormat="0" applyProtection="0">
      <alignment horizontal="left" vertical="top" indent="1"/>
    </xf>
    <xf numFmtId="4" fontId="117" fillId="104" borderId="38" applyNumberFormat="0" applyProtection="0">
      <alignment horizontal="left" vertical="center" indent="1"/>
    </xf>
    <xf numFmtId="199" fontId="113" fillId="0" borderId="41" applyNumberFormat="0" applyFill="0" applyAlignment="0" applyProtection="0"/>
    <xf numFmtId="199" fontId="119" fillId="0" borderId="0" applyNumberFormat="0" applyFill="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85" fontId="5" fillId="0" borderId="19" applyFill="0" applyAlignment="0" applyProtection="0"/>
    <xf numFmtId="199" fontId="1" fillId="0" borderId="0"/>
    <xf numFmtId="199" fontId="1" fillId="0" borderId="0"/>
    <xf numFmtId="199" fontId="1" fillId="0" borderId="0"/>
    <xf numFmtId="199" fontId="1" fillId="0" borderId="0"/>
    <xf numFmtId="199" fontId="1" fillId="0" borderId="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1" fillId="0" borderId="0"/>
    <xf numFmtId="199" fontId="1" fillId="0" borderId="0"/>
    <xf numFmtId="199" fontId="3" fillId="50" borderId="25" applyNumberFormat="0" applyProtection="0">
      <alignment horizontal="left" vertical="center" indent="1"/>
    </xf>
    <xf numFmtId="199" fontId="68" fillId="0" borderId="16" applyNumberFormat="0" applyFill="0" applyAlignment="0" applyProtection="0"/>
    <xf numFmtId="199" fontId="1" fillId="0" borderId="0"/>
    <xf numFmtId="199" fontId="68" fillId="0" borderId="16" applyNumberFormat="0" applyFill="0" applyAlignment="0" applyProtection="0"/>
    <xf numFmtId="199" fontId="1" fillId="0" borderId="0"/>
    <xf numFmtId="199" fontId="1" fillId="0" borderId="0"/>
    <xf numFmtId="199" fontId="1" fillId="0" borderId="0"/>
    <xf numFmtId="199" fontId="3" fillId="50" borderId="25" applyNumberFormat="0" applyProtection="0">
      <alignment horizontal="left" vertical="center" indent="1"/>
    </xf>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68" fillId="0" borderId="16" applyNumberFormat="0" applyFill="0" applyAlignment="0" applyProtection="0"/>
    <xf numFmtId="199" fontId="68" fillId="0" borderId="16" applyNumberFormat="0" applyFill="0" applyAlignment="0" applyProtection="0"/>
    <xf numFmtId="199" fontId="1" fillId="0" borderId="0"/>
    <xf numFmtId="199" fontId="1" fillId="0" borderId="0"/>
    <xf numFmtId="199" fontId="68" fillId="0" borderId="16" applyNumberFormat="0" applyFill="0" applyAlignment="0" applyProtection="0"/>
    <xf numFmtId="199" fontId="1" fillId="0" borderId="0"/>
    <xf numFmtId="199" fontId="3" fillId="50" borderId="25" applyNumberFormat="0" applyProtection="0">
      <alignment horizontal="left" vertical="center" indent="1"/>
    </xf>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3" fillId="48" borderId="24" applyNumberFormat="0" applyFont="0" applyAlignment="0" applyProtection="0"/>
    <xf numFmtId="199" fontId="107" fillId="37" borderId="25"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97" fillId="37" borderId="17" applyNumberFormat="0" applyAlignment="0" applyProtection="0"/>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95" fillId="42" borderId="0" applyNumberFormat="0" applyBorder="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199" fontId="3" fillId="63"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vertical="center"/>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4" fontId="81" fillId="66" borderId="25" applyNumberFormat="0" applyProtection="0">
      <alignment vertical="center"/>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59" borderId="25" applyNumberFormat="0" applyProtection="0">
      <alignment horizontal="right" vertical="center"/>
    </xf>
    <xf numFmtId="4" fontId="81" fillId="49"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83" fontId="33" fillId="0" borderId="4" applyFill="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37" fontId="52" fillId="0" borderId="19" applyFill="0" applyAlignment="0" applyProtection="0"/>
    <xf numFmtId="185" fontId="52" fillId="0" borderId="19" applyFill="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107" fillId="37" borderId="25"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4" fontId="81" fillId="61" borderId="25" applyNumberFormat="0" applyProtection="0">
      <alignment horizontal="right" vertical="center"/>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185" fontId="52" fillId="0" borderId="19" applyFill="0" applyAlignment="0" applyProtection="0"/>
    <xf numFmtId="4" fontId="81" fillId="63" borderId="25"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63" borderId="25" applyNumberFormat="0" applyProtection="0">
      <alignment horizontal="left" vertical="center" indent="1"/>
    </xf>
    <xf numFmtId="4" fontId="81" fillId="61"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85" fontId="52" fillId="0" borderId="19" applyFill="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97" fillId="37"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4" fontId="81" fillId="63"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4" fontId="81" fillId="49" borderId="25" applyNumberFormat="0" applyProtection="0">
      <alignment horizontal="left" vertical="center" indent="1"/>
    </xf>
    <xf numFmtId="4" fontId="81" fillId="61" borderId="25" applyNumberFormat="0" applyProtection="0">
      <alignment horizontal="left" vertical="center" indent="1"/>
    </xf>
    <xf numFmtId="199" fontId="104" fillId="38" borderId="17" applyNumberFormat="0" applyAlignment="0" applyProtection="0"/>
    <xf numFmtId="4" fontId="81" fillId="61" borderId="25" applyNumberFormat="0" applyProtection="0">
      <alignment horizontal="righ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107" fillId="37" borderId="25" applyNumberFormat="0" applyAlignment="0" applyProtection="0"/>
    <xf numFmtId="199" fontId="3" fillId="50" borderId="25" applyNumberFormat="0" applyProtection="0">
      <alignment horizontal="left" vertical="center" indent="1"/>
    </xf>
    <xf numFmtId="4" fontId="81" fillId="61" borderId="25" applyNumberFormat="0" applyProtection="0">
      <alignment horizontal="right" vertical="center"/>
    </xf>
    <xf numFmtId="4" fontId="91" fillId="6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97" fillId="37"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right" vertical="center"/>
    </xf>
    <xf numFmtId="4" fontId="81" fillId="61"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48" borderId="24" applyNumberFormat="0" applyFont="0" applyAlignment="0" applyProtection="0"/>
    <xf numFmtId="199" fontId="97" fillId="37" borderId="17" applyNumberFormat="0" applyAlignment="0" applyProtection="0"/>
    <xf numFmtId="4" fontId="81" fillId="61" borderId="25" applyNumberFormat="0" applyProtection="0">
      <alignment horizontal="right" vertical="center"/>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97" fillId="37" borderId="17" applyNumberFormat="0" applyAlignment="0" applyProtection="0"/>
    <xf numFmtId="199" fontId="97" fillId="37" borderId="17" applyNumberFormat="0" applyAlignment="0" applyProtection="0"/>
    <xf numFmtId="4" fontId="81" fillId="63" borderId="25" applyNumberFormat="0" applyProtection="0">
      <alignment horizontal="left" vertical="center" indent="1"/>
    </xf>
    <xf numFmtId="199" fontId="97" fillId="37" borderId="17" applyNumberForma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95" fillId="4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4" fontId="81" fillId="61"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104" fillId="38"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37" fontId="52" fillId="0" borderId="19" applyFill="0" applyAlignment="0" applyProtection="0"/>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95" fillId="43" borderId="0" applyNumberFormat="0" applyBorder="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4" fontId="81" fillId="49" borderId="25" applyNumberFormat="0" applyProtection="0">
      <alignment vertical="center"/>
    </xf>
    <xf numFmtId="199" fontId="3" fillId="65" borderId="25" applyNumberFormat="0" applyProtection="0">
      <alignment horizontal="left" vertical="center" indent="1"/>
    </xf>
    <xf numFmtId="199" fontId="3" fillId="63" borderId="25" applyNumberFormat="0" applyProtection="0">
      <alignment horizontal="left" vertical="center" indent="1"/>
    </xf>
    <xf numFmtId="4" fontId="81" fillId="61" borderId="25" applyNumberFormat="0" applyProtection="0">
      <alignment horizontal="right" vertical="center"/>
    </xf>
    <xf numFmtId="199" fontId="3" fillId="64"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37" fontId="52" fillId="0" borderId="19" applyFill="0" applyAlignment="0" applyProtection="0"/>
    <xf numFmtId="199" fontId="3" fillId="64"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104" fillId="38" borderId="17" applyNumberFormat="0" applyAlignment="0" applyProtection="0"/>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4" fontId="81" fillId="61" borderId="25" applyNumberFormat="0" applyProtection="0">
      <alignment horizontal="right" vertical="center"/>
    </xf>
    <xf numFmtId="199" fontId="3" fillId="64"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4" fontId="81" fillId="63"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95" fillId="40" borderId="0" applyNumberFormat="0" applyBorder="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97" fillId="37"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4" fontId="81" fillId="49"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4" fontId="81" fillId="49" borderId="25" applyNumberFormat="0" applyProtection="0">
      <alignment vertical="center"/>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3" borderId="25" applyNumberFormat="0" applyProtection="0">
      <alignment horizontal="left" vertical="center" indent="1"/>
    </xf>
    <xf numFmtId="4" fontId="81" fillId="49" borderId="25" applyNumberFormat="0" applyProtection="0">
      <alignment vertical="center"/>
    </xf>
    <xf numFmtId="199" fontId="97" fillId="37" borderId="17" applyNumberForma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4" fontId="81" fillId="61" borderId="25" applyNumberFormat="0" applyProtection="0">
      <alignment horizontal="left" vertical="center" indent="1"/>
    </xf>
    <xf numFmtId="199" fontId="97" fillId="37" borderId="17" applyNumberFormat="0" applyAlignment="0" applyProtection="0"/>
    <xf numFmtId="199" fontId="3" fillId="48" borderId="24" applyNumberFormat="0" applyFont="0" applyAlignment="0" applyProtection="0"/>
    <xf numFmtId="199" fontId="3" fillId="63" borderId="25" applyNumberFormat="0" applyProtection="0">
      <alignment horizontal="left" vertical="center" indent="1"/>
    </xf>
    <xf numFmtId="4" fontId="81" fillId="49" borderId="25" applyNumberFormat="0" applyProtection="0">
      <alignment vertical="center"/>
    </xf>
    <xf numFmtId="4" fontId="81" fillId="58" borderId="25" applyNumberFormat="0" applyProtection="0">
      <alignment horizontal="right" vertical="center"/>
    </xf>
    <xf numFmtId="199" fontId="3" fillId="63" borderId="25" applyNumberFormat="0" applyProtection="0">
      <alignment horizontal="left" vertical="center" indent="1"/>
    </xf>
    <xf numFmtId="4" fontId="81" fillId="61" borderId="25" applyNumberFormat="0" applyProtection="0">
      <alignment horizontal="right" vertical="center"/>
    </xf>
    <xf numFmtId="4" fontId="81" fillId="49"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97" fillId="37" borderId="17" applyNumberFormat="0" applyAlignment="0" applyProtection="0"/>
    <xf numFmtId="4" fontId="81" fillId="49"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49" borderId="25" applyNumberFormat="0" applyProtection="0">
      <alignment vertical="center"/>
    </xf>
    <xf numFmtId="199" fontId="3" fillId="63" borderId="25" applyNumberFormat="0" applyProtection="0">
      <alignment horizontal="left" vertical="center" indent="1"/>
    </xf>
    <xf numFmtId="199" fontId="3" fillId="65" borderId="25" applyNumberFormat="0" applyProtection="0">
      <alignment horizontal="left" vertical="center" indent="1"/>
    </xf>
    <xf numFmtId="4" fontId="90" fillId="49" borderId="25" applyNumberFormat="0" applyProtection="0">
      <alignmen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49" borderId="25" applyNumberFormat="0" applyProtection="0">
      <alignment vertical="center"/>
    </xf>
    <xf numFmtId="4" fontId="81" fillId="57" borderId="25" applyNumberFormat="0" applyProtection="0">
      <alignment horizontal="righ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97" fillId="37" borderId="17" applyNumberFormat="0" applyAlignment="0" applyProtection="0"/>
    <xf numFmtId="4" fontId="81" fillId="49"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199" fontId="3" fillId="64"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3"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3"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107" fillId="37" borderId="25" applyNumberFormat="0" applyAlignment="0" applyProtection="0"/>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56" borderId="25" applyNumberFormat="0" applyProtection="0">
      <alignment horizontal="righ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4" fontId="81" fillId="49"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4" fontId="89" fillId="61" borderId="25" applyNumberFormat="0" applyProtection="0">
      <alignment horizontal="right" vertical="center"/>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4" fontId="81" fillId="55" borderId="25" applyNumberFormat="0" applyProtection="0">
      <alignment horizontal="righ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4" fontId="81" fillId="49"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4" fontId="81" fillId="54" borderId="25" applyNumberFormat="0" applyProtection="0">
      <alignment horizontal="right" vertical="center"/>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82" fontId="33" fillId="0" borderId="4" applyFill="0" applyProtection="0"/>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7" fillId="37" borderId="25" applyNumberFormat="0" applyAlignment="0" applyProtection="0"/>
    <xf numFmtId="199" fontId="97" fillId="37" borderId="17" applyNumberForma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4" fontId="81" fillId="53"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90" fillId="61" borderId="25" applyNumberFormat="0" applyProtection="0">
      <alignment horizontal="right" vertical="center"/>
    </xf>
    <xf numFmtId="199" fontId="3" fillId="48" borderId="24" applyNumberFormat="0" applyFont="0" applyAlignment="0" applyProtection="0"/>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4" fontId="81" fillId="52" borderId="25" applyNumberFormat="0" applyProtection="0">
      <alignment horizontal="right" vertical="center"/>
    </xf>
    <xf numFmtId="199" fontId="3" fillId="48" borderId="24" applyNumberFormat="0" applyFont="0" applyAlignment="0" applyProtection="0"/>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4" fontId="81" fillId="63"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37" fontId="52" fillId="0" borderId="19" applyFill="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63" borderId="25" applyNumberFormat="0" applyProtection="0">
      <alignment horizontal="left" vertical="center" indent="1"/>
    </xf>
    <xf numFmtId="199" fontId="104" fillId="38" borderId="17" applyNumberFormat="0" applyAlignment="0" applyProtection="0"/>
    <xf numFmtId="4" fontId="81" fillId="51"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6"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4" fontId="81" fillId="66"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5" fillId="0" borderId="5">
      <alignment horizontal="left" vertical="center"/>
    </xf>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35" fillId="0" borderId="5">
      <alignment horizontal="left" vertical="center"/>
    </xf>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35" fillId="0" borderId="5">
      <alignment horizontal="left" vertical="center"/>
    </xf>
    <xf numFmtId="199" fontId="3" fillId="48" borderId="24" applyNumberFormat="0" applyFont="0" applyAlignment="0" applyProtection="0"/>
    <xf numFmtId="199" fontId="35" fillId="0" borderId="5">
      <alignment horizontal="left" vertical="center"/>
    </xf>
    <xf numFmtId="199" fontId="104" fillId="38" borderId="17" applyNumberFormat="0" applyAlignment="0" applyProtection="0"/>
    <xf numFmtId="199" fontId="3" fillId="50" borderId="25" applyNumberFormat="0" applyProtection="0">
      <alignment horizontal="left" vertical="center" indent="1"/>
    </xf>
    <xf numFmtId="185" fontId="5" fillId="0" borderId="19" applyFill="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5" fillId="0" borderId="5">
      <alignment horizontal="left" vertical="center"/>
    </xf>
    <xf numFmtId="192" fontId="73" fillId="0" borderId="0" applyFont="0" applyFill="0" applyBorder="0" applyAlignment="0" applyProtection="0"/>
    <xf numFmtId="199" fontId="69" fillId="13" borderId="0" applyNumberFormat="0" applyBorder="0" applyAlignment="0" applyProtection="0"/>
    <xf numFmtId="199" fontId="33" fillId="0" borderId="0"/>
    <xf numFmtId="199" fontId="33" fillId="0" borderId="0"/>
    <xf numFmtId="199" fontId="33" fillId="0" borderId="0"/>
    <xf numFmtId="199" fontId="33" fillId="0" borderId="0"/>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3" fillId="0" borderId="0"/>
    <xf numFmtId="199" fontId="33" fillId="0" borderId="0"/>
    <xf numFmtId="199" fontId="3" fillId="50"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3" fillId="0" borderId="0"/>
    <xf numFmtId="199" fontId="33" fillId="0" borderId="0"/>
    <xf numFmtId="199" fontId="3" fillId="50"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 fillId="0" borderId="0"/>
    <xf numFmtId="199" fontId="1" fillId="0" borderId="0"/>
    <xf numFmtId="9" fontId="1" fillId="0" borderId="0" applyFont="0" applyFill="0" applyBorder="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5" borderId="25" applyNumberFormat="0" applyProtection="0">
      <alignment horizontal="left" vertical="center" indent="1"/>
    </xf>
    <xf numFmtId="4" fontId="90" fillId="66" borderId="25" applyNumberFormat="0" applyProtection="0">
      <alignment vertical="center"/>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 fillId="85" borderId="32" applyNumberFormat="0" applyFont="0" applyAlignment="0" applyProtection="0"/>
    <xf numFmtId="199" fontId="113" fillId="0" borderId="41" applyNumberFormat="0" applyFill="0" applyAlignment="0" applyProtection="0"/>
    <xf numFmtId="199" fontId="120" fillId="0" borderId="0" applyNumberFormat="0" applyFill="0" applyBorder="0" applyAlignment="0" applyProtection="0"/>
    <xf numFmtId="199" fontId="56" fillId="0" borderId="8" applyNumberFormat="0" applyFill="0" applyAlignment="0" applyProtection="0"/>
    <xf numFmtId="199" fontId="57" fillId="0" borderId="9" applyNumberFormat="0" applyFill="0" applyAlignment="0" applyProtection="0"/>
    <xf numFmtId="199" fontId="58" fillId="0" borderId="10" applyNumberFormat="0" applyFill="0" applyAlignment="0" applyProtection="0"/>
    <xf numFmtId="199" fontId="58" fillId="0" borderId="0" applyNumberFormat="0" applyFill="0" applyBorder="0" applyAlignment="0" applyProtection="0"/>
    <xf numFmtId="199" fontId="59" fillId="6" borderId="0" applyNumberFormat="0" applyBorder="0" applyAlignment="0" applyProtection="0"/>
    <xf numFmtId="199" fontId="60" fillId="7" borderId="0" applyNumberFormat="0" applyBorder="0" applyAlignment="0" applyProtection="0"/>
    <xf numFmtId="199" fontId="121" fillId="8" borderId="0" applyNumberFormat="0" applyBorder="0" applyAlignment="0" applyProtection="0"/>
    <xf numFmtId="199" fontId="61" fillId="9" borderId="11" applyNumberFormat="0" applyAlignment="0" applyProtection="0"/>
    <xf numFmtId="199" fontId="62" fillId="10" borderId="12" applyNumberFormat="0" applyAlignment="0" applyProtection="0"/>
    <xf numFmtId="199" fontId="63" fillId="10" borderId="11" applyNumberFormat="0" applyAlignment="0" applyProtection="0"/>
    <xf numFmtId="199" fontId="64" fillId="0" borderId="13" applyNumberFormat="0" applyFill="0" applyAlignment="0" applyProtection="0"/>
    <xf numFmtId="199" fontId="65" fillId="11" borderId="14" applyNumberFormat="0" applyAlignment="0" applyProtection="0"/>
    <xf numFmtId="199" fontId="66" fillId="0" borderId="0" applyNumberFormat="0" applyFill="0" applyBorder="0" applyAlignment="0" applyProtection="0"/>
    <xf numFmtId="199" fontId="67" fillId="0" borderId="0" applyNumberFormat="0" applyFill="0" applyBorder="0" applyAlignment="0" applyProtection="0"/>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5"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19"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3"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6"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0"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69" fillId="33" borderId="0" applyNumberFormat="0" applyBorder="0" applyAlignment="0" applyProtection="0"/>
    <xf numFmtId="199" fontId="3" fillId="63" borderId="25" applyNumberFormat="0" applyProtection="0">
      <alignment horizontal="left" vertical="center" indent="1"/>
    </xf>
    <xf numFmtId="199" fontId="3" fillId="103" borderId="17" applyNumberFormat="0" applyFont="0" applyAlignment="0" applyProtection="0"/>
    <xf numFmtId="4" fontId="90" fillId="49" borderId="25" applyNumberFormat="0" applyProtection="0">
      <alignmen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92" fillId="62" borderId="0"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90" fillId="61" borderId="25" applyNumberFormat="0" applyProtection="0">
      <alignment horizontal="right" vertical="center"/>
    </xf>
    <xf numFmtId="199" fontId="93" fillId="0" borderId="0"/>
    <xf numFmtId="4" fontId="89" fillId="61" borderId="25" applyNumberFormat="0" applyProtection="0">
      <alignment horizontal="right" vertical="center"/>
    </xf>
    <xf numFmtId="199" fontId="113" fillId="0" borderId="45" applyNumberFormat="0" applyFill="0" applyAlignment="0" applyProtection="0"/>
    <xf numFmtId="199" fontId="97" fillId="37" borderId="17" applyNumberFormat="0" applyAlignment="0" applyProtection="0"/>
    <xf numFmtId="199" fontId="1" fillId="0" borderId="0"/>
    <xf numFmtId="185" fontId="5" fillId="0" borderId="19" applyFill="0" applyAlignment="0" applyProtection="0"/>
    <xf numFmtId="9" fontId="1" fillId="0" borderId="0" applyFont="0" applyFill="0" applyBorder="0" applyAlignment="0" applyProtection="0"/>
    <xf numFmtId="199" fontId="1" fillId="0" borderId="0"/>
    <xf numFmtId="199" fontId="3" fillId="50" borderId="25" applyNumberFormat="0" applyProtection="0">
      <alignment horizontal="left" vertical="center" indent="1"/>
    </xf>
    <xf numFmtId="199" fontId="1" fillId="0" borderId="0"/>
    <xf numFmtId="199" fontId="1" fillId="0" borderId="0"/>
    <xf numFmtId="199" fontId="3" fillId="0" borderId="0"/>
    <xf numFmtId="199" fontId="1" fillId="0" borderId="0"/>
    <xf numFmtId="199" fontId="3" fillId="65" borderId="25" applyNumberFormat="0" applyProtection="0">
      <alignment horizontal="left" vertical="center" indent="1"/>
    </xf>
    <xf numFmtId="199" fontId="1" fillId="0" borderId="0"/>
    <xf numFmtId="199" fontId="68" fillId="0" borderId="16" applyNumberFormat="0" applyFill="0" applyAlignment="0" applyProtection="0"/>
    <xf numFmtId="199" fontId="1" fillId="0" borderId="0"/>
    <xf numFmtId="199" fontId="3" fillId="0" borderId="0"/>
    <xf numFmtId="199" fontId="1" fillId="0" borderId="0"/>
    <xf numFmtId="199" fontId="3" fillId="65"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68" fillId="0" borderId="16" applyNumberFormat="0" applyFill="0" applyAlignment="0" applyProtection="0"/>
    <xf numFmtId="199" fontId="1" fillId="0" borderId="0"/>
    <xf numFmtId="199" fontId="3" fillId="65" borderId="25" applyNumberFormat="0" applyProtection="0">
      <alignment horizontal="left" vertical="center" indent="1"/>
    </xf>
    <xf numFmtId="199" fontId="1" fillId="0" borderId="0"/>
    <xf numFmtId="199" fontId="1" fillId="0" borderId="0"/>
    <xf numFmtId="199" fontId="1" fillId="0" borderId="0"/>
    <xf numFmtId="199" fontId="3" fillId="0" borderId="0"/>
    <xf numFmtId="199" fontId="3" fillId="65" borderId="25" applyNumberFormat="0" applyProtection="0">
      <alignment horizontal="left" vertical="center" indent="1"/>
    </xf>
    <xf numFmtId="199" fontId="1" fillId="0" borderId="0"/>
    <xf numFmtId="199" fontId="3" fillId="0" borderId="0"/>
    <xf numFmtId="199" fontId="3" fillId="0" borderId="0"/>
    <xf numFmtId="199" fontId="3"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3" fillId="0" borderId="0"/>
    <xf numFmtId="199" fontId="3" fillId="65" borderId="25" applyNumberFormat="0" applyProtection="0">
      <alignment horizontal="left" vertical="center" indent="1"/>
    </xf>
    <xf numFmtId="199" fontId="3" fillId="0" borderId="0"/>
    <xf numFmtId="199" fontId="1" fillId="0" borderId="0"/>
    <xf numFmtId="199" fontId="3" fillId="65" borderId="25" applyNumberFormat="0" applyProtection="0">
      <alignment horizontal="left" vertical="center" indent="1"/>
    </xf>
    <xf numFmtId="199" fontId="1" fillId="0" borderId="0"/>
    <xf numFmtId="199" fontId="3" fillId="0" borderId="0"/>
    <xf numFmtId="199" fontId="1" fillId="0" borderId="0"/>
    <xf numFmtId="199" fontId="3" fillId="48" borderId="24" applyNumberFormat="0" applyFont="0" applyAlignment="0" applyProtection="0"/>
    <xf numFmtId="199" fontId="1" fillId="0" borderId="0"/>
    <xf numFmtId="199" fontId="1" fillId="0" borderId="0"/>
    <xf numFmtId="199" fontId="1" fillId="0" borderId="0"/>
    <xf numFmtId="199" fontId="1" fillId="0" borderId="0"/>
    <xf numFmtId="199" fontId="3" fillId="48" borderId="24" applyNumberFormat="0" applyFont="0" applyAlignment="0" applyProtection="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3" fillId="50" borderId="25" applyNumberFormat="0" applyProtection="0">
      <alignment horizontal="left" vertical="center" indent="1"/>
    </xf>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3" fillId="64" borderId="25" applyNumberFormat="0" applyProtection="0">
      <alignment horizontal="left" vertical="center" indent="1"/>
    </xf>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69" fillId="13" borderId="0" applyNumberFormat="0" applyBorder="0" applyAlignment="0" applyProtection="0"/>
    <xf numFmtId="199" fontId="69" fillId="16" borderId="0" applyNumberFormat="0" applyBorder="0" applyAlignment="0" applyProtection="0"/>
    <xf numFmtId="199" fontId="69" fillId="20" borderId="0" applyNumberFormat="0" applyBorder="0" applyAlignment="0" applyProtection="0"/>
    <xf numFmtId="199" fontId="69" fillId="24" borderId="0" applyNumberFormat="0" applyBorder="0" applyAlignment="0" applyProtection="0"/>
    <xf numFmtId="199" fontId="69" fillId="27" borderId="0" applyNumberFormat="0" applyBorder="0" applyAlignment="0" applyProtection="0"/>
    <xf numFmtId="199" fontId="69" fillId="31" borderId="0" applyNumberFormat="0" applyBorder="0" applyAlignment="0" applyProtection="0"/>
    <xf numFmtId="185" fontId="5" fillId="0" borderId="19" applyFill="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5" fillId="40" borderId="0" applyNumberFormat="0" applyBorder="0" applyAlignment="0" applyProtection="0"/>
    <xf numFmtId="185" fontId="52" fillId="0" borderId="19" applyFill="0" applyAlignment="0" applyProtection="0"/>
    <xf numFmtId="4" fontId="9" fillId="48" borderId="32" applyNumberFormat="0" applyProtection="0">
      <alignment vertical="center"/>
    </xf>
    <xf numFmtId="4" fontId="116" fillId="49" borderId="32" applyNumberFormat="0" applyProtection="0">
      <alignment vertical="center"/>
    </xf>
    <xf numFmtId="4" fontId="9" fillId="49" borderId="32" applyNumberFormat="0" applyProtection="0">
      <alignment horizontal="left" vertical="center" indent="1"/>
    </xf>
    <xf numFmtId="199" fontId="110"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199" fontId="88" fillId="44" borderId="40" applyBorder="0"/>
    <xf numFmtId="4" fontId="94" fillId="103" borderId="37"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9" fillId="0" borderId="32" applyNumberFormat="0" applyProtection="0">
      <alignment horizontal="right" vertical="center"/>
    </xf>
    <xf numFmtId="4" fontId="116" fillId="67" borderId="32" applyNumberFormat="0" applyProtection="0">
      <alignment horizontal="right" vertical="center"/>
    </xf>
    <xf numFmtId="4" fontId="9" fillId="40" borderId="32" applyNumberFormat="0" applyProtection="0">
      <alignment horizontal="left" vertical="center" indent="1"/>
    </xf>
    <xf numFmtId="199" fontId="94" fillId="99" borderId="37" applyNumberFormat="0" applyProtection="0">
      <alignment horizontal="left" vertical="top" indent="1"/>
    </xf>
    <xf numFmtId="4" fontId="117" fillId="104" borderId="38" applyNumberFormat="0" applyProtection="0">
      <alignment horizontal="left" vertical="center" indent="1"/>
    </xf>
    <xf numFmtId="4" fontId="118" fillId="37" borderId="32" applyNumberFormat="0" applyProtection="0">
      <alignment horizontal="right" vertical="center"/>
    </xf>
    <xf numFmtId="199" fontId="112" fillId="88" borderId="32" applyNumberFormat="0" applyAlignment="0" applyProtection="0"/>
    <xf numFmtId="199" fontId="114" fillId="86" borderId="32" applyNumberFormat="0" applyAlignment="0" applyProtection="0"/>
    <xf numFmtId="199" fontId="9" fillId="85" borderId="32" applyNumberFormat="0" applyFont="0" applyAlignment="0" applyProtection="0"/>
    <xf numFmtId="199" fontId="107" fillId="88" borderId="25" applyNumberFormat="0" applyAlignment="0" applyProtection="0"/>
    <xf numFmtId="199" fontId="113" fillId="0" borderId="41" applyNumberFormat="0" applyFill="0" applyAlignment="0" applyProtection="0"/>
    <xf numFmtId="199" fontId="123" fillId="108" borderId="17" applyNumberFormat="0" applyAlignment="0" applyProtection="0"/>
    <xf numFmtId="199" fontId="3" fillId="103" borderId="17" applyNumberFormat="0" applyFont="0" applyAlignment="0" applyProtection="0"/>
    <xf numFmtId="199" fontId="107" fillId="108" borderId="25" applyNumberFormat="0" applyAlignment="0" applyProtection="0"/>
    <xf numFmtId="4" fontId="90" fillId="49" borderId="25" applyNumberFormat="0" applyProtection="0">
      <alignmen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90" fillId="61" borderId="25" applyNumberFormat="0" applyProtection="0">
      <alignment horizontal="right" vertical="center"/>
    </xf>
    <xf numFmtId="4" fontId="89" fillId="61" borderId="25" applyNumberFormat="0" applyProtection="0">
      <alignment horizontal="right" vertical="center"/>
    </xf>
    <xf numFmtId="199" fontId="113" fillId="0" borderId="45" applyNumberFormat="0" applyFill="0" applyAlignment="0" applyProtection="0"/>
    <xf numFmtId="199" fontId="95" fillId="45" borderId="0" applyNumberFormat="0" applyBorder="0" applyAlignment="0" applyProtection="0"/>
    <xf numFmtId="199" fontId="97" fillId="37" borderId="17" applyNumberFormat="0" applyAlignment="0" applyProtection="0"/>
    <xf numFmtId="199" fontId="3" fillId="0" borderId="0"/>
    <xf numFmtId="203" fontId="3" fillId="0" borderId="0"/>
    <xf numFmtId="9" fontId="73" fillId="0" borderId="0" applyFont="0" applyFill="0" applyBorder="0" applyAlignment="0" applyProtection="0"/>
    <xf numFmtId="37" fontId="5" fillId="0" borderId="19" applyFill="0" applyAlignment="0" applyProtection="0"/>
    <xf numFmtId="185" fontId="5" fillId="0" borderId="19"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9" fillId="110" borderId="0"/>
    <xf numFmtId="199" fontId="9" fillId="85" borderId="32" applyNumberFormat="0" applyFont="0" applyAlignment="0" applyProtection="0"/>
    <xf numFmtId="4" fontId="116" fillId="49" borderId="32" applyNumberFormat="0" applyProtection="0">
      <alignment vertical="center"/>
    </xf>
    <xf numFmtId="199" fontId="110"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102" borderId="32" applyNumberFormat="0" applyProtection="0">
      <alignment horizontal="left" vertical="center" indent="1"/>
    </xf>
    <xf numFmtId="199" fontId="9" fillId="100" borderId="32" applyNumberFormat="0" applyProtection="0">
      <alignment horizontal="left" vertical="center" indent="1"/>
    </xf>
    <xf numFmtId="4" fontId="94" fillId="103" borderId="37"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116" fillId="67" borderId="32" applyNumberFormat="0" applyProtection="0">
      <alignment horizontal="right" vertical="center"/>
    </xf>
    <xf numFmtId="199" fontId="94" fillId="99" borderId="37" applyNumberFormat="0" applyProtection="0">
      <alignment horizontal="left" vertical="top" indent="1"/>
    </xf>
    <xf numFmtId="4" fontId="117" fillId="104" borderId="38" applyNumberFormat="0" applyProtection="0">
      <alignment horizontal="left" vertical="center" indent="1"/>
    </xf>
    <xf numFmtId="4" fontId="118" fillId="37" borderId="32" applyNumberFormat="0" applyProtection="0">
      <alignment horizontal="right" vertical="center"/>
    </xf>
    <xf numFmtId="199" fontId="113" fillId="0" borderId="41" applyNumberFormat="0" applyFill="0" applyAlignment="0" applyProtection="0"/>
    <xf numFmtId="199" fontId="3"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9" fillId="37" borderId="39" applyNumberFormat="0">
      <protection locked="0"/>
    </xf>
    <xf numFmtId="199" fontId="1" fillId="0" borderId="0"/>
    <xf numFmtId="199" fontId="3" fillId="0" borderId="0"/>
    <xf numFmtId="37" fontId="5" fillId="0" borderId="19" applyFill="0" applyAlignment="0" applyProtection="0"/>
    <xf numFmtId="203" fontId="3" fillId="0" borderId="0"/>
    <xf numFmtId="199" fontId="1" fillId="0" borderId="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8" fillId="0" borderId="16" applyNumberFormat="0" applyFill="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68" fillId="0" borderId="16" applyNumberFormat="0" applyFill="0" applyAlignment="0" applyProtection="0"/>
    <xf numFmtId="199" fontId="3" fillId="0" borderId="0"/>
    <xf numFmtId="199" fontId="3" fillId="0" borderId="0"/>
    <xf numFmtId="199" fontId="3" fillId="0" borderId="0"/>
    <xf numFmtId="199" fontId="68" fillId="0" borderId="16" applyNumberFormat="0" applyFill="0" applyAlignment="0" applyProtection="0"/>
    <xf numFmtId="199" fontId="3" fillId="0" borderId="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3" fillId="0" borderId="0"/>
    <xf numFmtId="199" fontId="33" fillId="0" borderId="0"/>
    <xf numFmtId="199" fontId="95" fillId="40"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37" fontId="52" fillId="0" borderId="19" applyFill="0" applyAlignment="0" applyProtection="0"/>
    <xf numFmtId="9" fontId="73" fillId="0" borderId="0" applyFont="0" applyFill="0" applyBorder="0" applyAlignment="0" applyProtection="0"/>
    <xf numFmtId="9" fontId="73" fillId="0" borderId="0" applyFont="0" applyFill="0" applyBorder="0" applyAlignment="0" applyProtection="0"/>
    <xf numFmtId="37" fontId="52" fillId="0" borderId="19" applyFill="0" applyAlignment="0" applyProtection="0"/>
    <xf numFmtId="199" fontId="95" fillId="40" borderId="0" applyNumberFormat="0" applyBorder="0" applyAlignment="0" applyProtection="0"/>
    <xf numFmtId="185" fontId="52" fillId="0" borderId="19" applyFill="0" applyAlignment="0" applyProtection="0"/>
    <xf numFmtId="199" fontId="95" fillId="43" borderId="0" applyNumberFormat="0" applyBorder="0" applyAlignment="0" applyProtection="0"/>
    <xf numFmtId="199" fontId="80" fillId="0" borderId="2" applyNumberFormat="0" applyFill="0" applyProtection="0">
      <alignment horizontal="centerContinuous"/>
    </xf>
    <xf numFmtId="9" fontId="73" fillId="0" borderId="0" applyFont="0" applyFill="0" applyBorder="0" applyAlignment="0" applyProtection="0"/>
    <xf numFmtId="199" fontId="95" fillId="44" borderId="0" applyNumberFormat="0" applyBorder="0" applyAlignment="0" applyProtection="0"/>
    <xf numFmtId="199" fontId="33" fillId="0" borderId="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7" fillId="37" borderId="17" applyNumberFormat="0" applyAlignment="0" applyProtection="0"/>
    <xf numFmtId="199" fontId="98" fillId="47" borderId="18" applyNumberFormat="0" applyAlignment="0" applyProtection="0"/>
    <xf numFmtId="199" fontId="100" fillId="34" borderId="0" applyNumberFormat="0" applyBorder="0" applyAlignment="0" applyProtection="0"/>
    <xf numFmtId="199" fontId="101" fillId="0" borderId="20"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105" fillId="0" borderId="23" applyNumberFormat="0" applyFill="0" applyAlignment="0" applyProtection="0"/>
    <xf numFmtId="199" fontId="3" fillId="63" borderId="25" applyNumberFormat="0" applyProtection="0">
      <alignment horizontal="left" vertical="center" indent="1"/>
    </xf>
    <xf numFmtId="199" fontId="97" fillId="37" borderId="17" applyNumberFormat="0" applyAlignment="0" applyProtection="0"/>
    <xf numFmtId="199" fontId="106" fillId="48" borderId="0" applyNumberFormat="0" applyBorder="0" applyAlignment="0" applyProtection="0"/>
    <xf numFmtId="199" fontId="33" fillId="0" borderId="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109" fillId="0" borderId="0" applyNumberFormat="0" applyFill="0" applyBorder="0" applyAlignment="0" applyProtection="0"/>
    <xf numFmtId="199" fontId="33" fillId="0" borderId="0"/>
    <xf numFmtId="199" fontId="33" fillId="0" borderId="0"/>
    <xf numFmtId="199" fontId="71" fillId="0" borderId="0"/>
    <xf numFmtId="199" fontId="33" fillId="0" borderId="0"/>
    <xf numFmtId="199" fontId="80" fillId="0" borderId="2" applyNumberFormat="0" applyFill="0" applyProtection="0">
      <alignment horizontal="centerContinuous"/>
    </xf>
    <xf numFmtId="185" fontId="52" fillId="0" borderId="19" applyFill="0" applyAlignment="0" applyProtection="0"/>
    <xf numFmtId="199" fontId="95" fillId="45" borderId="0" applyNumberFormat="0" applyBorder="0" applyAlignment="0" applyProtection="0"/>
    <xf numFmtId="37" fontId="52" fillId="0" borderId="19" applyFill="0" applyAlignment="0" applyProtection="0"/>
    <xf numFmtId="199" fontId="33" fillId="0" borderId="0"/>
    <xf numFmtId="199" fontId="33" fillId="0" borderId="0"/>
    <xf numFmtId="185" fontId="52" fillId="0" borderId="19" applyFill="0" applyAlignment="0" applyProtection="0"/>
    <xf numFmtId="199" fontId="95" fillId="40" borderId="0" applyNumberFormat="0" applyBorder="0" applyAlignment="0" applyProtection="0"/>
    <xf numFmtId="199" fontId="80" fillId="0" borderId="2" applyNumberFormat="0" applyFill="0" applyProtection="0">
      <alignment horizontal="centerContinuous"/>
    </xf>
    <xf numFmtId="199" fontId="1" fillId="0" borderId="0"/>
    <xf numFmtId="199" fontId="1" fillId="0" borderId="0"/>
    <xf numFmtId="9" fontId="1" fillId="0" borderId="0" applyFont="0" applyFill="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9" fontId="1" fillId="0" borderId="0" applyFont="0" applyFill="0" applyBorder="0" applyAlignment="0" applyProtection="0"/>
    <xf numFmtId="199" fontId="95" fillId="40"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95" fillId="42" borderId="0" applyNumberFormat="0" applyBorder="0" applyAlignment="0" applyProtection="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95" fillId="43" borderId="0" applyNumberFormat="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203" fontId="3" fillId="0" borderId="0"/>
    <xf numFmtId="9" fontId="73" fillId="0" borderId="0" applyFont="0" applyFill="0" applyBorder="0" applyAlignment="0" applyProtection="0"/>
    <xf numFmtId="37" fontId="5" fillId="0" borderId="19" applyFill="0" applyAlignment="0" applyProtection="0"/>
    <xf numFmtId="185" fontId="5" fillId="0" borderId="19" applyFill="0" applyAlignment="0" applyProtection="0"/>
    <xf numFmtId="203" fontId="3"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85" fontId="5" fillId="0" borderId="19" applyFill="0" applyAlignment="0" applyProtection="0"/>
    <xf numFmtId="37" fontId="5" fillId="0" borderId="19" applyFill="0" applyAlignment="0" applyProtection="0"/>
    <xf numFmtId="9" fontId="73" fillId="0" borderId="0" applyFont="0" applyFill="0" applyBorder="0" applyAlignment="0" applyProtection="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203" fontId="3"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203" fontId="3" fillId="0" borderId="0"/>
    <xf numFmtId="37" fontId="5" fillId="0" borderId="19"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68" fillId="0" borderId="16" applyNumberFormat="0" applyFill="0" applyAlignment="0" applyProtection="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8" fillId="0" borderId="16" applyNumberFormat="0" applyFill="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3" fillId="0" borderId="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68" fillId="0" borderId="16" applyNumberFormat="0" applyFill="0" applyAlignment="0" applyProtection="0"/>
    <xf numFmtId="199" fontId="68" fillId="0" borderId="16" applyNumberFormat="0" applyFill="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3" fillId="0" borderId="0"/>
    <xf numFmtId="199" fontId="1" fillId="0" borderId="0"/>
    <xf numFmtId="199" fontId="3" fillId="0" borderId="0"/>
    <xf numFmtId="199" fontId="3" fillId="0" borderId="0"/>
    <xf numFmtId="199" fontId="3"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203" fontId="3"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3" fillId="0" borderId="0"/>
    <xf numFmtId="199" fontId="1" fillId="0" borderId="0"/>
    <xf numFmtId="199" fontId="1" fillId="0" borderId="0"/>
    <xf numFmtId="199" fontId="35" fillId="0" borderId="5">
      <alignment horizontal="left" vertical="center"/>
    </xf>
    <xf numFmtId="199" fontId="35" fillId="0" borderId="5">
      <alignment horizontal="left" vertical="center"/>
    </xf>
    <xf numFmtId="199" fontId="35" fillId="0" borderId="5">
      <alignment horizontal="left" vertical="center"/>
    </xf>
    <xf numFmtId="185" fontId="5" fillId="0" borderId="19" applyFill="0" applyAlignment="0" applyProtection="0"/>
    <xf numFmtId="199" fontId="35" fillId="0" borderId="5">
      <alignment horizontal="left" vertical="center"/>
    </xf>
    <xf numFmtId="199" fontId="69" fillId="27" borderId="0" applyNumberFormat="0" applyBorder="0" applyAlignment="0" applyProtection="0"/>
    <xf numFmtId="199" fontId="35" fillId="0" borderId="5">
      <alignment horizontal="left" vertical="center"/>
    </xf>
    <xf numFmtId="199" fontId="35" fillId="0" borderId="5">
      <alignment horizontal="left" vertical="center"/>
    </xf>
    <xf numFmtId="37" fontId="5" fillId="0" borderId="19" applyFill="0" applyAlignment="0" applyProtection="0"/>
    <xf numFmtId="199" fontId="97" fillId="37" borderId="17" applyNumberFormat="0" applyAlignment="0" applyProtection="0"/>
    <xf numFmtId="199" fontId="97" fillId="37" borderId="17" applyNumberFormat="0" applyAlignment="0" applyProtection="0"/>
    <xf numFmtId="199" fontId="104" fillId="38" borderId="17" applyNumberFormat="0" applyAlignment="0" applyProtection="0"/>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88"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4" fillId="38" borderId="17" applyNumberFormat="0" applyAlignment="0" applyProtection="0"/>
    <xf numFmtId="199" fontId="104" fillId="38" borderId="17" applyNumberFormat="0" applyAlignment="0" applyProtection="0"/>
    <xf numFmtId="199" fontId="3" fillId="48" borderId="24" applyNumberFormat="0" applyFont="0" applyAlignment="0" applyProtection="0"/>
    <xf numFmtId="199" fontId="97" fillId="37" borderId="17" applyNumberFormat="0" applyAlignment="0" applyProtection="0"/>
    <xf numFmtId="199" fontId="97" fillId="37" borderId="17" applyNumberFormat="0" applyAlignment="0" applyProtection="0"/>
    <xf numFmtId="199" fontId="107" fillId="37" borderId="25" applyNumberFormat="0" applyAlignment="0" applyProtection="0"/>
    <xf numFmtId="199" fontId="107" fillId="37" borderId="25" applyNumberFormat="0" applyAlignment="0" applyProtection="0"/>
    <xf numFmtId="188" fontId="73" fillId="0" borderId="0" applyFont="0" applyFill="0" applyBorder="0" applyAlignment="0" applyProtection="0"/>
    <xf numFmtId="199" fontId="112" fillId="88" borderId="32" applyNumberFormat="0" applyAlignment="0" applyProtection="0"/>
    <xf numFmtId="199" fontId="114" fillId="86" borderId="32" applyNumberFormat="0" applyAlignment="0" applyProtection="0"/>
    <xf numFmtId="199" fontId="9" fillId="85" borderId="32" applyNumberFormat="0" applyFont="0" applyAlignment="0" applyProtection="0"/>
    <xf numFmtId="199" fontId="107" fillId="88" borderId="25" applyNumberFormat="0" applyAlignment="0" applyProtection="0"/>
    <xf numFmtId="199" fontId="113" fillId="0" borderId="41" applyNumberFormat="0" applyFill="0" applyAlignment="0" applyProtection="0"/>
    <xf numFmtId="199" fontId="112" fillId="88" borderId="32" applyNumberFormat="0" applyAlignment="0" applyProtection="0"/>
    <xf numFmtId="199" fontId="114" fillId="86" borderId="32" applyNumberFormat="0" applyAlignment="0" applyProtection="0"/>
    <xf numFmtId="199" fontId="9" fillId="85" borderId="32" applyNumberFormat="0" applyFont="0" applyAlignment="0" applyProtection="0"/>
    <xf numFmtId="199" fontId="107"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9" fontId="94" fillId="99" borderId="37" applyNumberFormat="0" applyProtection="0">
      <alignment horizontal="left" vertical="top" indent="1"/>
    </xf>
    <xf numFmtId="4" fontId="117" fillId="104" borderId="38" applyNumberFormat="0" applyProtection="0">
      <alignment horizontal="left" vertical="center" indent="1"/>
    </xf>
    <xf numFmtId="199" fontId="113" fillId="0" borderId="41" applyNumberFormat="0" applyFill="0" applyAlignment="0" applyProtection="0"/>
    <xf numFmtId="199" fontId="69" fillId="13" borderId="0" applyNumberFormat="0" applyBorder="0" applyAlignment="0" applyProtection="0"/>
    <xf numFmtId="199" fontId="69" fillId="16" borderId="0" applyNumberFormat="0" applyBorder="0" applyAlignment="0" applyProtection="0"/>
    <xf numFmtId="199" fontId="69" fillId="20" borderId="0" applyNumberFormat="0" applyBorder="0" applyAlignment="0" applyProtection="0"/>
    <xf numFmtId="199" fontId="69" fillId="24" borderId="0" applyNumberFormat="0" applyBorder="0" applyAlignment="0" applyProtection="0"/>
    <xf numFmtId="199" fontId="69" fillId="27" borderId="0" applyNumberFormat="0" applyBorder="0" applyAlignment="0" applyProtection="0"/>
    <xf numFmtId="199" fontId="69" fillId="31" borderId="0" applyNumberFormat="0" applyBorder="0" applyAlignment="0" applyProtection="0"/>
    <xf numFmtId="188" fontId="73" fillId="0" borderId="0" applyFont="0" applyFill="0" applyBorder="0" applyAlignment="0" applyProtection="0"/>
    <xf numFmtId="199" fontId="80" fillId="0" borderId="2" applyNumberFormat="0" applyFill="0" applyProtection="0">
      <alignment horizontal="centerContinuous"/>
    </xf>
    <xf numFmtId="37" fontId="5" fillId="0" borderId="19" applyFill="0" applyAlignment="0" applyProtection="0"/>
    <xf numFmtId="199" fontId="3" fillId="48" borderId="24" applyNumberFormat="0" applyFont="0" applyAlignment="0" applyProtection="0"/>
    <xf numFmtId="199" fontId="69" fillId="24" borderId="0" applyNumberFormat="0" applyBorder="0" applyAlignment="0" applyProtection="0"/>
    <xf numFmtId="199" fontId="69" fillId="20" borderId="0" applyNumberFormat="0" applyBorder="0" applyAlignment="0" applyProtection="0"/>
    <xf numFmtId="199" fontId="69" fillId="16" borderId="0" applyNumberFormat="0" applyBorder="0" applyAlignment="0" applyProtection="0"/>
    <xf numFmtId="199" fontId="69" fillId="31" borderId="0" applyNumberFormat="0" applyBorder="0" applyAlignment="0" applyProtection="0"/>
    <xf numFmtId="199" fontId="69" fillId="13" borderId="0" applyNumberFormat="0" applyBorder="0" applyAlignment="0" applyProtection="0"/>
    <xf numFmtId="199" fontId="9" fillId="85" borderId="32" applyNumberFormat="0" applyFont="0" applyAlignment="0" applyProtection="0"/>
    <xf numFmtId="199" fontId="113" fillId="0" borderId="41" applyNumberFormat="0" applyFill="0" applyAlignment="0" applyProtection="0"/>
    <xf numFmtId="199" fontId="3" fillId="103" borderId="17" applyNumberFormat="0" applyFont="0" applyAlignment="0" applyProtection="0"/>
    <xf numFmtId="4" fontId="90" fillId="49" borderId="25" applyNumberFormat="0" applyProtection="0">
      <alignmen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90" fillId="61" borderId="25" applyNumberFormat="0" applyProtection="0">
      <alignment horizontal="right" vertical="center"/>
    </xf>
    <xf numFmtId="4" fontId="89" fillId="61" borderId="25" applyNumberFormat="0" applyProtection="0">
      <alignment horizontal="right" vertical="center"/>
    </xf>
    <xf numFmtId="199" fontId="113" fillId="0" borderId="45" applyNumberFormat="0" applyFill="0" applyAlignment="0" applyProtection="0"/>
    <xf numFmtId="199" fontId="69" fillId="13" borderId="0" applyNumberFormat="0" applyBorder="0" applyAlignment="0" applyProtection="0"/>
    <xf numFmtId="199" fontId="33" fillId="0" borderId="0"/>
    <xf numFmtId="199" fontId="35" fillId="0" borderId="5">
      <alignment horizontal="left" vertical="center"/>
    </xf>
    <xf numFmtId="199" fontId="35" fillId="0" borderId="5">
      <alignment horizontal="left" vertical="center"/>
    </xf>
    <xf numFmtId="192" fontId="73" fillId="0" borderId="0" applyFont="0" applyFill="0" applyBorder="0" applyAlignment="0" applyProtection="0"/>
    <xf numFmtId="199" fontId="69" fillId="20" borderId="0" applyNumberFormat="0" applyBorder="0" applyAlignment="0" applyProtection="0"/>
    <xf numFmtId="190" fontId="73" fillId="0" borderId="0" applyFont="0" applyFill="0" applyBorder="0" applyAlignment="0" applyProtection="0"/>
    <xf numFmtId="199" fontId="69" fillId="24" borderId="0" applyNumberFormat="0" applyBorder="0" applyAlignment="0" applyProtection="0"/>
    <xf numFmtId="199" fontId="69" fillId="20" borderId="0" applyNumberFormat="0" applyBorder="0" applyAlignment="0" applyProtection="0"/>
    <xf numFmtId="199" fontId="69" fillId="31" borderId="0" applyNumberFormat="0" applyBorder="0" applyAlignment="0" applyProtection="0"/>
    <xf numFmtId="199" fontId="69" fillId="27" borderId="0" applyNumberFormat="0" applyBorder="0" applyAlignment="0" applyProtection="0"/>
    <xf numFmtId="199" fontId="69" fillId="16" borderId="0" applyNumberFormat="0" applyBorder="0" applyAlignment="0" applyProtection="0"/>
    <xf numFmtId="199" fontId="33" fillId="0" borderId="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37" fontId="5" fillId="0" borderId="19" applyFill="0" applyAlignment="0" applyProtection="0"/>
    <xf numFmtId="185" fontId="5" fillId="0" borderId="19" applyFill="0" applyAlignment="0" applyProtection="0"/>
    <xf numFmtId="199" fontId="80" fillId="0" borderId="2" applyNumberFormat="0" applyFill="0" applyProtection="0">
      <alignment horizontal="centerContinuous"/>
    </xf>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9" fontId="1" fillId="0" borderId="0" applyFont="0" applyFill="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9" fontId="1" fillId="0" borderId="0" applyFont="0" applyFill="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9" fontId="1" fillId="0" borderId="0" applyFont="0" applyFill="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9" fontId="1" fillId="0" borderId="0" applyFont="0" applyFill="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9" fontId="1" fillId="0" borderId="0" applyFont="0" applyFill="0" applyBorder="0" applyAlignment="0" applyProtection="0"/>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85" fontId="5" fillId="0" borderId="19" applyFill="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9" fillId="85" borderId="32" applyNumberFormat="0" applyFont="0" applyAlignment="0" applyProtection="0"/>
    <xf numFmtId="4" fontId="116" fillId="49" borderId="32" applyNumberFormat="0" applyProtection="0">
      <alignment vertical="center"/>
    </xf>
    <xf numFmtId="199" fontId="110"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102" borderId="32" applyNumberFormat="0" applyProtection="0">
      <alignment horizontal="left" vertical="center" indent="1"/>
    </xf>
    <xf numFmtId="199" fontId="9" fillId="100" borderId="32" applyNumberFormat="0" applyProtection="0">
      <alignment horizontal="left" vertical="center" indent="1"/>
    </xf>
    <xf numFmtId="4" fontId="94" fillId="103" borderId="37" applyNumberFormat="0" applyProtection="0">
      <alignment vertical="center"/>
    </xf>
    <xf numFmtId="4" fontId="116" fillId="66" borderId="31"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116" fillId="67" borderId="32" applyNumberFormat="0" applyProtection="0">
      <alignment horizontal="right" vertical="center"/>
    </xf>
    <xf numFmtId="199" fontId="94" fillId="99" borderId="37" applyNumberFormat="0" applyProtection="0">
      <alignment horizontal="left" vertical="top" indent="1"/>
    </xf>
    <xf numFmtId="4" fontId="117" fillId="104" borderId="38" applyNumberFormat="0" applyProtection="0">
      <alignment horizontal="left" vertical="center" indent="1"/>
    </xf>
    <xf numFmtId="4" fontId="118" fillId="37" borderId="32" applyNumberFormat="0" applyProtection="0">
      <alignment horizontal="right" vertical="center"/>
    </xf>
    <xf numFmtId="199" fontId="113" fillId="0" borderId="41"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3"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3"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3" fillId="0" borderId="0"/>
    <xf numFmtId="199" fontId="1" fillId="0" borderId="0"/>
    <xf numFmtId="199" fontId="33" fillId="0" borderId="0"/>
    <xf numFmtId="199" fontId="71" fillId="106" borderId="0" applyNumberFormat="0" applyBorder="0" applyAlignment="0" applyProtection="0"/>
    <xf numFmtId="199" fontId="71" fillId="46" borderId="0" applyNumberFormat="0" applyBorder="0" applyAlignment="0" applyProtection="0"/>
    <xf numFmtId="199" fontId="71" fillId="111" borderId="0" applyNumberFormat="0" applyBorder="0" applyAlignment="0" applyProtection="0"/>
    <xf numFmtId="199" fontId="71" fillId="109" borderId="0" applyNumberFormat="0" applyBorder="0" applyAlignment="0" applyProtection="0"/>
    <xf numFmtId="199" fontId="71" fillId="112" borderId="0" applyNumberFormat="0" applyBorder="0" applyAlignment="0" applyProtection="0"/>
    <xf numFmtId="199" fontId="71" fillId="38" borderId="0" applyNumberFormat="0" applyBorder="0" applyAlignment="0" applyProtection="0"/>
    <xf numFmtId="199" fontId="71" fillId="102" borderId="0" applyNumberFormat="0" applyBorder="0" applyAlignment="0" applyProtection="0"/>
    <xf numFmtId="199" fontId="71" fillId="107" borderId="0" applyNumberFormat="0" applyBorder="0" applyAlignment="0" applyProtection="0"/>
    <xf numFmtId="199" fontId="71" fillId="97" borderId="0" applyNumberFormat="0" applyBorder="0" applyAlignment="0" applyProtection="0"/>
    <xf numFmtId="199" fontId="71" fillId="109" borderId="0" applyNumberFormat="0" applyBorder="0" applyAlignment="0" applyProtection="0"/>
    <xf numFmtId="199" fontId="71" fillId="102" borderId="0" applyNumberFormat="0" applyBorder="0" applyAlignment="0" applyProtection="0"/>
    <xf numFmtId="199" fontId="71" fillId="93" borderId="0" applyNumberFormat="0" applyBorder="0" applyAlignment="0" applyProtection="0"/>
    <xf numFmtId="199" fontId="95" fillId="113" borderId="0" applyNumberFormat="0" applyBorder="0" applyAlignment="0" applyProtection="0"/>
    <xf numFmtId="199" fontId="95" fillId="107" borderId="0" applyNumberFormat="0" applyBorder="0" applyAlignment="0" applyProtection="0"/>
    <xf numFmtId="199" fontId="95" fillId="97" borderId="0" applyNumberFormat="0" applyBorder="0" applyAlignment="0" applyProtection="0"/>
    <xf numFmtId="199" fontId="95" fillId="114"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115" borderId="0" applyNumberFormat="0" applyBorder="0" applyAlignment="0" applyProtection="0"/>
    <xf numFmtId="199" fontId="95" fillId="42" borderId="0" applyNumberFormat="0" applyBorder="0" applyAlignment="0" applyProtection="0"/>
    <xf numFmtId="199" fontId="95" fillId="95" borderId="0" applyNumberFormat="0" applyBorder="0" applyAlignment="0" applyProtection="0"/>
    <xf numFmtId="199" fontId="95" fillId="114" borderId="0" applyNumberFormat="0" applyBorder="0" applyAlignment="0" applyProtection="0"/>
    <xf numFmtId="199" fontId="95" fillId="40" borderId="0" applyNumberFormat="0" applyBorder="0" applyAlignment="0" applyProtection="0"/>
    <xf numFmtId="199" fontId="95" fillId="94" borderId="0" applyNumberFormat="0" applyBorder="0" applyAlignment="0" applyProtection="0"/>
    <xf numFmtId="199" fontId="122" fillId="46" borderId="0" applyNumberFormat="0" applyBorder="0" applyAlignment="0" applyProtection="0"/>
    <xf numFmtId="199" fontId="97" fillId="39" borderId="17" applyNumberFormat="0" applyAlignment="0" applyProtection="0"/>
    <xf numFmtId="199" fontId="98" fillId="47" borderId="18" applyNumberFormat="0" applyAlignment="0" applyProtection="0"/>
    <xf numFmtId="3" fontId="125" fillId="0" borderId="0" applyFont="0" applyFill="0" applyBorder="0" applyAlignment="0" applyProtection="0"/>
    <xf numFmtId="199" fontId="72" fillId="0" borderId="0" applyNumberFormat="0" applyFill="0" applyBorder="0" applyAlignment="0" applyProtection="0"/>
    <xf numFmtId="204" fontId="125" fillId="0" borderId="0" applyFont="0" applyFill="0" applyBorder="0" applyAlignment="0" applyProtection="0"/>
    <xf numFmtId="199" fontId="125" fillId="0" borderId="0" applyFont="0" applyFill="0" applyBorder="0" applyAlignment="0" applyProtection="0"/>
    <xf numFmtId="199" fontId="99" fillId="0" borderId="0" applyNumberFormat="0" applyFill="0" applyBorder="0" applyAlignment="0" applyProtection="0"/>
    <xf numFmtId="2" fontId="125" fillId="0" borderId="0" applyFont="0" applyFill="0" applyBorder="0" applyAlignment="0" applyProtection="0"/>
    <xf numFmtId="199" fontId="115" fillId="111" borderId="0" applyNumberFormat="0" applyBorder="0" applyAlignment="0" applyProtection="0"/>
    <xf numFmtId="199" fontId="126" fillId="0" borderId="0" applyNumberFormat="0" applyFill="0" applyBorder="0" applyAlignment="0" applyProtection="0"/>
    <xf numFmtId="199" fontId="127" fillId="0" borderId="0" applyNumberFormat="0" applyFill="0" applyBorder="0" applyAlignment="0" applyProtection="0"/>
    <xf numFmtId="199" fontId="128" fillId="0" borderId="46" applyNumberFormat="0" applyFill="0" applyAlignment="0" applyProtection="0"/>
    <xf numFmtId="199" fontId="128" fillId="0" borderId="0" applyNumberFormat="0" applyFill="0" applyBorder="0" applyAlignment="0" applyProtection="0"/>
    <xf numFmtId="199" fontId="104" fillId="38" borderId="17" applyNumberFormat="0" applyAlignment="0" applyProtection="0"/>
    <xf numFmtId="199" fontId="105" fillId="0" borderId="23" applyNumberFormat="0" applyFill="0" applyAlignment="0" applyProtection="0"/>
    <xf numFmtId="199" fontId="106" fillId="48" borderId="0" applyNumberFormat="0" applyBorder="0" applyAlignment="0" applyProtection="0"/>
    <xf numFmtId="199" fontId="3" fillId="0" borderId="0"/>
    <xf numFmtId="199" fontId="33" fillId="103" borderId="24" applyNumberFormat="0" applyFont="0" applyAlignment="0" applyProtection="0"/>
    <xf numFmtId="199" fontId="107" fillId="39" borderId="25" applyNumberFormat="0" applyAlignment="0" applyProtection="0"/>
    <xf numFmtId="49" fontId="74" fillId="0" borderId="0" applyFill="0" applyBorder="0" applyProtection="0">
      <alignment horizontal="center"/>
    </xf>
    <xf numFmtId="9" fontId="73" fillId="0" borderId="0" applyFont="0" applyFill="0" applyBorder="0" applyAlignment="0" applyProtection="0"/>
    <xf numFmtId="199" fontId="129" fillId="0" borderId="0" applyNumberFormat="0" applyFill="0" applyBorder="0" applyAlignment="0" applyProtection="0"/>
    <xf numFmtId="199" fontId="109" fillId="0" borderId="0" applyNumberFormat="0" applyFill="0" applyBorder="0" applyAlignment="0" applyProtection="0"/>
    <xf numFmtId="199" fontId="9" fillId="110" borderId="0"/>
    <xf numFmtId="199" fontId="95" fillId="68" borderId="0" applyNumberFormat="0" applyBorder="0" applyAlignment="0" applyProtection="0"/>
    <xf numFmtId="199" fontId="71" fillId="69" borderId="0" applyNumberFormat="0" applyBorder="0" applyAlignment="0" applyProtection="0"/>
    <xf numFmtId="199" fontId="71" fillId="70" borderId="0" applyNumberFormat="0" applyBorder="0" applyAlignment="0" applyProtection="0"/>
    <xf numFmtId="199" fontId="95" fillId="71" borderId="0" applyNumberFormat="0" applyBorder="0" applyAlignment="0" applyProtection="0"/>
    <xf numFmtId="199" fontId="95" fillId="72" borderId="0" applyNumberFormat="0" applyBorder="0" applyAlignment="0" applyProtection="0"/>
    <xf numFmtId="199" fontId="71" fillId="73" borderId="0" applyNumberFormat="0" applyBorder="0" applyAlignment="0" applyProtection="0"/>
    <xf numFmtId="199" fontId="71" fillId="74" borderId="0" applyNumberFormat="0" applyBorder="0" applyAlignment="0" applyProtection="0"/>
    <xf numFmtId="199" fontId="95" fillId="75" borderId="0" applyNumberFormat="0" applyBorder="0" applyAlignment="0" applyProtection="0"/>
    <xf numFmtId="199" fontId="95" fillId="76" borderId="0" applyNumberFormat="0" applyBorder="0" applyAlignment="0" applyProtection="0"/>
    <xf numFmtId="199" fontId="71" fillId="77" borderId="0" applyNumberFormat="0" applyBorder="0" applyAlignment="0" applyProtection="0"/>
    <xf numFmtId="199" fontId="71" fillId="78" borderId="0" applyNumberFormat="0" applyBorder="0" applyAlignment="0" applyProtection="0"/>
    <xf numFmtId="199" fontId="95" fillId="79" borderId="0" applyNumberFormat="0" applyBorder="0" applyAlignment="0" applyProtection="0"/>
    <xf numFmtId="199" fontId="95" fillId="80" borderId="0" applyNumberFormat="0" applyBorder="0" applyAlignment="0" applyProtection="0"/>
    <xf numFmtId="199" fontId="71" fillId="73" borderId="0" applyNumberFormat="0" applyBorder="0" applyAlignment="0" applyProtection="0"/>
    <xf numFmtId="199" fontId="71" fillId="81" borderId="0" applyNumberFormat="0" applyBorder="0" applyAlignment="0" applyProtection="0"/>
    <xf numFmtId="199" fontId="95" fillId="74" borderId="0" applyNumberFormat="0" applyBorder="0" applyAlignment="0" applyProtection="0"/>
    <xf numFmtId="199" fontId="95" fillId="71" borderId="0" applyNumberFormat="0" applyBorder="0" applyAlignment="0" applyProtection="0"/>
    <xf numFmtId="199" fontId="71" fillId="82" borderId="0" applyNumberFormat="0" applyBorder="0" applyAlignment="0" applyProtection="0"/>
    <xf numFmtId="199" fontId="71" fillId="83"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71" fillId="85" borderId="0" applyNumberFormat="0" applyBorder="0" applyAlignment="0" applyProtection="0"/>
    <xf numFmtId="199" fontId="71" fillId="86" borderId="0" applyNumberFormat="0" applyBorder="0" applyAlignment="0" applyProtection="0"/>
    <xf numFmtId="199" fontId="95" fillId="87" borderId="0" applyNumberFormat="0" applyBorder="0" applyAlignment="0" applyProtection="0"/>
    <xf numFmtId="199" fontId="111" fillId="85" borderId="0" applyNumberFormat="0" applyBorder="0" applyAlignment="0" applyProtection="0"/>
    <xf numFmtId="199" fontId="112" fillId="88" borderId="32" applyNumberFormat="0" applyAlignment="0" applyProtection="0"/>
    <xf numFmtId="199" fontId="98" fillId="80" borderId="18" applyNumberFormat="0" applyAlignment="0" applyProtection="0"/>
    <xf numFmtId="199" fontId="113" fillId="89" borderId="0" applyNumberFormat="0" applyBorder="0" applyAlignment="0" applyProtection="0"/>
    <xf numFmtId="199" fontId="113" fillId="90" borderId="0" applyNumberFormat="0" applyBorder="0" applyAlignment="0" applyProtection="0"/>
    <xf numFmtId="199" fontId="113" fillId="91" borderId="0" applyNumberFormat="0" applyBorder="0" applyAlignment="0" applyProtection="0"/>
    <xf numFmtId="199" fontId="71" fillId="78" borderId="0" applyNumberFormat="0" applyBorder="0" applyAlignment="0" applyProtection="0"/>
    <xf numFmtId="199" fontId="101" fillId="0" borderId="33" applyNumberFormat="0" applyFill="0" applyAlignment="0" applyProtection="0"/>
    <xf numFmtId="199" fontId="102" fillId="0" borderId="34" applyNumberFormat="0" applyFill="0" applyAlignment="0" applyProtection="0"/>
    <xf numFmtId="199" fontId="103" fillId="0" borderId="35" applyNumberFormat="0" applyFill="0" applyAlignment="0" applyProtection="0"/>
    <xf numFmtId="199" fontId="103" fillId="0" borderId="0" applyNumberFormat="0" applyFill="0" applyBorder="0" applyAlignment="0" applyProtection="0"/>
    <xf numFmtId="199" fontId="114" fillId="86" borderId="32" applyNumberFormat="0" applyAlignment="0" applyProtection="0"/>
    <xf numFmtId="199" fontId="115" fillId="0" borderId="36" applyNumberFormat="0" applyFill="0" applyAlignment="0" applyProtection="0"/>
    <xf numFmtId="199" fontId="115" fillId="86" borderId="0" applyNumberFormat="0" applyBorder="0" applyAlignment="0" applyProtection="0"/>
    <xf numFmtId="199" fontId="9" fillId="85" borderId="32" applyNumberFormat="0" applyFont="0" applyAlignment="0" applyProtection="0"/>
    <xf numFmtId="199" fontId="107" fillId="88" borderId="25" applyNumberFormat="0" applyAlignment="0" applyProtection="0"/>
    <xf numFmtId="199" fontId="95" fillId="76" borderId="0" applyNumberFormat="0" applyBorder="0" applyAlignment="0" applyProtection="0"/>
    <xf numFmtId="199" fontId="110" fillId="48" borderId="37" applyNumberFormat="0" applyProtection="0">
      <alignment horizontal="left" vertical="top" indent="1"/>
    </xf>
    <xf numFmtId="199" fontId="95" fillId="84" borderId="0" applyNumberFormat="0" applyBorder="0" applyAlignment="0" applyProtection="0"/>
    <xf numFmtId="199" fontId="95" fillId="72" borderId="0" applyNumberFormat="0" applyBorder="0" applyAlignment="0" applyProtection="0"/>
    <xf numFmtId="199" fontId="95" fillId="84" borderId="0" applyNumberFormat="0" applyBorder="0" applyAlignment="0" applyProtection="0"/>
    <xf numFmtId="199" fontId="95" fillId="71" borderId="0" applyNumberFormat="0" applyBorder="0" applyAlignment="0" applyProtection="0"/>
    <xf numFmtId="199" fontId="95" fillId="68" borderId="0" applyNumberFormat="0" applyBorder="0" applyAlignment="0" applyProtection="0"/>
    <xf numFmtId="199" fontId="9" fillId="110" borderId="0"/>
    <xf numFmtId="199" fontId="95" fillId="80" borderId="0" applyNumberFormat="0" applyBorder="0" applyAlignment="0" applyProtection="0"/>
    <xf numFmtId="199" fontId="95" fillId="76" borderId="0" applyNumberFormat="0" applyBorder="0" applyAlignment="0" applyProtection="0"/>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199" fontId="9" fillId="37" borderId="39" applyNumberFormat="0">
      <protection locked="0"/>
    </xf>
    <xf numFmtId="199" fontId="88" fillId="44" borderId="40" applyBorder="0"/>
    <xf numFmtId="199" fontId="95" fillId="72" borderId="0" applyNumberFormat="0" applyBorder="0" applyAlignment="0" applyProtection="0"/>
    <xf numFmtId="199" fontId="94" fillId="103" borderId="37" applyNumberFormat="0" applyProtection="0">
      <alignment horizontal="left" vertical="top" indent="1"/>
    </xf>
    <xf numFmtId="199" fontId="94" fillId="99" borderId="37" applyNumberFormat="0" applyProtection="0">
      <alignment horizontal="left" vertical="top" indent="1"/>
    </xf>
    <xf numFmtId="199" fontId="95" fillId="68" borderId="0" applyNumberFormat="0" applyBorder="0" applyAlignment="0" applyProtection="0"/>
    <xf numFmtId="199" fontId="9" fillId="105" borderId="31"/>
    <xf numFmtId="199" fontId="9" fillId="110" borderId="0"/>
    <xf numFmtId="199" fontId="108" fillId="0" borderId="0" applyNumberFormat="0" applyFill="0" applyBorder="0" applyAlignment="0" applyProtection="0"/>
    <xf numFmtId="199" fontId="113" fillId="0" borderId="41" applyNumberFormat="0" applyFill="0" applyAlignment="0" applyProtection="0"/>
    <xf numFmtId="199" fontId="119" fillId="0" borderId="0" applyNumberFormat="0" applyFill="0" applyBorder="0" applyAlignment="0" applyProtection="0"/>
    <xf numFmtId="199" fontId="95" fillId="80" borderId="0" applyNumberFormat="0" applyBorder="0" applyAlignment="0" applyProtection="0"/>
    <xf numFmtId="9" fontId="9" fillId="0" borderId="0" applyFont="0" applyFill="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9" fillId="85" borderId="32" applyNumberFormat="0" applyFont="0" applyAlignment="0" applyProtection="0"/>
    <xf numFmtId="199" fontId="9" fillId="85" borderId="32" applyNumberFormat="0" applyFont="0" applyAlignment="0" applyProtection="0"/>
    <xf numFmtId="199" fontId="9" fillId="85" borderId="32" applyNumberFormat="0" applyFont="0" applyAlignment="0" applyProtection="0"/>
    <xf numFmtId="199" fontId="9" fillId="85" borderId="32" applyNumberFormat="0" applyFont="0" applyAlignment="0" applyProtection="0"/>
    <xf numFmtId="199" fontId="95" fillId="84"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0" borderId="0" applyNumberFormat="0" applyBorder="0" applyAlignment="0" applyProtection="0"/>
    <xf numFmtId="199" fontId="95" fillId="76" borderId="0" applyNumberFormat="0" applyBorder="0" applyAlignment="0" applyProtection="0"/>
    <xf numFmtId="199" fontId="95" fillId="76" borderId="0" applyNumberFormat="0" applyBorder="0" applyAlignment="0" applyProtection="0"/>
    <xf numFmtId="199" fontId="95" fillId="72" borderId="0" applyNumberFormat="0" applyBorder="0" applyAlignment="0" applyProtection="0"/>
    <xf numFmtId="199" fontId="95" fillId="72" borderId="0" applyNumberFormat="0" applyBorder="0" applyAlignment="0" applyProtection="0"/>
    <xf numFmtId="199" fontId="95" fillId="68" borderId="0" applyNumberFormat="0" applyBorder="0" applyAlignment="0" applyProtection="0"/>
    <xf numFmtId="199" fontId="95" fillId="68" borderId="0" applyNumberFormat="0" applyBorder="0" applyAlignment="0" applyProtection="0"/>
    <xf numFmtId="199" fontId="113" fillId="0" borderId="41" applyNumberFormat="0" applyFill="0" applyAlignment="0" applyProtection="0"/>
    <xf numFmtId="199" fontId="9" fillId="110" borderId="0"/>
    <xf numFmtId="9" fontId="9" fillId="0" borderId="0" applyFont="0" applyFill="0" applyBorder="0" applyAlignment="0" applyProtection="0"/>
    <xf numFmtId="199" fontId="113" fillId="0" borderId="41" applyNumberFormat="0" applyFill="0" applyAlignment="0" applyProtection="0"/>
    <xf numFmtId="9" fontId="9" fillId="0" borderId="0" applyFont="0" applyFill="0" applyBorder="0" applyAlignment="0" applyProtection="0"/>
    <xf numFmtId="199" fontId="9" fillId="85" borderId="32" applyNumberFormat="0" applyFont="0" applyAlignment="0" applyProtection="0"/>
    <xf numFmtId="199" fontId="9" fillId="110" borderId="0"/>
    <xf numFmtId="199" fontId="113" fillId="0" borderId="41" applyNumberFormat="0" applyFill="0" applyAlignment="0" applyProtection="0"/>
    <xf numFmtId="9" fontId="9" fillId="0" borderId="0" applyFont="0" applyFill="0" applyBorder="0" applyAlignment="0" applyProtection="0"/>
    <xf numFmtId="199" fontId="95" fillId="71" borderId="0" applyNumberFormat="0" applyBorder="0" applyAlignment="0" applyProtection="0"/>
    <xf numFmtId="199" fontId="95" fillId="80" borderId="0" applyNumberFormat="0" applyBorder="0" applyAlignment="0" applyProtection="0"/>
    <xf numFmtId="199" fontId="95" fillId="76" borderId="0" applyNumberFormat="0" applyBorder="0" applyAlignment="0" applyProtection="0"/>
    <xf numFmtId="199" fontId="95" fillId="72" borderId="0" applyNumberFormat="0" applyBorder="0" applyAlignment="0" applyProtection="0"/>
    <xf numFmtId="199" fontId="95" fillId="68" borderId="0" applyNumberFormat="0" applyBorder="0" applyAlignment="0" applyProtection="0"/>
    <xf numFmtId="199" fontId="113" fillId="0" borderId="41" applyNumberFormat="0" applyFill="0" applyAlignment="0" applyProtection="0"/>
    <xf numFmtId="199" fontId="9" fillId="110" borderId="0"/>
    <xf numFmtId="9" fontId="9" fillId="0" borderId="0" applyFont="0" applyFill="0" applyBorder="0" applyAlignment="0" applyProtection="0"/>
    <xf numFmtId="199" fontId="113" fillId="0" borderId="41" applyNumberFormat="0" applyFill="0" applyAlignment="0" applyProtection="0"/>
    <xf numFmtId="9" fontId="9" fillId="0" borderId="0" applyFont="0" applyFill="0" applyBorder="0" applyAlignment="0" applyProtection="0"/>
    <xf numFmtId="41" fontId="33" fillId="0" borderId="0" applyFont="0" applyFill="0" applyBorder="0" applyAlignment="0" applyProtection="0"/>
    <xf numFmtId="0" fontId="1" fillId="0" borderId="0"/>
    <xf numFmtId="0" fontId="3" fillId="0" borderId="0"/>
    <xf numFmtId="0" fontId="1" fillId="0" borderId="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9" fontId="33" fillId="0" borderId="0"/>
    <xf numFmtId="176" fontId="33" fillId="0" borderId="0" applyFont="0" applyFill="0" applyBorder="0" applyAlignment="0" applyProtection="0"/>
    <xf numFmtId="41" fontId="33"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cellStyleXfs>
  <cellXfs count="340">
    <xf numFmtId="0" fontId="0" fillId="0" borderId="0" xfId="0"/>
    <xf numFmtId="0" fontId="4" fillId="5" borderId="0" xfId="5" applyFont="1" applyFill="1"/>
    <xf numFmtId="0" fontId="5" fillId="5" borderId="0" xfId="5" applyFont="1" applyFill="1" applyAlignment="1">
      <alignment horizontal="right"/>
    </xf>
    <xf numFmtId="0" fontId="6" fillId="5" borderId="1" xfId="5" applyFont="1" applyFill="1" applyBorder="1"/>
    <xf numFmtId="0" fontId="6" fillId="5" borderId="1" xfId="5" applyFont="1" applyFill="1" applyBorder="1" applyAlignment="1">
      <alignment horizontal="right"/>
    </xf>
    <xf numFmtId="0" fontId="7" fillId="5" borderId="0" xfId="0" applyFont="1" applyFill="1"/>
    <xf numFmtId="0" fontId="10" fillId="5" borderId="0" xfId="0" applyFont="1" applyFill="1"/>
    <xf numFmtId="164" fontId="3" fillId="5" borderId="0" xfId="6" applyFont="1" applyFill="1">
      <alignment horizontal="right"/>
    </xf>
    <xf numFmtId="165" fontId="3" fillId="5" borderId="0" xfId="6" applyNumberFormat="1" applyFont="1" applyFill="1">
      <alignment horizontal="right"/>
    </xf>
    <xf numFmtId="0" fontId="12" fillId="5" borderId="0" xfId="0" applyFont="1" applyFill="1"/>
    <xf numFmtId="0" fontId="13" fillId="5" borderId="0" xfId="4" applyFont="1" applyFill="1" applyBorder="1" applyAlignment="1"/>
    <xf numFmtId="0" fontId="0" fillId="5" borderId="0" xfId="0" applyFill="1"/>
    <xf numFmtId="0" fontId="14" fillId="5" borderId="0" xfId="4" applyFont="1" applyFill="1"/>
    <xf numFmtId="0" fontId="15" fillId="5" borderId="0" xfId="0" applyFont="1" applyFill="1"/>
    <xf numFmtId="0" fontId="10" fillId="5" borderId="0" xfId="0" applyFont="1" applyFill="1" applyAlignment="1">
      <alignment horizontal="left" vertical="center" indent="2"/>
    </xf>
    <xf numFmtId="0" fontId="14" fillId="5" borderId="0" xfId="4" applyFont="1" applyFill="1" applyAlignment="1"/>
    <xf numFmtId="0" fontId="17" fillId="5" borderId="0" xfId="4" applyFont="1" applyFill="1" applyAlignment="1">
      <alignment horizontal="right"/>
    </xf>
    <xf numFmtId="0" fontId="5" fillId="5" borderId="0" xfId="5" applyFont="1" applyFill="1"/>
    <xf numFmtId="0" fontId="18" fillId="5" borderId="0" xfId="5" applyFont="1" applyFill="1" applyAlignment="1">
      <alignment horizontal="right"/>
    </xf>
    <xf numFmtId="0" fontId="6" fillId="5" borderId="3" xfId="5" applyFont="1" applyFill="1" applyBorder="1"/>
    <xf numFmtId="0" fontId="18" fillId="5" borderId="3" xfId="5" applyFont="1" applyFill="1" applyBorder="1" applyAlignment="1">
      <alignment horizontal="right"/>
    </xf>
    <xf numFmtId="0" fontId="19" fillId="5" borderId="0" xfId="0" applyFont="1" applyFill="1"/>
    <xf numFmtId="0" fontId="20" fillId="5" borderId="0" xfId="0" applyFont="1" applyFill="1" applyAlignment="1">
      <alignment horizontal="right"/>
    </xf>
    <xf numFmtId="164" fontId="21" fillId="5" borderId="0" xfId="6" applyFont="1" applyFill="1">
      <alignment horizontal="right"/>
    </xf>
    <xf numFmtId="0" fontId="22" fillId="5" borderId="0" xfId="0" applyFont="1" applyFill="1"/>
    <xf numFmtId="165" fontId="21" fillId="5" borderId="0" xfId="0" applyNumberFormat="1" applyFont="1" applyFill="1" applyAlignment="1">
      <alignment horizontal="right"/>
    </xf>
    <xf numFmtId="165" fontId="21" fillId="5" borderId="0" xfId="6" applyNumberFormat="1" applyFont="1" applyFill="1">
      <alignment horizontal="right"/>
    </xf>
    <xf numFmtId="0" fontId="21" fillId="5" borderId="0" xfId="0" applyFont="1" applyFill="1"/>
    <xf numFmtId="165" fontId="21" fillId="5" borderId="0" xfId="2" applyNumberFormat="1" applyFont="1" applyFill="1" applyBorder="1" applyAlignment="1">
      <alignment horizontal="right"/>
    </xf>
    <xf numFmtId="166" fontId="21" fillId="5" borderId="0" xfId="6" applyNumberFormat="1" applyFont="1" applyFill="1" applyAlignment="1"/>
    <xf numFmtId="166" fontId="21" fillId="5" borderId="0" xfId="6" applyNumberFormat="1" applyFont="1" applyFill="1">
      <alignment horizontal="right"/>
    </xf>
    <xf numFmtId="2" fontId="21" fillId="5" borderId="0" xfId="0" applyNumberFormat="1" applyFont="1" applyFill="1"/>
    <xf numFmtId="164" fontId="25" fillId="5" borderId="0" xfId="6" applyFont="1" applyFill="1">
      <alignment horizontal="right"/>
    </xf>
    <xf numFmtId="3" fontId="22" fillId="5" borderId="0" xfId="0" applyNumberFormat="1" applyFont="1" applyFill="1"/>
    <xf numFmtId="165" fontId="25" fillId="5" borderId="0" xfId="6" applyNumberFormat="1" applyFont="1" applyFill="1">
      <alignment horizontal="right"/>
    </xf>
    <xf numFmtId="10" fontId="21" fillId="5" borderId="0" xfId="0" applyNumberFormat="1" applyFont="1" applyFill="1" applyAlignment="1">
      <alignment horizontal="right"/>
    </xf>
    <xf numFmtId="10" fontId="21" fillId="5" borderId="0" xfId="6" applyNumberFormat="1" applyFont="1" applyFill="1">
      <alignment horizontal="right"/>
    </xf>
    <xf numFmtId="167" fontId="21" fillId="5" borderId="0" xfId="6" applyNumberFormat="1" applyFont="1" applyFill="1" applyAlignment="1"/>
    <xf numFmtId="0" fontId="25" fillId="5" borderId="0" xfId="0" applyFont="1" applyFill="1" applyAlignment="1">
      <alignment horizontal="right"/>
    </xf>
    <xf numFmtId="9" fontId="21" fillId="5" borderId="0" xfId="0" applyNumberFormat="1" applyFont="1" applyFill="1" applyAlignment="1">
      <alignment horizontal="right"/>
    </xf>
    <xf numFmtId="9" fontId="21" fillId="5" borderId="0" xfId="6" applyNumberFormat="1" applyFont="1" applyFill="1">
      <alignment horizontal="right"/>
    </xf>
    <xf numFmtId="9" fontId="21" fillId="5" borderId="0" xfId="0" applyNumberFormat="1" applyFont="1" applyFill="1"/>
    <xf numFmtId="3" fontId="21" fillId="5" borderId="0" xfId="0" applyNumberFormat="1" applyFont="1" applyFill="1" applyAlignment="1">
      <alignment horizontal="right"/>
    </xf>
    <xf numFmtId="165" fontId="25" fillId="5" borderId="0" xfId="0" applyNumberFormat="1" applyFont="1" applyFill="1"/>
    <xf numFmtId="165" fontId="22" fillId="5" borderId="0" xfId="0" applyNumberFormat="1" applyFont="1" applyFill="1"/>
    <xf numFmtId="3" fontId="21" fillId="5" borderId="0" xfId="6" applyNumberFormat="1" applyFont="1" applyFill="1">
      <alignment horizontal="right"/>
    </xf>
    <xf numFmtId="0" fontId="9" fillId="5" borderId="0" xfId="0" applyFont="1" applyFill="1"/>
    <xf numFmtId="0" fontId="10" fillId="5" borderId="0" xfId="0" applyFont="1" applyFill="1" applyAlignment="1">
      <alignment horizontal="right"/>
    </xf>
    <xf numFmtId="0" fontId="26" fillId="5" borderId="0" xfId="0" applyFont="1" applyFill="1"/>
    <xf numFmtId="0" fontId="18" fillId="5" borderId="0" xfId="5" applyFont="1" applyFill="1"/>
    <xf numFmtId="0" fontId="18" fillId="5" borderId="3" xfId="5" applyFont="1" applyFill="1" applyBorder="1"/>
    <xf numFmtId="0" fontId="22" fillId="5" borderId="4" xfId="0" applyFont="1" applyFill="1" applyBorder="1"/>
    <xf numFmtId="167" fontId="21" fillId="5" borderId="4" xfId="6" applyNumberFormat="1" applyFont="1" applyFill="1" applyBorder="1" applyAlignment="1"/>
    <xf numFmtId="167" fontId="22" fillId="5" borderId="0" xfId="0" applyNumberFormat="1" applyFont="1" applyFill="1"/>
    <xf numFmtId="167" fontId="22" fillId="5" borderId="4" xfId="0" applyNumberFormat="1" applyFont="1" applyFill="1" applyBorder="1"/>
    <xf numFmtId="0" fontId="19" fillId="5" borderId="5" xfId="0" applyFont="1" applyFill="1" applyBorder="1"/>
    <xf numFmtId="167" fontId="27" fillId="5" borderId="5" xfId="0" applyNumberFormat="1" applyFont="1" applyFill="1" applyBorder="1"/>
    <xf numFmtId="167" fontId="19" fillId="5" borderId="5" xfId="0" applyNumberFormat="1" applyFont="1" applyFill="1" applyBorder="1"/>
    <xf numFmtId="167" fontId="21" fillId="5" borderId="0" xfId="0" applyNumberFormat="1" applyFont="1" applyFill="1"/>
    <xf numFmtId="0" fontId="22" fillId="5" borderId="2" xfId="0" applyFont="1" applyFill="1" applyBorder="1"/>
    <xf numFmtId="167" fontId="21" fillId="5" borderId="2" xfId="0" applyNumberFormat="1" applyFont="1" applyFill="1" applyBorder="1"/>
    <xf numFmtId="167" fontId="22" fillId="5" borderId="2" xfId="0" applyNumberFormat="1" applyFont="1" applyFill="1" applyBorder="1"/>
    <xf numFmtId="167" fontId="27" fillId="5" borderId="0" xfId="0" applyNumberFormat="1" applyFont="1" applyFill="1"/>
    <xf numFmtId="167" fontId="19" fillId="5" borderId="0" xfId="0" applyNumberFormat="1" applyFont="1" applyFill="1"/>
    <xf numFmtId="0" fontId="19" fillId="5" borderId="6" xfId="0" applyFont="1" applyFill="1" applyBorder="1"/>
    <xf numFmtId="167" fontId="27" fillId="5" borderId="6" xfId="0" applyNumberFormat="1" applyFont="1" applyFill="1" applyBorder="1"/>
    <xf numFmtId="167" fontId="19" fillId="5" borderId="6" xfId="0" applyNumberFormat="1" applyFont="1" applyFill="1" applyBorder="1"/>
    <xf numFmtId="3" fontId="21" fillId="5" borderId="0" xfId="0" applyNumberFormat="1" applyFont="1" applyFill="1"/>
    <xf numFmtId="166" fontId="22" fillId="5" borderId="0" xfId="0" applyNumberFormat="1" applyFont="1" applyFill="1"/>
    <xf numFmtId="0" fontId="13" fillId="5" borderId="0" xfId="4" applyFont="1" applyFill="1" applyAlignment="1"/>
    <xf numFmtId="14" fontId="18" fillId="5" borderId="0" xfId="5" applyNumberFormat="1" applyFont="1" applyFill="1" applyAlignment="1">
      <alignment horizontal="right"/>
    </xf>
    <xf numFmtId="168" fontId="18" fillId="5" borderId="3" xfId="5" applyNumberFormat="1" applyFont="1" applyFill="1" applyBorder="1" applyAlignment="1">
      <alignment horizontal="right"/>
    </xf>
    <xf numFmtId="167" fontId="21" fillId="5" borderId="0" xfId="6" applyNumberFormat="1" applyFont="1" applyFill="1">
      <alignment horizontal="right"/>
    </xf>
    <xf numFmtId="3" fontId="19" fillId="5" borderId="6" xfId="0" applyNumberFormat="1" applyFont="1" applyFill="1" applyBorder="1"/>
    <xf numFmtId="167" fontId="27" fillId="5" borderId="6" xfId="6" applyNumberFormat="1" applyFont="1" applyFill="1" applyBorder="1" applyAlignment="1"/>
    <xf numFmtId="167" fontId="21" fillId="5" borderId="2" xfId="6" applyNumberFormat="1" applyFont="1" applyFill="1" applyBorder="1" applyAlignment="1"/>
    <xf numFmtId="0" fontId="19" fillId="5" borderId="4" xfId="0" applyFont="1" applyFill="1" applyBorder="1"/>
    <xf numFmtId="167" fontId="27" fillId="5" borderId="0" xfId="6" applyNumberFormat="1" applyFont="1" applyFill="1" applyAlignment="1"/>
    <xf numFmtId="0" fontId="28" fillId="5" borderId="0" xfId="0" applyFont="1" applyFill="1"/>
    <xf numFmtId="0" fontId="29" fillId="5" borderId="0" xfId="5" applyFont="1" applyFill="1"/>
    <xf numFmtId="164" fontId="27" fillId="5" borderId="0" xfId="6" applyFont="1" applyFill="1">
      <alignment horizontal="right"/>
    </xf>
    <xf numFmtId="164" fontId="21" fillId="5" borderId="2" xfId="6" applyFont="1" applyFill="1" applyBorder="1">
      <alignment horizontal="right"/>
    </xf>
    <xf numFmtId="164" fontId="27" fillId="5" borderId="6" xfId="6" applyFont="1" applyFill="1" applyBorder="1">
      <alignment horizontal="right"/>
    </xf>
    <xf numFmtId="0" fontId="31" fillId="5" borderId="0" xfId="4" applyFont="1" applyFill="1" applyAlignment="1"/>
    <xf numFmtId="0" fontId="17" fillId="5" borderId="0" xfId="4" applyFont="1" applyFill="1" applyAlignment="1"/>
    <xf numFmtId="0" fontId="32" fillId="5" borderId="0" xfId="5" applyFont="1" applyFill="1"/>
    <xf numFmtId="0" fontId="27" fillId="5" borderId="0" xfId="0" applyFont="1" applyFill="1"/>
    <xf numFmtId="167" fontId="22" fillId="5" borderId="0" xfId="0" applyNumberFormat="1" applyFont="1" applyFill="1" applyAlignment="1">
      <alignment horizontal="right"/>
    </xf>
    <xf numFmtId="170" fontId="21" fillId="5" borderId="0" xfId="7" applyNumberFormat="1" applyFont="1" applyFill="1" applyProtection="1">
      <protection locked="0"/>
    </xf>
    <xf numFmtId="164" fontId="27" fillId="5" borderId="4" xfId="6" applyFont="1" applyFill="1" applyBorder="1">
      <alignment horizontal="right"/>
    </xf>
    <xf numFmtId="164" fontId="21" fillId="5" borderId="0" xfId="6" applyFont="1" applyFill="1" applyAlignment="1"/>
    <xf numFmtId="167" fontId="27" fillId="5" borderId="6" xfId="6" applyNumberFormat="1" applyFont="1" applyFill="1" applyBorder="1">
      <alignment horizontal="right"/>
    </xf>
    <xf numFmtId="167" fontId="21" fillId="5" borderId="7" xfId="6" applyNumberFormat="1" applyFont="1" applyFill="1" applyBorder="1">
      <alignment horizontal="right"/>
    </xf>
    <xf numFmtId="167" fontId="27" fillId="5" borderId="7" xfId="6" applyNumberFormat="1" applyFont="1" applyFill="1" applyBorder="1">
      <alignment horizontal="right"/>
    </xf>
    <xf numFmtId="165" fontId="21" fillId="5" borderId="0" xfId="0" applyNumberFormat="1" applyFont="1" applyFill="1"/>
    <xf numFmtId="165" fontId="21" fillId="5" borderId="0" xfId="6" applyNumberFormat="1" applyFont="1" applyFill="1" applyAlignment="1"/>
    <xf numFmtId="0" fontId="15" fillId="5" borderId="0" xfId="0" applyFont="1" applyFill="1" applyAlignment="1">
      <alignment horizontal="left"/>
    </xf>
    <xf numFmtId="165" fontId="3" fillId="5" borderId="0" xfId="2" applyNumberFormat="1" applyFont="1" applyFill="1" applyAlignment="1">
      <alignment horizontal="right"/>
    </xf>
    <xf numFmtId="0" fontId="11" fillId="5" borderId="0" xfId="4" applyFont="1" applyFill="1" applyAlignment="1"/>
    <xf numFmtId="0" fontId="34" fillId="5" borderId="0" xfId="4" applyFont="1" applyFill="1" applyAlignment="1"/>
    <xf numFmtId="0" fontId="35" fillId="5" borderId="0" xfId="5" applyFont="1" applyFill="1"/>
    <xf numFmtId="0" fontId="18" fillId="5" borderId="1" xfId="5" applyFont="1" applyFill="1" applyBorder="1" applyAlignment="1">
      <alignment horizontal="right"/>
    </xf>
    <xf numFmtId="4" fontId="25" fillId="5" borderId="0" xfId="6" applyNumberFormat="1" applyFont="1" applyFill="1">
      <alignment horizontal="right"/>
    </xf>
    <xf numFmtId="4" fontId="21" fillId="5" borderId="0" xfId="6" applyNumberFormat="1" applyFont="1" applyFill="1">
      <alignment horizontal="right"/>
    </xf>
    <xf numFmtId="10" fontId="21" fillId="5" borderId="0" xfId="0" applyNumberFormat="1" applyFont="1" applyFill="1"/>
    <xf numFmtId="1" fontId="21" fillId="5" borderId="0" xfId="2" applyNumberFormat="1" applyFont="1" applyFill="1" applyBorder="1" applyAlignment="1">
      <alignment horizontal="right"/>
    </xf>
    <xf numFmtId="3" fontId="25" fillId="5" borderId="0" xfId="6" applyNumberFormat="1" applyFont="1" applyFill="1">
      <alignment horizontal="right"/>
    </xf>
    <xf numFmtId="165" fontId="21" fillId="5" borderId="0" xfId="2" applyNumberFormat="1" applyFont="1" applyFill="1" applyAlignment="1"/>
    <xf numFmtId="9" fontId="21" fillId="5" borderId="0" xfId="2" applyFont="1" applyFill="1" applyBorder="1" applyAlignment="1">
      <alignment horizontal="right"/>
    </xf>
    <xf numFmtId="171" fontId="21" fillId="5" borderId="0" xfId="0" applyNumberFormat="1" applyFont="1" applyFill="1"/>
    <xf numFmtId="0" fontId="3" fillId="5" borderId="0" xfId="0" applyFont="1" applyFill="1"/>
    <xf numFmtId="0" fontId="22" fillId="5" borderId="5" xfId="0" applyFont="1" applyFill="1" applyBorder="1"/>
    <xf numFmtId="164" fontId="21" fillId="5" borderId="5" xfId="6" applyFont="1" applyFill="1" applyBorder="1">
      <alignment horizontal="right"/>
    </xf>
    <xf numFmtId="164" fontId="27" fillId="5" borderId="5" xfId="6" applyFont="1" applyFill="1" applyBorder="1">
      <alignment horizontal="right"/>
    </xf>
    <xf numFmtId="0" fontId="19" fillId="5" borderId="2" xfId="0" applyFont="1" applyFill="1" applyBorder="1"/>
    <xf numFmtId="164" fontId="27" fillId="5" borderId="2" xfId="6" applyFont="1" applyFill="1" applyBorder="1">
      <alignment horizontal="right"/>
    </xf>
    <xf numFmtId="172" fontId="18" fillId="5" borderId="0" xfId="5" applyNumberFormat="1" applyFont="1" applyFill="1" applyAlignment="1">
      <alignment horizontal="right"/>
    </xf>
    <xf numFmtId="172" fontId="5" fillId="5" borderId="0" xfId="5" applyNumberFormat="1" applyFont="1" applyFill="1" applyAlignment="1">
      <alignment horizontal="right"/>
    </xf>
    <xf numFmtId="0" fontId="26" fillId="5" borderId="0" xfId="0" applyFont="1" applyFill="1" applyAlignment="1">
      <alignment horizontal="right"/>
    </xf>
    <xf numFmtId="168" fontId="18" fillId="5" borderId="3" xfId="5" applyNumberFormat="1" applyFont="1" applyFill="1" applyBorder="1"/>
    <xf numFmtId="165" fontId="12" fillId="5" borderId="0" xfId="2" applyNumberFormat="1" applyFont="1" applyFill="1" applyAlignment="1"/>
    <xf numFmtId="0" fontId="35" fillId="5" borderId="0" xfId="5" applyFont="1" applyFill="1" applyAlignment="1">
      <alignment horizontal="right"/>
    </xf>
    <xf numFmtId="0" fontId="12" fillId="5" borderId="0" xfId="3" applyFont="1" applyFill="1" applyAlignment="1">
      <alignment horizontal="right" wrapText="1"/>
    </xf>
    <xf numFmtId="41" fontId="22" fillId="5" borderId="0" xfId="1" applyFont="1" applyFill="1" applyAlignment="1"/>
    <xf numFmtId="172" fontId="5" fillId="5" borderId="0" xfId="5" applyNumberFormat="1" applyFont="1" applyFill="1"/>
    <xf numFmtId="174" fontId="21" fillId="5" borderId="0" xfId="6" applyNumberFormat="1" applyFont="1" applyFill="1">
      <alignment horizontal="right"/>
    </xf>
    <xf numFmtId="0" fontId="10" fillId="0" borderId="0" xfId="0" applyFont="1"/>
    <xf numFmtId="165" fontId="37" fillId="5" borderId="0" xfId="2" applyNumberFormat="1" applyFont="1" applyFill="1" applyBorder="1" applyAlignment="1">
      <alignment horizontal="center" vertical="center" wrapText="1" readingOrder="1"/>
    </xf>
    <xf numFmtId="0" fontId="42" fillId="0" borderId="0" xfId="0" applyFont="1" applyAlignment="1">
      <alignment horizontal="center" vertical="center" wrapText="1"/>
    </xf>
    <xf numFmtId="0" fontId="47" fillId="0" borderId="0" xfId="0" applyFont="1" applyAlignment="1">
      <alignment vertical="center"/>
    </xf>
    <xf numFmtId="0" fontId="17" fillId="5" borderId="0" xfId="4" applyFont="1" applyFill="1" applyBorder="1"/>
    <xf numFmtId="0" fontId="42" fillId="0" borderId="0" xfId="0" applyFont="1" applyAlignment="1">
      <alignment wrapText="1"/>
    </xf>
    <xf numFmtId="0" fontId="48" fillId="0" borderId="0" xfId="0" applyFont="1" applyAlignment="1">
      <alignment horizontal="center" vertical="center" wrapText="1" readingOrder="1"/>
    </xf>
    <xf numFmtId="0" fontId="49" fillId="0" borderId="0" xfId="0" applyFont="1" applyAlignment="1">
      <alignment horizontal="left" vertical="center" wrapText="1" readingOrder="1"/>
    </xf>
    <xf numFmtId="0" fontId="44" fillId="0" borderId="0" xfId="0" applyFont="1" applyAlignment="1">
      <alignment horizontal="center" vertical="center" wrapText="1" readingOrder="1"/>
    </xf>
    <xf numFmtId="0" fontId="50" fillId="0" borderId="0" xfId="0" applyFont="1" applyAlignment="1">
      <alignment horizontal="center" vertical="center" wrapText="1" readingOrder="1"/>
    </xf>
    <xf numFmtId="0" fontId="49" fillId="0" borderId="0" xfId="0" applyFont="1" applyAlignment="1">
      <alignment horizontal="center" vertical="center" wrapText="1" readingOrder="1"/>
    </xf>
    <xf numFmtId="0" fontId="51" fillId="5" borderId="0" xfId="5" applyFont="1" applyFill="1"/>
    <xf numFmtId="0" fontId="4" fillId="5" borderId="1" xfId="5" applyFont="1" applyFill="1" applyBorder="1"/>
    <xf numFmtId="0" fontId="51" fillId="5" borderId="1" xfId="5" applyFont="1" applyFill="1" applyBorder="1"/>
    <xf numFmtId="0" fontId="22" fillId="5" borderId="0" xfId="0" applyFont="1" applyFill="1" applyAlignment="1">
      <alignment vertical="top" wrapText="1"/>
    </xf>
    <xf numFmtId="0" fontId="16" fillId="5" borderId="0" xfId="0" applyFont="1" applyFill="1"/>
    <xf numFmtId="164" fontId="26" fillId="5" borderId="0" xfId="6" applyFont="1" applyFill="1">
      <alignment horizontal="right"/>
    </xf>
    <xf numFmtId="164" fontId="13" fillId="5" borderId="0" xfId="6" applyFont="1" applyFill="1">
      <alignment horizontal="right"/>
    </xf>
    <xf numFmtId="164" fontId="26" fillId="5" borderId="2" xfId="6" applyFont="1" applyFill="1" applyBorder="1">
      <alignment horizontal="right"/>
    </xf>
    <xf numFmtId="165" fontId="26" fillId="5" borderId="0" xfId="6" applyNumberFormat="1" applyFont="1" applyFill="1">
      <alignment horizontal="right"/>
    </xf>
    <xf numFmtId="0" fontId="52" fillId="5" borderId="0" xfId="0" applyFont="1" applyFill="1"/>
    <xf numFmtId="0" fontId="52" fillId="5" borderId="2" xfId="0" applyFont="1" applyFill="1" applyBorder="1"/>
    <xf numFmtId="164" fontId="0" fillId="5" borderId="0" xfId="0" applyNumberFormat="1" applyFill="1"/>
    <xf numFmtId="167" fontId="0" fillId="5" borderId="0" xfId="0" applyNumberFormat="1" applyFill="1"/>
    <xf numFmtId="10" fontId="25" fillId="5" borderId="0" xfId="6" applyNumberFormat="1" applyFont="1" applyFill="1">
      <alignment horizontal="right"/>
    </xf>
    <xf numFmtId="175" fontId="21" fillId="5" borderId="0" xfId="0" applyNumberFormat="1" applyFont="1" applyFill="1"/>
    <xf numFmtId="10" fontId="0" fillId="5" borderId="0" xfId="2" applyNumberFormat="1" applyFont="1" applyFill="1"/>
    <xf numFmtId="0" fontId="18" fillId="5" borderId="0" xfId="5" applyFont="1" applyFill="1" applyBorder="1" applyAlignment="1">
      <alignment horizontal="right"/>
    </xf>
    <xf numFmtId="0" fontId="10" fillId="5" borderId="0" xfId="0" applyFont="1" applyFill="1" applyBorder="1"/>
    <xf numFmtId="0" fontId="20" fillId="5" borderId="0" xfId="0" applyFont="1" applyFill="1" applyBorder="1" applyAlignment="1">
      <alignment horizontal="right"/>
    </xf>
    <xf numFmtId="164" fontId="21" fillId="5" borderId="0" xfId="6" applyFont="1" applyFill="1" applyBorder="1">
      <alignment horizontal="right"/>
    </xf>
    <xf numFmtId="165" fontId="21" fillId="5" borderId="0" xfId="0" applyNumberFormat="1" applyFont="1" applyFill="1" applyBorder="1" applyAlignment="1">
      <alignment horizontal="right"/>
    </xf>
    <xf numFmtId="165" fontId="21" fillId="5" borderId="0" xfId="6" applyNumberFormat="1" applyFont="1" applyFill="1" applyBorder="1">
      <alignment horizontal="right"/>
    </xf>
    <xf numFmtId="0" fontId="6" fillId="5" borderId="0" xfId="5" applyFont="1" applyFill="1" applyBorder="1"/>
    <xf numFmtId="0" fontId="6" fillId="5" borderId="0" xfId="5" applyFont="1" applyFill="1" applyBorder="1" applyAlignment="1">
      <alignment horizontal="right"/>
    </xf>
    <xf numFmtId="0" fontId="19" fillId="5" borderId="0" xfId="0" applyFont="1" applyFill="1"/>
    <xf numFmtId="0" fontId="22" fillId="5" borderId="0" xfId="0" applyFont="1" applyFill="1"/>
    <xf numFmtId="173" fontId="21" fillId="5" borderId="0" xfId="6" applyNumberFormat="1" applyFont="1" applyFill="1">
      <alignment horizontal="right"/>
    </xf>
    <xf numFmtId="173" fontId="22" fillId="5" borderId="0" xfId="0" applyNumberFormat="1" applyFont="1" applyFill="1"/>
    <xf numFmtId="173" fontId="19" fillId="5" borderId="0" xfId="0" applyNumberFormat="1" applyFont="1" applyFill="1"/>
    <xf numFmtId="0" fontId="54" fillId="5" borderId="0" xfId="5" applyFont="1" applyFill="1" applyBorder="1" applyAlignment="1">
      <alignment horizontal="right"/>
    </xf>
    <xf numFmtId="0" fontId="55" fillId="5" borderId="0" xfId="0" applyFont="1" applyFill="1"/>
    <xf numFmtId="167" fontId="21" fillId="5" borderId="0" xfId="6" applyNumberFormat="1" applyFont="1" applyFill="1" applyAlignment="1">
      <alignment horizontal="right"/>
    </xf>
    <xf numFmtId="167" fontId="21" fillId="5" borderId="0" xfId="6" applyNumberFormat="1" applyFont="1" applyFill="1" applyBorder="1" applyAlignment="1"/>
    <xf numFmtId="167" fontId="21" fillId="5" borderId="2" xfId="6" applyNumberFormat="1" applyFont="1" applyFill="1" applyBorder="1" applyAlignment="1">
      <alignment horizontal="right"/>
    </xf>
    <xf numFmtId="165" fontId="10" fillId="5" borderId="0" xfId="2" applyNumberFormat="1" applyFont="1" applyFill="1"/>
    <xf numFmtId="165" fontId="10" fillId="5" borderId="0" xfId="0" applyNumberFormat="1" applyFont="1" applyFill="1"/>
    <xf numFmtId="9" fontId="21" fillId="5" borderId="0" xfId="2" applyFont="1" applyFill="1" applyAlignment="1">
      <alignment horizontal="right"/>
    </xf>
    <xf numFmtId="167" fontId="27" fillId="5" borderId="2" xfId="0" applyNumberFormat="1" applyFont="1" applyFill="1" applyBorder="1"/>
    <xf numFmtId="167" fontId="19" fillId="5" borderId="2" xfId="0" applyNumberFormat="1" applyFont="1" applyFill="1" applyBorder="1"/>
    <xf numFmtId="9" fontId="0" fillId="5" borderId="0" xfId="2" applyNumberFormat="1" applyFont="1" applyFill="1"/>
    <xf numFmtId="0" fontId="70" fillId="5" borderId="0" xfId="0" applyFont="1" applyFill="1" applyBorder="1"/>
    <xf numFmtId="0" fontId="70" fillId="5" borderId="0" xfId="0" applyFont="1" applyFill="1" applyBorder="1" applyAlignment="1">
      <alignment horizontal="right"/>
    </xf>
    <xf numFmtId="10" fontId="22" fillId="5" borderId="0" xfId="2" applyNumberFormat="1" applyFont="1" applyFill="1"/>
    <xf numFmtId="165" fontId="0" fillId="5" borderId="0" xfId="2" applyNumberFormat="1" applyFont="1" applyFill="1"/>
    <xf numFmtId="197" fontId="21" fillId="5" borderId="0" xfId="9" applyNumberFormat="1" applyFont="1" applyFill="1" applyAlignment="1">
      <alignment horizontal="right"/>
    </xf>
    <xf numFmtId="199" fontId="21" fillId="5" borderId="0" xfId="9" applyFont="1" applyFill="1"/>
    <xf numFmtId="170" fontId="21" fillId="5" borderId="0" xfId="7" applyNumberFormat="1" applyFont="1" applyFill="1" applyBorder="1" applyProtection="1">
      <protection locked="0"/>
    </xf>
    <xf numFmtId="170" fontId="21" fillId="5" borderId="29" xfId="7" applyNumberFormat="1" applyFont="1" applyFill="1" applyBorder="1" applyProtection="1">
      <protection locked="0"/>
    </xf>
    <xf numFmtId="170" fontId="21" fillId="5" borderId="2" xfId="7" applyNumberFormat="1" applyFont="1" applyFill="1" applyBorder="1" applyProtection="1">
      <protection locked="0"/>
    </xf>
    <xf numFmtId="170" fontId="21" fillId="5" borderId="47" xfId="7" applyNumberFormat="1" applyFont="1" applyFill="1" applyBorder="1" applyProtection="1">
      <protection locked="0"/>
    </xf>
    <xf numFmtId="0" fontId="22" fillId="5" borderId="0" xfId="0" applyFont="1" applyFill="1" applyBorder="1"/>
    <xf numFmtId="10" fontId="22" fillId="5" borderId="0" xfId="2" applyNumberFormat="1" applyFont="1" applyFill="1" applyBorder="1"/>
    <xf numFmtId="3" fontId="21" fillId="5" borderId="0" xfId="9" applyNumberFormat="1" applyFont="1" applyFill="1" applyBorder="1" applyAlignment="1">
      <alignment horizontal="right"/>
    </xf>
    <xf numFmtId="0" fontId="36" fillId="5" borderId="0" xfId="0" applyFont="1" applyFill="1" applyBorder="1"/>
    <xf numFmtId="0" fontId="37" fillId="5" borderId="0" xfId="0" applyFont="1" applyFill="1" applyBorder="1" applyAlignment="1">
      <alignment horizontal="center" vertical="center" wrapText="1" readingOrder="1"/>
    </xf>
    <xf numFmtId="0" fontId="38" fillId="5" borderId="0" xfId="0" applyFont="1" applyFill="1" applyBorder="1" applyAlignment="1">
      <alignment horizontal="center" vertical="center" wrapText="1" readingOrder="1"/>
    </xf>
    <xf numFmtId="0" fontId="39" fillId="5" borderId="0" xfId="0" applyFont="1" applyFill="1" applyBorder="1" applyAlignment="1">
      <alignment horizontal="center" vertical="center" wrapText="1" readingOrder="1"/>
    </xf>
    <xf numFmtId="0" fontId="40" fillId="5" borderId="0" xfId="0" applyFont="1" applyFill="1" applyBorder="1" applyAlignment="1">
      <alignment horizontal="center" vertical="center" wrapText="1" readingOrder="1"/>
    </xf>
    <xf numFmtId="0" fontId="41" fillId="5" borderId="0" xfId="0" applyFont="1" applyFill="1" applyBorder="1" applyAlignment="1">
      <alignment horizontal="left" vertical="center" wrapText="1" indent="1" readingOrder="1"/>
    </xf>
    <xf numFmtId="0" fontId="10" fillId="0" borderId="0" xfId="0" applyFont="1" applyBorder="1"/>
    <xf numFmtId="0" fontId="18" fillId="0" borderId="0" xfId="0" applyFont="1" applyBorder="1" applyAlignment="1">
      <alignment horizontal="center" vertical="center" wrapText="1" readingOrder="1"/>
    </xf>
    <xf numFmtId="0" fontId="45" fillId="0" borderId="0" xfId="0" applyFont="1" applyBorder="1" applyAlignment="1">
      <alignment horizontal="left" vertical="center" indent="2" readingOrder="1"/>
    </xf>
    <xf numFmtId="0" fontId="45" fillId="0" borderId="0" xfId="0" applyFont="1" applyBorder="1" applyAlignment="1">
      <alignment horizontal="left" vertical="center" wrapText="1" indent="2" readingOrder="1"/>
    </xf>
    <xf numFmtId="0" fontId="45" fillId="5" borderId="0" xfId="0" applyFont="1" applyFill="1" applyBorder="1" applyAlignment="1">
      <alignment horizontal="left" vertical="center" wrapText="1" indent="2" readingOrder="1"/>
    </xf>
    <xf numFmtId="0" fontId="18" fillId="0" borderId="0" xfId="0" applyFont="1" applyBorder="1" applyAlignment="1">
      <alignment horizontal="left" vertical="center" wrapText="1" readingOrder="1"/>
    </xf>
    <xf numFmtId="0" fontId="43" fillId="0" borderId="0" xfId="0" applyFont="1" applyBorder="1" applyAlignment="1">
      <alignment horizontal="center" vertical="center" wrapText="1" readingOrder="1"/>
    </xf>
    <xf numFmtId="0" fontId="42" fillId="0" borderId="0" xfId="0" applyFont="1" applyBorder="1" applyAlignment="1">
      <alignment horizontal="center" vertical="center" wrapText="1"/>
    </xf>
    <xf numFmtId="9" fontId="44" fillId="0" borderId="0" xfId="0" applyNumberFormat="1" applyFont="1" applyBorder="1" applyAlignment="1">
      <alignment horizontal="center" vertical="center" wrapText="1" readingOrder="1"/>
    </xf>
    <xf numFmtId="0" fontId="18" fillId="0" borderId="3" xfId="0" applyFont="1" applyBorder="1"/>
    <xf numFmtId="0" fontId="12" fillId="0" borderId="0" xfId="0" applyFont="1"/>
    <xf numFmtId="49" fontId="12" fillId="0" borderId="0" xfId="0" applyNumberFormat="1" applyFont="1"/>
    <xf numFmtId="0" fontId="18" fillId="5" borderId="0" xfId="5" applyFont="1" applyFill="1" applyBorder="1"/>
    <xf numFmtId="168" fontId="18" fillId="5" borderId="0" xfId="5" applyNumberFormat="1" applyFont="1" applyFill="1" applyBorder="1" applyAlignment="1">
      <alignment horizontal="right"/>
    </xf>
    <xf numFmtId="168" fontId="18" fillId="5" borderId="0" xfId="5" applyNumberFormat="1" applyFont="1" applyFill="1" applyBorder="1"/>
    <xf numFmtId="165" fontId="21" fillId="5" borderId="0" xfId="2" applyNumberFormat="1" applyFont="1" applyFill="1"/>
    <xf numFmtId="0" fontId="12" fillId="5" borderId="0" xfId="0" applyFont="1" applyFill="1" applyAlignment="1">
      <alignment horizontal="left" vertical="center" indent="2"/>
    </xf>
    <xf numFmtId="0" fontId="131" fillId="5" borderId="0" xfId="0" applyFont="1" applyFill="1" applyAlignment="1">
      <alignment horizontal="right"/>
    </xf>
    <xf numFmtId="0" fontId="132" fillId="5" borderId="0" xfId="0" applyFont="1" applyFill="1" applyAlignment="1">
      <alignment horizontal="right"/>
    </xf>
    <xf numFmtId="0" fontId="133" fillId="5" borderId="0" xfId="0" applyFont="1" applyFill="1" applyAlignment="1">
      <alignment horizontal="left"/>
    </xf>
    <xf numFmtId="0" fontId="133" fillId="5" borderId="0" xfId="0" applyFont="1" applyFill="1" applyAlignment="1">
      <alignment horizontal="right"/>
    </xf>
    <xf numFmtId="3" fontId="134" fillId="5" borderId="0" xfId="0" applyNumberFormat="1" applyFont="1" applyFill="1" applyAlignment="1">
      <alignment horizontal="right"/>
    </xf>
    <xf numFmtId="9" fontId="134" fillId="5" borderId="0" xfId="0" applyNumberFormat="1" applyFont="1" applyFill="1" applyAlignment="1">
      <alignment horizontal="right"/>
    </xf>
    <xf numFmtId="165" fontId="135" fillId="5" borderId="0" xfId="6" applyNumberFormat="1" applyFont="1" applyFill="1">
      <alignment horizontal="right"/>
    </xf>
    <xf numFmtId="165" fontId="134" fillId="5" borderId="0" xfId="6" applyNumberFormat="1" applyFont="1" applyFill="1">
      <alignment horizontal="right"/>
    </xf>
    <xf numFmtId="167" fontId="134" fillId="5" borderId="0" xfId="6" applyNumberFormat="1" applyFont="1" applyFill="1" applyAlignment="1"/>
    <xf numFmtId="10" fontId="134" fillId="5" borderId="0" xfId="0" applyNumberFormat="1" applyFont="1" applyFill="1" applyAlignment="1">
      <alignment horizontal="right"/>
    </xf>
    <xf numFmtId="165" fontId="134" fillId="5" borderId="0" xfId="2" applyNumberFormat="1" applyFont="1" applyFill="1" applyAlignment="1">
      <alignment horizontal="right"/>
    </xf>
    <xf numFmtId="165" fontId="134" fillId="5" borderId="0" xfId="0" applyNumberFormat="1" applyFont="1" applyFill="1" applyAlignment="1">
      <alignment horizontal="right"/>
    </xf>
    <xf numFmtId="0" fontId="136" fillId="5" borderId="0" xfId="0" applyFont="1" applyFill="1" applyAlignment="1">
      <alignment horizontal="right"/>
    </xf>
    <xf numFmtId="0" fontId="137" fillId="5" borderId="3" xfId="5" applyFont="1" applyFill="1" applyBorder="1" applyAlignment="1">
      <alignment horizontal="right"/>
    </xf>
    <xf numFmtId="0" fontId="137" fillId="5" borderId="0" xfId="5" applyFont="1" applyFill="1" applyAlignment="1">
      <alignment horizontal="right"/>
    </xf>
    <xf numFmtId="0" fontId="138" fillId="5" borderId="0" xfId="5" applyFont="1" applyFill="1" applyAlignment="1">
      <alignment horizontal="right"/>
    </xf>
    <xf numFmtId="0" fontId="139" fillId="5" borderId="0" xfId="4" applyFont="1" applyFill="1" applyAlignment="1">
      <alignment horizontal="right"/>
    </xf>
    <xf numFmtId="165" fontId="134" fillId="0" borderId="0" xfId="0" applyNumberFormat="1" applyFont="1" applyFill="1" applyAlignment="1">
      <alignment horizontal="right"/>
    </xf>
    <xf numFmtId="166" fontId="134" fillId="5" borderId="0" xfId="6" applyNumberFormat="1" applyFont="1" applyFill="1" applyBorder="1" applyAlignment="1"/>
    <xf numFmtId="0" fontId="133" fillId="5" borderId="0" xfId="0" applyFont="1" applyFill="1"/>
    <xf numFmtId="164" fontId="134" fillId="5" borderId="2" xfId="6" applyFont="1" applyFill="1" applyBorder="1">
      <alignment horizontal="right"/>
    </xf>
    <xf numFmtId="164" fontId="134" fillId="5" borderId="0" xfId="6" applyFont="1" applyFill="1">
      <alignment horizontal="right"/>
    </xf>
    <xf numFmtId="0" fontId="137" fillId="5" borderId="1" xfId="5" applyFont="1" applyFill="1" applyBorder="1" applyAlignment="1">
      <alignment horizontal="right"/>
    </xf>
    <xf numFmtId="0" fontId="140" fillId="5" borderId="0" xfId="0" applyFont="1" applyFill="1"/>
    <xf numFmtId="165" fontId="134" fillId="5" borderId="0" xfId="2" applyNumberFormat="1" applyFont="1" applyFill="1"/>
    <xf numFmtId="166" fontId="134" fillId="5" borderId="0" xfId="6" applyNumberFormat="1" applyFont="1" applyFill="1" applyAlignment="1"/>
    <xf numFmtId="165" fontId="134" fillId="5" borderId="0" xfId="0" applyNumberFormat="1" applyFont="1" applyFill="1"/>
    <xf numFmtId="164" fontId="134" fillId="5" borderId="5" xfId="6" applyFont="1" applyFill="1" applyBorder="1">
      <alignment horizontal="right"/>
    </xf>
    <xf numFmtId="164" fontId="140" fillId="5" borderId="5" xfId="6" applyFont="1" applyFill="1" applyBorder="1">
      <alignment horizontal="right"/>
    </xf>
    <xf numFmtId="164" fontId="140" fillId="5" borderId="0" xfId="6" applyFont="1" applyFill="1">
      <alignment horizontal="right"/>
    </xf>
    <xf numFmtId="164" fontId="140" fillId="5" borderId="2" xfId="6" applyFont="1" applyFill="1" applyBorder="1">
      <alignment horizontal="right"/>
    </xf>
    <xf numFmtId="164" fontId="140" fillId="5" borderId="4" xfId="6" applyFont="1" applyFill="1" applyBorder="1">
      <alignment horizontal="right"/>
    </xf>
    <xf numFmtId="164" fontId="140" fillId="5" borderId="6" xfId="6" applyFont="1" applyFill="1" applyBorder="1">
      <alignment horizontal="right"/>
    </xf>
    <xf numFmtId="168" fontId="137" fillId="5" borderId="3" xfId="5" applyNumberFormat="1" applyFont="1" applyFill="1" applyBorder="1" applyAlignment="1">
      <alignment horizontal="right"/>
    </xf>
    <xf numFmtId="168" fontId="137" fillId="5" borderId="0" xfId="5" applyNumberFormat="1" applyFont="1" applyFill="1" applyAlignment="1">
      <alignment horizontal="right"/>
    </xf>
    <xf numFmtId="167" fontId="134" fillId="5" borderId="0" xfId="6" applyNumberFormat="1" applyFont="1" applyFill="1">
      <alignment horizontal="right"/>
    </xf>
    <xf numFmtId="167" fontId="140" fillId="5" borderId="6" xfId="6" applyNumberFormat="1" applyFont="1" applyFill="1" applyBorder="1" applyAlignment="1"/>
    <xf numFmtId="0" fontId="134" fillId="5" borderId="0" xfId="0" applyFont="1" applyFill="1"/>
    <xf numFmtId="167" fontId="134" fillId="5" borderId="2" xfId="6" applyNumberFormat="1" applyFont="1" applyFill="1" applyBorder="1" applyAlignment="1"/>
    <xf numFmtId="167" fontId="140" fillId="5" borderId="0" xfId="6" applyNumberFormat="1" applyFont="1" applyFill="1" applyAlignment="1"/>
    <xf numFmtId="170" fontId="134" fillId="5" borderId="0" xfId="7" applyNumberFormat="1" applyFont="1" applyFill="1" applyProtection="1">
      <protection locked="0"/>
    </xf>
    <xf numFmtId="167" fontId="140" fillId="5" borderId="6" xfId="6" applyNumberFormat="1" applyFont="1" applyFill="1" applyBorder="1">
      <alignment horizontal="right"/>
    </xf>
    <xf numFmtId="167" fontId="134" fillId="5" borderId="7" xfId="6" applyNumberFormat="1" applyFont="1" applyFill="1" applyBorder="1">
      <alignment horizontal="right"/>
    </xf>
    <xf numFmtId="167" fontId="140" fillId="5" borderId="7" xfId="6" applyNumberFormat="1" applyFont="1" applyFill="1" applyBorder="1">
      <alignment horizontal="right"/>
    </xf>
    <xf numFmtId="165" fontId="21" fillId="5" borderId="0" xfId="2" applyNumberFormat="1" applyFont="1" applyFill="1" applyAlignment="1">
      <alignment horizontal="right"/>
    </xf>
    <xf numFmtId="167" fontId="134" fillId="5" borderId="4" xfId="6" applyNumberFormat="1" applyFont="1" applyFill="1" applyBorder="1">
      <alignment horizontal="right"/>
    </xf>
    <xf numFmtId="10" fontId="134" fillId="5" borderId="0" xfId="0" applyNumberFormat="1" applyFont="1" applyFill="1"/>
    <xf numFmtId="3" fontId="12" fillId="5" borderId="0" xfId="0" applyNumberFormat="1" applyFont="1" applyFill="1"/>
    <xf numFmtId="0" fontId="130" fillId="5" borderId="0" xfId="0" applyFont="1" applyFill="1"/>
    <xf numFmtId="0" fontId="12" fillId="5" borderId="48" xfId="32865" applyFont="1" applyFill="1" applyBorder="1" applyAlignment="1">
      <alignment horizontal="right" wrapText="1"/>
    </xf>
    <xf numFmtId="0" fontId="12" fillId="5" borderId="0" xfId="32865" applyFont="1" applyFill="1" applyBorder="1" applyAlignment="1">
      <alignment horizontal="right" wrapText="1"/>
    </xf>
    <xf numFmtId="0" fontId="12" fillId="5" borderId="49" xfId="32865" applyFont="1" applyFill="1" applyBorder="1" applyAlignment="1">
      <alignment horizontal="right" wrapText="1"/>
    </xf>
    <xf numFmtId="0" fontId="12" fillId="5" borderId="0" xfId="32864" applyFont="1" applyFill="1" applyBorder="1" applyAlignment="1">
      <alignment horizontal="right" wrapText="1"/>
    </xf>
    <xf numFmtId="0" fontId="12" fillId="5" borderId="0" xfId="32864" applyFont="1" applyFill="1" applyAlignment="1">
      <alignment horizontal="right" wrapText="1"/>
    </xf>
    <xf numFmtId="0" fontId="141" fillId="5" borderId="1" xfId="0" applyFont="1" applyFill="1" applyBorder="1"/>
    <xf numFmtId="0" fontId="18" fillId="5" borderId="1" xfId="0" applyFont="1" applyFill="1" applyBorder="1" applyAlignment="1">
      <alignment horizontal="right" wrapText="1"/>
    </xf>
    <xf numFmtId="0" fontId="18" fillId="5" borderId="50" xfId="0" applyFont="1" applyFill="1" applyBorder="1" applyAlignment="1">
      <alignment horizontal="right" wrapText="1"/>
    </xf>
    <xf numFmtId="0" fontId="18" fillId="5" borderId="51" xfId="0" applyFont="1" applyFill="1" applyBorder="1" applyAlignment="1">
      <alignment horizontal="right" wrapText="1"/>
    </xf>
    <xf numFmtId="9" fontId="22" fillId="5" borderId="0" xfId="0" applyNumberFormat="1" applyFont="1" applyFill="1"/>
    <xf numFmtId="41" fontId="22" fillId="5" borderId="48" xfId="1" applyFont="1" applyFill="1" applyBorder="1" applyAlignment="1"/>
    <xf numFmtId="41" fontId="22" fillId="5" borderId="0" xfId="1" applyFont="1" applyFill="1" applyBorder="1" applyAlignment="1"/>
    <xf numFmtId="173" fontId="22" fillId="5" borderId="48" xfId="0" applyNumberFormat="1" applyFont="1" applyFill="1" applyBorder="1"/>
    <xf numFmtId="0" fontId="19" fillId="5" borderId="0" xfId="0" applyFont="1" applyFill="1" applyAlignment="1">
      <alignment wrapText="1"/>
    </xf>
    <xf numFmtId="9" fontId="22" fillId="5" borderId="0" xfId="0" applyNumberFormat="1" applyFont="1" applyFill="1" applyAlignment="1">
      <alignment horizontal="right"/>
    </xf>
    <xf numFmtId="0" fontId="22" fillId="5" borderId="48" xfId="0" applyFont="1" applyFill="1" applyBorder="1"/>
    <xf numFmtId="0" fontId="22" fillId="5" borderId="52" xfId="0" applyFont="1" applyFill="1" applyBorder="1"/>
    <xf numFmtId="41" fontId="19" fillId="5" borderId="52" xfId="1" applyFont="1" applyFill="1" applyBorder="1" applyAlignment="1"/>
    <xf numFmtId="41" fontId="19" fillId="5" borderId="53" xfId="1" applyFont="1" applyFill="1" applyBorder="1" applyAlignment="1"/>
    <xf numFmtId="0" fontId="22" fillId="5" borderId="53" xfId="0" applyFont="1" applyFill="1" applyBorder="1"/>
    <xf numFmtId="9" fontId="22" fillId="5" borderId="52" xfId="0" applyNumberFormat="1" applyFont="1" applyFill="1" applyBorder="1"/>
    <xf numFmtId="0" fontId="12" fillId="5" borderId="48" xfId="32864" applyFont="1" applyFill="1" applyBorder="1" applyAlignment="1">
      <alignment horizontal="right" wrapText="1"/>
    </xf>
    <xf numFmtId="0" fontId="130" fillId="5" borderId="48" xfId="0" applyFont="1" applyFill="1" applyBorder="1"/>
    <xf numFmtId="205" fontId="21" fillId="5" borderId="0" xfId="2" applyNumberFormat="1" applyFont="1" applyFill="1" applyBorder="1" applyAlignment="1">
      <alignment horizontal="right" readingOrder="1"/>
    </xf>
    <xf numFmtId="205" fontId="22" fillId="5" borderId="0" xfId="2" applyNumberFormat="1" applyFont="1" applyFill="1" applyBorder="1" applyAlignment="1">
      <alignment horizontal="right" readingOrder="1"/>
    </xf>
    <xf numFmtId="0" fontId="46" fillId="0" borderId="0" xfId="0" applyFont="1"/>
    <xf numFmtId="0" fontId="10" fillId="5" borderId="0" xfId="0" applyFont="1" applyFill="1" applyAlignment="1">
      <alignment horizontal="justify" vertical="center"/>
    </xf>
    <xf numFmtId="0" fontId="16" fillId="5" borderId="2" xfId="0" applyFont="1" applyFill="1" applyBorder="1"/>
    <xf numFmtId="0" fontId="143" fillId="5" borderId="0" xfId="4" applyFont="1" applyFill="1" applyBorder="1"/>
    <xf numFmtId="0" fontId="13" fillId="5" borderId="0" xfId="4" applyFont="1" applyFill="1"/>
    <xf numFmtId="0" fontId="144" fillId="5" borderId="0" xfId="0" applyFont="1" applyFill="1" applyAlignment="1">
      <alignment horizontal="justify" vertical="center"/>
    </xf>
    <xf numFmtId="0" fontId="145" fillId="5" borderId="0" xfId="0" applyFont="1" applyFill="1" applyAlignment="1">
      <alignment horizontal="justify" vertical="center"/>
    </xf>
    <xf numFmtId="0" fontId="17" fillId="5" borderId="0" xfId="4" applyFont="1" applyFill="1" applyAlignment="1">
      <alignment vertical="center"/>
    </xf>
    <xf numFmtId="0" fontId="10" fillId="5" borderId="0" xfId="0" applyFont="1" applyFill="1" applyAlignment="1">
      <alignment vertical="center"/>
    </xf>
    <xf numFmtId="0" fontId="144" fillId="5" borderId="0" xfId="0" applyFont="1" applyFill="1" applyAlignment="1">
      <alignment vertical="center"/>
    </xf>
    <xf numFmtId="165" fontId="0" fillId="5" borderId="0" xfId="0" applyNumberFormat="1" applyFill="1"/>
    <xf numFmtId="167" fontId="21" fillId="5" borderId="2" xfId="6" applyNumberFormat="1" applyFont="1" applyFill="1" applyBorder="1">
      <alignment horizontal="right"/>
    </xf>
    <xf numFmtId="0" fontId="70" fillId="5" borderId="3" xfId="5" applyFont="1" applyFill="1" applyBorder="1"/>
    <xf numFmtId="168" fontId="70" fillId="5" borderId="3" xfId="5" applyNumberFormat="1" applyFont="1" applyFill="1" applyBorder="1" applyAlignment="1">
      <alignment horizontal="right"/>
    </xf>
    <xf numFmtId="199" fontId="22" fillId="5" borderId="0" xfId="410" applyFont="1" applyFill="1"/>
    <xf numFmtId="199" fontId="22" fillId="5" borderId="0" xfId="410" applyFont="1" applyFill="1" applyAlignment="1">
      <alignment wrapText="1"/>
    </xf>
    <xf numFmtId="199" fontId="19" fillId="5" borderId="0" xfId="410" applyFont="1" applyFill="1"/>
    <xf numFmtId="41" fontId="19" fillId="5" borderId="0" xfId="32854" applyFont="1" applyFill="1" applyBorder="1" applyAlignment="1"/>
    <xf numFmtId="199" fontId="147" fillId="5" borderId="0" xfId="410" applyFont="1" applyFill="1"/>
    <xf numFmtId="9" fontId="147" fillId="5" borderId="0" xfId="410" applyNumberFormat="1" applyFont="1" applyFill="1"/>
    <xf numFmtId="9" fontId="147" fillId="5" borderId="0" xfId="2034" applyFont="1" applyFill="1"/>
    <xf numFmtId="199" fontId="148" fillId="5" borderId="0" xfId="410" applyFont="1" applyFill="1"/>
    <xf numFmtId="172" fontId="5" fillId="5" borderId="0" xfId="5" applyNumberFormat="1" applyFont="1" applyFill="1" applyBorder="1" applyAlignment="1">
      <alignment horizontal="right"/>
    </xf>
    <xf numFmtId="172" fontId="5" fillId="5" borderId="0" xfId="5" applyNumberFormat="1" applyFont="1" applyFill="1" applyBorder="1"/>
    <xf numFmtId="0" fontId="15" fillId="5" borderId="0" xfId="0" applyFont="1" applyFill="1" applyBorder="1"/>
    <xf numFmtId="174" fontId="21" fillId="5" borderId="0" xfId="6" applyNumberFormat="1" applyFont="1" applyFill="1" applyBorder="1">
      <alignment horizontal="right"/>
    </xf>
    <xf numFmtId="0" fontId="0" fillId="5" borderId="0" xfId="0" applyFill="1" applyBorder="1"/>
    <xf numFmtId="199" fontId="148" fillId="5" borderId="0" xfId="410" applyFont="1" applyFill="1" applyAlignment="1"/>
    <xf numFmtId="199" fontId="148" fillId="5" borderId="0" xfId="410" applyFont="1" applyFill="1" applyAlignment="1">
      <alignment horizontal="left"/>
    </xf>
    <xf numFmtId="199" fontId="19" fillId="5" borderId="6" xfId="410" applyFont="1" applyFill="1" applyBorder="1"/>
    <xf numFmtId="170" fontId="21" fillId="5" borderId="6" xfId="7" applyNumberFormat="1" applyFont="1" applyFill="1" applyBorder="1" applyProtection="1"/>
    <xf numFmtId="0" fontId="15" fillId="5" borderId="0" xfId="2" applyNumberFormat="1" applyFont="1" applyFill="1"/>
    <xf numFmtId="0" fontId="10" fillId="5" borderId="0" xfId="2" applyNumberFormat="1" applyFont="1" applyFill="1"/>
    <xf numFmtId="165" fontId="22" fillId="5" borderId="0" xfId="2" applyNumberFormat="1" applyFont="1" applyFill="1"/>
    <xf numFmtId="3" fontId="19" fillId="5" borderId="4" xfId="0" applyNumberFormat="1" applyFont="1" applyFill="1" applyBorder="1"/>
    <xf numFmtId="0" fontId="26" fillId="5" borderId="0" xfId="0" applyFont="1" applyFill="1" applyAlignment="1">
      <alignment horizontal="justify" vertical="center"/>
    </xf>
    <xf numFmtId="0" fontId="26" fillId="5" borderId="0" xfId="4" applyFont="1" applyFill="1" applyAlignment="1">
      <alignment horizontal="justify" vertical="center"/>
    </xf>
    <xf numFmtId="199" fontId="148" fillId="5" borderId="0" xfId="410" applyFont="1" applyFill="1" applyAlignment="1">
      <alignment horizontal="left" wrapText="1"/>
    </xf>
    <xf numFmtId="0" fontId="130" fillId="5" borderId="0" xfId="0" applyFont="1" applyFill="1" applyAlignment="1">
      <alignment horizontal="center" wrapText="1"/>
    </xf>
    <xf numFmtId="0" fontId="130" fillId="5" borderId="48" xfId="0" applyFont="1" applyFill="1" applyBorder="1" applyAlignment="1">
      <alignment horizontal="center"/>
    </xf>
    <xf numFmtId="0" fontId="130" fillId="5" borderId="0" xfId="0" applyFont="1" applyFill="1" applyAlignment="1">
      <alignment horizontal="center"/>
    </xf>
    <xf numFmtId="0" fontId="130" fillId="5" borderId="0" xfId="0" applyFont="1" applyFill="1" applyBorder="1" applyAlignment="1">
      <alignment horizontal="center"/>
    </xf>
    <xf numFmtId="0" fontId="130" fillId="5" borderId="49" xfId="0" applyFont="1" applyFill="1" applyBorder="1" applyAlignment="1">
      <alignment horizontal="center"/>
    </xf>
    <xf numFmtId="0" fontId="18" fillId="0" borderId="0" xfId="0" applyFont="1" applyBorder="1" applyAlignment="1">
      <alignment horizontal="left" vertical="center" wrapText="1" readingOrder="1"/>
    </xf>
    <xf numFmtId="0" fontId="43" fillId="0" borderId="0" xfId="0" applyFont="1" applyBorder="1" applyAlignment="1">
      <alignment horizontal="center" vertical="center" wrapText="1" readingOrder="1"/>
    </xf>
    <xf numFmtId="165" fontId="44" fillId="0" borderId="0" xfId="0" applyNumberFormat="1" applyFont="1" applyBorder="1" applyAlignment="1">
      <alignment horizontal="center" vertical="center" wrapText="1" readingOrder="1"/>
    </xf>
    <xf numFmtId="0" fontId="42" fillId="0" borderId="0" xfId="0" applyFont="1" applyBorder="1" applyAlignment="1">
      <alignment vertical="center" wrapText="1"/>
    </xf>
    <xf numFmtId="0" fontId="18" fillId="0" borderId="0" xfId="0" applyFont="1" applyBorder="1" applyAlignment="1">
      <alignment horizontal="center" vertical="center" wrapText="1" readingOrder="1"/>
    </xf>
    <xf numFmtId="0" fontId="18" fillId="0" borderId="0" xfId="0" applyFont="1" applyBorder="1" applyAlignment="1">
      <alignment horizontal="left" vertical="center" wrapText="1" indent="2" readingOrder="1"/>
    </xf>
    <xf numFmtId="0" fontId="42" fillId="0" borderId="0" xfId="0" applyFont="1" applyBorder="1" applyAlignment="1">
      <alignment horizontal="center" vertical="center" wrapText="1"/>
    </xf>
    <xf numFmtId="9" fontId="44" fillId="0" borderId="0" xfId="0" applyNumberFormat="1" applyFont="1" applyBorder="1" applyAlignment="1">
      <alignment horizontal="center" vertical="center" wrapText="1" readingOrder="1"/>
    </xf>
    <xf numFmtId="0" fontId="43" fillId="5" borderId="0" xfId="0" applyFont="1" applyFill="1" applyBorder="1" applyAlignment="1">
      <alignment horizontal="center" vertical="center" wrapText="1" readingOrder="1"/>
    </xf>
    <xf numFmtId="0" fontId="22" fillId="5" borderId="0" xfId="0" applyFont="1" applyFill="1" applyAlignment="1">
      <alignment horizontal="justify" vertical="top" wrapText="1"/>
    </xf>
  </cellXfs>
  <cellStyles count="32866">
    <cellStyle name=" 1" xfId="603" xr:uid="{7D715D9B-F8D0-4D71-97E8-28EAACF25371}"/>
    <cellStyle name=" 1 10" xfId="5969" xr:uid="{840B4775-D061-40D5-8F90-20B51B9EEA31}"/>
    <cellStyle name=" 1 11" xfId="6340" xr:uid="{876FCEB6-6383-4D1A-AC76-34AF99ECBE8C}"/>
    <cellStyle name=" 1 12" xfId="6705" xr:uid="{EB395575-1BCE-4BB2-BEF1-FF97D2C45C58}"/>
    <cellStyle name=" 1 13" xfId="7060" xr:uid="{CF1C39CA-90BE-4E86-BA0B-E88D0DB8CD42}"/>
    <cellStyle name=" 1 14" xfId="7406" xr:uid="{CCD3E10F-3AB3-4643-B627-C92D884F3657}"/>
    <cellStyle name=" 1 15" xfId="7726" xr:uid="{774E53C8-D1C9-4C39-BC06-35D6D22296C3}"/>
    <cellStyle name=" 1 16" xfId="8025" xr:uid="{6AB80353-9621-4C26-AA8A-526FD2D8D90F}"/>
    <cellStyle name=" 1 17" xfId="8250" xr:uid="{CFEB1A07-BC91-4F76-94E6-6C5CA661A485}"/>
    <cellStyle name=" 1 18" xfId="1785" xr:uid="{754E8A1A-AF13-498C-BC13-102DF10EB550}"/>
    <cellStyle name=" 1 2" xfId="2659" xr:uid="{E788E3F5-F9B1-412A-897A-5896F489FE13}"/>
    <cellStyle name=" 1 3" xfId="3072" xr:uid="{F460727A-FC72-4C00-BD4B-DB9AD77F80D0}"/>
    <cellStyle name=" 1 4" xfId="3621" xr:uid="{1DF88BEA-F135-4300-A9E9-F301CDC4FB80}"/>
    <cellStyle name=" 1 5" xfId="4052" xr:uid="{32E82894-1E8B-404B-9951-056C5F8E1E21}"/>
    <cellStyle name=" 1 6" xfId="4443" xr:uid="{2B332E2E-E04D-462D-B345-B9B630FB8D0E}"/>
    <cellStyle name=" 1 7" xfId="4832" xr:uid="{A2C2799B-EB11-40B6-B434-D8344F379B17}"/>
    <cellStyle name=" 1 8" xfId="5216" xr:uid="{E941142A-4667-4AA3-B863-A2FD890FCD61}"/>
    <cellStyle name=" 1 9" xfId="5595" xr:uid="{F72EF5D5-A62A-4B0A-B771-01E3EDF9117E}"/>
    <cellStyle name="#.##0" xfId="10" xr:uid="{672DA2BD-71E1-42AE-8C27-FF2F7BFDDC12}"/>
    <cellStyle name="20% - Accent1" xfId="3" builtinId="30"/>
    <cellStyle name="20% - Accent1 10" xfId="763" xr:uid="{5C887B29-1681-4665-8DE8-E1D885032325}"/>
    <cellStyle name="20% - Accent1 10 2" xfId="10803" xr:uid="{702B3495-E509-4359-987A-3F9F29CF3304}"/>
    <cellStyle name="20% - Accent1 10 2 2" xfId="18813" xr:uid="{0E2D4679-CA69-4323-A065-70F3E386E248}"/>
    <cellStyle name="20% - Accent1 10 2 2 2" xfId="23940" xr:uid="{543BDCA5-2D04-49D3-AB87-68E2E3C93260}"/>
    <cellStyle name="20% - Accent1 10 2 2 3" xfId="29736" xr:uid="{6D90AF22-0F27-4791-B196-0D8002A8326F}"/>
    <cellStyle name="20% - Accent1 10 2 3" xfId="32079" xr:uid="{FB1FCA03-2572-4819-984D-11E682DC9B94}"/>
    <cellStyle name="20% - Accent1 10 2 4" xfId="27388" xr:uid="{EF09B936-1F1C-4F16-8BCE-5215694E7610}"/>
    <cellStyle name="20% - Accent1 10 3" xfId="12154" xr:uid="{3D6536E9-F28B-42C3-9485-692F39C1B9C2}"/>
    <cellStyle name="20% - Accent1 10 3 2" xfId="19709" xr:uid="{D72A4A2E-2F64-424D-B120-DC6C07EEBD5D}"/>
    <cellStyle name="20% - Accent1 10 3 2 2" xfId="24816" xr:uid="{CBFFD79A-6DF4-4BAB-9CDC-9234AB6D0A25}"/>
    <cellStyle name="20% - Accent1 10 3 3" xfId="28573" xr:uid="{A66C3F9F-D0DD-4662-A3ED-E952F68F02FC}"/>
    <cellStyle name="20% - Accent1 10 4" xfId="17644" xr:uid="{64A1FEE0-60B9-439E-AF02-B9FAB567C812}"/>
    <cellStyle name="20% - Accent1 10 4 2" xfId="22777" xr:uid="{D2B84FB1-1B58-46C1-A825-E555DA48C2ED}"/>
    <cellStyle name="20% - Accent1 10 4 3" xfId="30916" xr:uid="{96A42CD4-24A3-4025-9CDE-75C4D8865A4C}"/>
    <cellStyle name="20% - Accent1 10 5" xfId="9367" xr:uid="{EF33DE56-3709-4F85-9346-7B74FB3217F3}"/>
    <cellStyle name="20% - Accent1 10 6" xfId="26225" xr:uid="{2825273E-974E-496A-BD1E-A129731FC0C4}"/>
    <cellStyle name="20% - Accent1 11" xfId="768" xr:uid="{C00D9823-D310-40C6-8064-D0D0DC076F2C}"/>
    <cellStyle name="20% - Accent1 11 2" xfId="10804" xr:uid="{3A37000A-C356-4C41-8F69-43FC02E5DAA7}"/>
    <cellStyle name="20% - Accent1 11 2 2" xfId="19777" xr:uid="{5338EAB0-B600-4EE2-9E4E-8C185AB166FF}"/>
    <cellStyle name="20% - Accent1 11 2 2 2" xfId="24883" xr:uid="{30E50705-746C-4D93-A701-93B1BDDD23AE}"/>
    <cellStyle name="20% - Accent1 11 2 3" xfId="29173" xr:uid="{0D8E09DE-51E4-4A7C-8963-541B3C84185C}"/>
    <cellStyle name="20% - Accent1 11 3" xfId="12155" xr:uid="{2DE8B13B-DD4E-47AB-9CEC-482B1F8E0900}"/>
    <cellStyle name="20% - Accent1 11 3 2" xfId="31516" xr:uid="{F1CBC7F0-8990-4A28-BE8D-63402A70003D}"/>
    <cellStyle name="20% - Accent1 11 4" xfId="18249" xr:uid="{E1D5C0AB-73DE-4D5C-9CC2-2E277F656A9E}"/>
    <cellStyle name="20% - Accent1 11 4 2" xfId="23377" xr:uid="{B1E9D9D3-1B0B-40B5-9165-61F5F890BF6F}"/>
    <cellStyle name="20% - Accent1 11 5" xfId="9368" xr:uid="{6E941A65-7769-4E65-8F52-CA7CDA21F2E0}"/>
    <cellStyle name="20% - Accent1 11 6" xfId="26825" xr:uid="{A9CA77AC-CFFF-4E9D-852B-1CCC2CA86E9F}"/>
    <cellStyle name="20% - Accent1 12" xfId="1519" xr:uid="{B9E7AA05-955B-422A-89CF-505F536A2013}"/>
    <cellStyle name="20% - Accent1 12 2" xfId="1648" xr:uid="{B3EF6844-6CFC-45CA-A107-F22903B77147}"/>
    <cellStyle name="20% - Accent1 12 2 2" xfId="11533" xr:uid="{D2B6FA51-9251-4784-8822-1E88EC475358}"/>
    <cellStyle name="20% - Accent1 12 2 3" xfId="12882" xr:uid="{C04E09E5-CBC8-470A-859F-D053EA6F3E16}"/>
    <cellStyle name="20% - Accent1 12 2 4" xfId="19765" xr:uid="{C3D71D99-C2D8-44B3-84D8-AB390B816044}"/>
    <cellStyle name="20% - Accent1 12 2 4 2" xfId="24871" xr:uid="{171D5478-B4BF-4767-9965-1AE3FAE034A9}"/>
    <cellStyle name="20% - Accent1 12 2 5" xfId="9370" xr:uid="{E38A47A7-035F-41BC-AAAA-CAE9D927107F}"/>
    <cellStyle name="20% - Accent1 12 2 6" xfId="29161" xr:uid="{195C905F-BCD5-409B-83D1-0F2ECC3AA2C6}"/>
    <cellStyle name="20% - Accent1 12 3" xfId="1751" xr:uid="{9175D402-B4B9-4903-B740-443885ACF130}"/>
    <cellStyle name="20% - Accent1 12 3 2" xfId="11597" xr:uid="{54BF47EB-E27B-4BA2-8F35-287AE1BD51C5}"/>
    <cellStyle name="20% - Accent1 12 3 3" xfId="12946" xr:uid="{2B42B4F0-1963-4AB3-8CD5-4C8BB8DDB9CE}"/>
    <cellStyle name="20% - Accent1 12 3 4" xfId="9371" xr:uid="{2C4C1321-5954-478D-A71D-9FDE78C77BA7}"/>
    <cellStyle name="20% - Accent1 12 3 5" xfId="31504" xr:uid="{870F386D-A125-4047-B19B-59A343CB914D}"/>
    <cellStyle name="20% - Accent1 12 4" xfId="1564" xr:uid="{3E1E1E9B-5263-4F9F-9297-945543E83AAB}"/>
    <cellStyle name="20% - Accent1 12 4 2" xfId="11476" xr:uid="{6D729396-5724-4A0A-9CE6-4B4933228800}"/>
    <cellStyle name="20% - Accent1 12 4 3" xfId="12825" xr:uid="{7C4D906D-985A-4306-8C80-53E610AC8829}"/>
    <cellStyle name="20% - Accent1 12 4 4" xfId="9372" xr:uid="{1F0787E1-68E9-4C9A-8FE7-C703F4D20823}"/>
    <cellStyle name="20% - Accent1 12 5" xfId="11449" xr:uid="{11351EBF-A6A9-490C-998C-724CFEB125F7}"/>
    <cellStyle name="20% - Accent1 12 6" xfId="12798" xr:uid="{F63B80B1-52E8-4F03-BE0E-7331A941CFB0}"/>
    <cellStyle name="20% - Accent1 12 7" xfId="18235" xr:uid="{B5F49717-3B5F-45D0-9D3E-53FDBDBF4468}"/>
    <cellStyle name="20% - Accent1 12 7 2" xfId="23365" xr:uid="{5F113361-8B14-44B3-9595-699E7A9B921A}"/>
    <cellStyle name="20% - Accent1 12 8" xfId="9369" xr:uid="{4CB0F53C-A3AA-45CE-93FB-E8B4623DF184}"/>
    <cellStyle name="20% - Accent1 12 9" xfId="26813" xr:uid="{9D1673C3-53D5-4C9B-8A1D-22F89E0F14DC}"/>
    <cellStyle name="20% - Accent1 13" xfId="1694" xr:uid="{064728EC-918D-4489-9878-FC753E7A0F9A}"/>
    <cellStyle name="20% - Accent1 13 2" xfId="11560" xr:uid="{AD664300-FAB9-4121-82E2-6E3807434A0E}"/>
    <cellStyle name="20% - Accent1 13 2 2" xfId="20504" xr:uid="{96601C1E-E3AC-43E6-9B39-6A8769B0A35F}"/>
    <cellStyle name="20% - Accent1 13 2 2 2" xfId="25610" xr:uid="{6766DBF6-EC6F-4CE7-AC8E-1A558550499A}"/>
    <cellStyle name="20% - Accent1 13 2 3" xfId="30324" xr:uid="{5DE7417E-065D-4913-87F0-BD5493DD396E}"/>
    <cellStyle name="20% - Accent1 13 3" xfId="12909" xr:uid="{74A8631C-A525-438D-A962-AE114C46E219}"/>
    <cellStyle name="20% - Accent1 13 3 2" xfId="32667" xr:uid="{3C6CF1E6-0B25-48BA-829A-5FC927556C11}"/>
    <cellStyle name="20% - Accent1 13 4" xfId="19404" xr:uid="{2EF20071-0510-4D2C-834F-D1AC8B06777E}"/>
    <cellStyle name="20% - Accent1 13 4 2" xfId="24528" xr:uid="{82055D08-85BD-4707-8DCA-A770AB2C0775}"/>
    <cellStyle name="20% - Accent1 13 5" xfId="9373" xr:uid="{50484199-CF07-43B3-83FC-406668BA105F}"/>
    <cellStyle name="20% - Accent1 13 6" xfId="27976" xr:uid="{10C662F1-5728-4C60-B14D-8452C73992C0}"/>
    <cellStyle name="20% - Accent1 14" xfId="1621" xr:uid="{7E85078B-FEEF-438C-9F4D-311B97FFF8A5}"/>
    <cellStyle name="20% - Accent1 14 2" xfId="11516" xr:uid="{864B8D03-6E02-419A-98A4-C8CB9A3E6DF6}"/>
    <cellStyle name="20% - Accent1 14 2 2" xfId="20518" xr:uid="{8E1DB91F-7B3F-4762-92F3-E23F3FB12680}"/>
    <cellStyle name="20% - Accent1 14 2 2 2" xfId="25623" xr:uid="{9263DE20-9904-478D-9572-F154986CD8C4}"/>
    <cellStyle name="20% - Accent1 14 2 3" xfId="30337" xr:uid="{C5C32460-F771-4BCD-8606-486863849866}"/>
    <cellStyle name="20% - Accent1 14 3" xfId="12865" xr:uid="{B97B8E00-3579-4AD3-9F92-7D3A7BCC2A0B}"/>
    <cellStyle name="20% - Accent1 14 3 2" xfId="32680" xr:uid="{DAF300C4-FB92-4AE7-AD71-C6C72CAD697A}"/>
    <cellStyle name="20% - Accent1 14 4" xfId="19420" xr:uid="{9E918B2A-CA7A-48AA-955B-BB3B9750DC2A}"/>
    <cellStyle name="20% - Accent1 14 4 2" xfId="24541" xr:uid="{077305F3-5775-4E17-B515-A51241561145}"/>
    <cellStyle name="20% - Accent1 14 5" xfId="9374" xr:uid="{BE48F85B-0951-4E1D-9CC8-5A55A0348A0C}"/>
    <cellStyle name="20% - Accent1 14 6" xfId="27989" xr:uid="{D79649FE-3577-4682-9FD1-33C846F165FA}"/>
    <cellStyle name="20% - Accent1 15" xfId="1632" xr:uid="{A17C4EDF-9085-4F8C-99E9-568112CFF4F9}"/>
    <cellStyle name="20% - Accent1 15 2" xfId="11523" xr:uid="{D83B36E8-5244-4C8E-BE08-7787F2F5C154}"/>
    <cellStyle name="20% - Accent1 15 3" xfId="12872" xr:uid="{01569041-9303-44DE-8051-039B64F9EF8C}"/>
    <cellStyle name="20% - Accent1 15 4" xfId="19448" xr:uid="{922F419B-D1DA-45D1-8E3E-305A1893AC9D}"/>
    <cellStyle name="20% - Accent1 15 4 2" xfId="24556" xr:uid="{533AFD3D-7EAE-4A0A-88A0-0C77082E3A32}"/>
    <cellStyle name="20% - Accent1 15 5" xfId="9375" xr:uid="{AF97B934-4732-4C96-A813-F1039475B918}"/>
    <cellStyle name="20% - Accent1 15 6" xfId="28010" xr:uid="{DB27602D-D0C9-488E-A7C1-7E54C030657A}"/>
    <cellStyle name="20% - Accent1 16" xfId="1691" xr:uid="{469B7DE9-31B9-4859-8F52-8A162CC7D466}"/>
    <cellStyle name="20% - Accent1 16 2" xfId="11558" xr:uid="{602B6DDD-5DCE-479A-9D17-6296EB5D8F98}"/>
    <cellStyle name="20% - Accent1 16 3" xfId="12907" xr:uid="{7AF4C89B-C44C-44B4-BB74-AEB127F8EEA6}"/>
    <cellStyle name="20% - Accent1 16 4" xfId="9376" xr:uid="{1323A69E-B3AB-436A-AA49-3925936B17C4}"/>
    <cellStyle name="20% - Accent1 16 5" xfId="30353" xr:uid="{55A51B0B-EADA-4537-85F4-E6FDE9349305}"/>
    <cellStyle name="20% - Accent1 17" xfId="1670" xr:uid="{DDC7EF6E-DB48-4582-9DC8-2975FFFA8A67}"/>
    <cellStyle name="20% - Accent1 17 2" xfId="11545" xr:uid="{193840E2-032A-4CF3-9401-0AEE83929FDD}"/>
    <cellStyle name="20% - Accent1 17 3" xfId="12894" xr:uid="{C149B3EB-FC54-40CB-926D-8830E09E80B8}"/>
    <cellStyle name="20% - Accent1 17 4" xfId="9377" xr:uid="{61342148-9BAF-436A-8693-268E99B557D3}"/>
    <cellStyle name="20% - Accent1 18" xfId="1560" xr:uid="{71F95A78-D624-4807-8DAF-667DA2377ED3}"/>
    <cellStyle name="20% - Accent1 18 2" xfId="11474" xr:uid="{51276D0C-0B9A-43F0-9237-2A4D8C407F6A}"/>
    <cellStyle name="20% - Accent1 18 3" xfId="12823" xr:uid="{C48883A6-0E98-47BE-8E1C-8BBEFA4F1D10}"/>
    <cellStyle name="20% - Accent1 18 4" xfId="9378" xr:uid="{A057F28D-1DD4-4172-B459-C623A81165EA}"/>
    <cellStyle name="20% - Accent1 19" xfId="1579" xr:uid="{A86505AB-8750-4587-9129-E4DD15E4C948}"/>
    <cellStyle name="20% - Accent1 19 2" xfId="11490" xr:uid="{90D48D06-A1CA-4072-89AC-0F370012FDEA}"/>
    <cellStyle name="20% - Accent1 19 3" xfId="12839" xr:uid="{828636BA-32D9-4B76-93F6-C21B15E5B53D}"/>
    <cellStyle name="20% - Accent1 19 4" xfId="9379" xr:uid="{C720E13A-F4D8-46CE-A3C0-AF923E76005E}"/>
    <cellStyle name="20% - Accent1 2" xfId="12" xr:uid="{D3DA7D54-ACDF-4DA7-9B1A-3B2424AA91FA}"/>
    <cellStyle name="20% - Accent1 2 10" xfId="6417" xr:uid="{2921D80A-D649-4296-969B-72F6A65D236E}"/>
    <cellStyle name="20% - Accent1 2 11" xfId="6779" xr:uid="{03CCF19E-5FEA-468F-8CFD-D2A2ADB9182D}"/>
    <cellStyle name="20% - Accent1 2 12" xfId="7134" xr:uid="{F33B5720-1D36-45AE-A644-FBAAE41CB330}"/>
    <cellStyle name="20% - Accent1 2 13" xfId="7476" xr:uid="{40DD8801-B299-4E56-A6A4-6D180DF4669B}"/>
    <cellStyle name="20% - Accent1 2 14" xfId="7786" xr:uid="{A25A30B8-2366-42BE-94A4-D5DD94B4709D}"/>
    <cellStyle name="20% - Accent1 2 15" xfId="8081" xr:uid="{201F300D-3235-4753-8256-89C5E401C818}"/>
    <cellStyle name="20% - Accent1 2 16" xfId="8285" xr:uid="{7BF207DD-2F20-46F8-9624-6B974A05CEC8}"/>
    <cellStyle name="20% - Accent1 2 17" xfId="8422" xr:uid="{45E1FBD8-DBA9-4211-B0AD-DC2399EF3FBB}"/>
    <cellStyle name="20% - Accent1 2 18" xfId="8428" xr:uid="{F4CB8301-8F9A-46B4-BD99-5789211D00B8}"/>
    <cellStyle name="20% - Accent1 2 18 2" xfId="15407" xr:uid="{D3FE7753-A0DC-4EC0-A730-6CE82F240E3D}"/>
    <cellStyle name="20% - Accent1 2 18 3" xfId="13212" xr:uid="{ECE5E985-34BA-44A4-8210-8EEDBA81F777}"/>
    <cellStyle name="20% - Accent1 2 18 4" xfId="20859" xr:uid="{447A5B5E-8073-485B-AD58-9EADE2B8B507}"/>
    <cellStyle name="20% - Accent1 2 19" xfId="8940" xr:uid="{BA69BA07-E343-4BB6-B555-9383855B0FCE}"/>
    <cellStyle name="20% - Accent1 2 2" xfId="2145" xr:uid="{5F2C8494-651C-45BE-8F88-156EA75848C5}"/>
    <cellStyle name="20% - Accent1 2 2 2" xfId="9183" xr:uid="{0B87136A-39F8-4065-9797-7034274C00B0}"/>
    <cellStyle name="20% - Accent1 2 2 2 2" xfId="15740" xr:uid="{9137BF3F-1BB0-45C5-95D5-49C76BDB6D36}"/>
    <cellStyle name="20% - Accent1 2 2 2 2 2" xfId="19250" xr:uid="{18B03054-A5FC-4BB5-945B-47E04F41C819}"/>
    <cellStyle name="20% - Accent1 2 2 2 2 2 2" xfId="20354" xr:uid="{16B737F4-B3EE-4908-8EDA-865603B9582B}"/>
    <cellStyle name="20% - Accent1 2 2 2 2 2 2 2" xfId="25460" xr:uid="{61D1AD51-B76D-401C-9A27-F29B405C6806}"/>
    <cellStyle name="20% - Accent1 2 2 2 2 2 2 3" xfId="30173" xr:uid="{D523E413-CB18-433D-B763-8B02D1C826BA}"/>
    <cellStyle name="20% - Accent1 2 2 2 2 2 3" xfId="24377" xr:uid="{795153AC-9F21-4806-B9E2-4F609BE02169}"/>
    <cellStyle name="20% - Accent1 2 2 2 2 2 3 2" xfId="32516" xr:uid="{B5211D93-09B9-41C9-9D4E-0FF48B1CA147}"/>
    <cellStyle name="20% - Accent1 2 2 2 2 2 4" xfId="27825" xr:uid="{1AC8F332-937D-4963-83B9-ED79FB2F2252}"/>
    <cellStyle name="20% - Accent1 2 2 2 2 3" xfId="18082" xr:uid="{CDA3B811-4D9B-45C4-A220-9D3ED9BF9F24}"/>
    <cellStyle name="20% - Accent1 2 2 2 2 3 2" xfId="23214" xr:uid="{36FE5D5F-4510-4F94-BC15-9BE05041B5A3}"/>
    <cellStyle name="20% - Accent1 2 2 2 2 3 3" xfId="29010" xr:uid="{3354F671-DE6E-4C23-AB5C-2479194A7FCD}"/>
    <cellStyle name="20% - Accent1 2 2 2 2 4" xfId="21239" xr:uid="{8E2A4B7B-B2F2-49EC-8257-65BECF4804DB}"/>
    <cellStyle name="20% - Accent1 2 2 2 2 4 2" xfId="31353" xr:uid="{6BC551BE-3C97-4172-9CDF-39E8762EAC38}"/>
    <cellStyle name="20% - Accent1 2 2 2 2 5" xfId="26662" xr:uid="{B691EC3A-0CC5-4E6F-B318-AC0E8486F452}"/>
    <cellStyle name="20% - Accent1 2 2 2 3" xfId="16461" xr:uid="{8244C79D-F888-4CDB-A9B5-A8EB5809EE84}"/>
    <cellStyle name="20% - Accent1 2 2 2 3 2" xfId="18662" xr:uid="{71B7F08A-C569-45CE-A9A1-EBF8DAA4C906}"/>
    <cellStyle name="20% - Accent1 2 2 2 3 2 2" xfId="23789" xr:uid="{C815ECAB-9D87-4AA2-B0F5-C0D739A03850}"/>
    <cellStyle name="20% - Accent1 2 2 2 3 2 3" xfId="29585" xr:uid="{88EB9448-2964-4B50-9F5E-9F2A5F44B129}"/>
    <cellStyle name="20% - Accent1 2 2 2 3 3" xfId="21786" xr:uid="{9D0F5F69-2BED-42F3-A85F-A7E054F7B15A}"/>
    <cellStyle name="20% - Accent1 2 2 2 3 3 2" xfId="31928" xr:uid="{369E7100-C8FD-49C5-B820-2A2073A68005}"/>
    <cellStyle name="20% - Accent1 2 2 2 3 4" xfId="27237" xr:uid="{B6B9BDFC-2830-4918-8214-7FA49E740D25}"/>
    <cellStyle name="20% - Accent1 2 2 2 4" xfId="16931" xr:uid="{69EEA2D5-D2F3-498C-92E4-2D89C5EE2E8C}"/>
    <cellStyle name="20% - Accent1 2 2 2 4 2" xfId="19639" xr:uid="{5B803447-AC30-437F-A4CA-97615D73085D}"/>
    <cellStyle name="20% - Accent1 2 2 2 4 2 2" xfId="24746" xr:uid="{F83477ED-A231-46F4-AB78-6B786527B8E6}"/>
    <cellStyle name="20% - Accent1 2 2 2 4 3" xfId="22079" xr:uid="{C9847BF1-B81B-4400-8019-1DAEEF53BA62}"/>
    <cellStyle name="20% - Accent1 2 2 2 4 4" xfId="28422" xr:uid="{CEFA4CD9-8AE5-4A36-82CD-766CEEF3EED9}"/>
    <cellStyle name="20% - Accent1 2 2 2 5" xfId="17488" xr:uid="{A7D0DD64-DCE5-459C-9223-B345CBF94C0D}"/>
    <cellStyle name="20% - Accent1 2 2 2 5 2" xfId="22626" xr:uid="{737D8819-3182-4526-94EA-E03E207A5B71}"/>
    <cellStyle name="20% - Accent1 2 2 2 5 3" xfId="30765" xr:uid="{41F7CD92-D695-41FC-9B18-477D1359C6A0}"/>
    <cellStyle name="20% - Accent1 2 2 2 6" xfId="10607" xr:uid="{BB05A473-332E-4659-8DB4-5C332B1FC959}"/>
    <cellStyle name="20% - Accent1 2 2 2 7" xfId="26074" xr:uid="{1C288543-2E5C-4917-8D85-04CCB278D076}"/>
    <cellStyle name="20% - Accent1 2 2 3" xfId="10553" xr:uid="{F4D650D3-3959-4ACE-A245-837A74301107}"/>
    <cellStyle name="20% - Accent1 2 2 3 2" xfId="18976" xr:uid="{161348A0-5175-46BC-9D87-EC5C1F0837E0}"/>
    <cellStyle name="20% - Accent1 2 2 3 2 2" xfId="20093" xr:uid="{457D0291-87E1-4160-BD7B-E38F55C0AD2C}"/>
    <cellStyle name="20% - Accent1 2 2 3 2 2 2" xfId="25199" xr:uid="{4002B96F-5319-47AC-B2C4-775563962541}"/>
    <cellStyle name="20% - Accent1 2 2 3 2 2 3" xfId="29899" xr:uid="{8921BEC3-CC7A-49EE-96E3-138D7DBCADC2}"/>
    <cellStyle name="20% - Accent1 2 2 3 2 3" xfId="24103" xr:uid="{9BE6D87D-C871-4990-AA27-6494941E8D46}"/>
    <cellStyle name="20% - Accent1 2 2 3 2 3 2" xfId="32242" xr:uid="{1CA128FA-6BCB-40FC-9CE7-CAE7E4EDC104}"/>
    <cellStyle name="20% - Accent1 2 2 3 2 4" xfId="27551" xr:uid="{BD8FC24F-510F-4965-9697-75600A2FB5BB}"/>
    <cellStyle name="20% - Accent1 2 2 3 3" xfId="17808" xr:uid="{F849803D-04BE-4F41-9159-4AE1374A4FEC}"/>
    <cellStyle name="20% - Accent1 2 2 3 3 2" xfId="22940" xr:uid="{856D61AF-7D6C-4DB6-B3A9-57A8DE79AF00}"/>
    <cellStyle name="20% - Accent1 2 2 3 3 3" xfId="28736" xr:uid="{DA1148E0-CE74-41D1-8779-EEE5C6CCBEFC}"/>
    <cellStyle name="20% - Accent1 2 2 3 4" xfId="31079" xr:uid="{D0DC526F-74A2-4101-96E2-B8D700519A28}"/>
    <cellStyle name="20% - Accent1 2 2 3 5" xfId="26388" xr:uid="{D4BC9D6C-C318-43DB-93D0-2E7396D521B7}"/>
    <cellStyle name="20% - Accent1 2 2 4" xfId="13314" xr:uid="{A9DC68A6-15BD-4D0A-B51A-6175C3C4BC4C}"/>
    <cellStyle name="20% - Accent1 2 2 4 2" xfId="18388" xr:uid="{796B5E53-E820-42DB-99E2-F639F72B3575}"/>
    <cellStyle name="20% - Accent1 2 2 4 2 2" xfId="23515" xr:uid="{CC363366-A9FB-45DC-8DFE-AA3EB8C2D09A}"/>
    <cellStyle name="20% - Accent1 2 2 4 2 3" xfId="29311" xr:uid="{156EC700-A177-429D-8B19-C68F898ADDE9}"/>
    <cellStyle name="20% - Accent1 2 2 4 3" xfId="20961" xr:uid="{C887AEB2-FB42-4B60-A517-329DA128C953}"/>
    <cellStyle name="20% - Accent1 2 2 4 3 2" xfId="31654" xr:uid="{6BCA7B11-8228-4000-B67D-F3C1A89063A1}"/>
    <cellStyle name="20% - Accent1 2 2 4 4" xfId="26963" xr:uid="{43882AF4-21E3-41BD-9573-85C02895419F}"/>
    <cellStyle name="20% - Accent1 2 2 5" xfId="16157" xr:uid="{6732DD21-87D8-46CA-97F3-1C70C514656E}"/>
    <cellStyle name="20% - Accent1 2 2 5 2" xfId="19523" xr:uid="{2888DA73-8EAE-4274-9896-B66E89F910C9}"/>
    <cellStyle name="20% - Accent1 2 2 5 2 2" xfId="24630" xr:uid="{3F420985-F5A3-43EF-88B4-D9514F071BD0}"/>
    <cellStyle name="20% - Accent1 2 2 5 3" xfId="21512" xr:uid="{AD892462-FA5F-40C6-8DD5-A5048384787E}"/>
    <cellStyle name="20% - Accent1 2 2 5 4" xfId="28148" xr:uid="{C905F46D-CC9E-4628-912D-9301CA4FD385}"/>
    <cellStyle name="20% - Accent1 2 2 6" xfId="17214" xr:uid="{D372510D-B26D-420E-A34C-7079EE78F51B}"/>
    <cellStyle name="20% - Accent1 2 2 6 2" xfId="22352" xr:uid="{E20D7AE3-E3E6-4DD0-8C5F-351E3EA72635}"/>
    <cellStyle name="20% - Accent1 2 2 6 3" xfId="30492" xr:uid="{17694143-0F0B-4829-B46D-85170E2AEF14}"/>
    <cellStyle name="20% - Accent1 2 2 7" xfId="9380" xr:uid="{61ABA371-2365-4708-BD68-9994A2C1CCE4}"/>
    <cellStyle name="20% - Accent1 2 2 8" xfId="25785" xr:uid="{A6406685-0811-4AFB-939B-066D2432E0E1}"/>
    <cellStyle name="20% - Accent1 2 20" xfId="1787" xr:uid="{8B23138A-2A20-4197-AD70-3090F6145F8A}"/>
    <cellStyle name="20% - Accent1 2 20 2" xfId="16652" xr:uid="{664E74D6-30DA-400C-A489-716B68E2E8F3}"/>
    <cellStyle name="20% - Accent1 2 20 3" xfId="16055" xr:uid="{2179B069-23D8-4951-BC83-AA0758DA6CF2}"/>
    <cellStyle name="20% - Accent1 2 20 4" xfId="21410" xr:uid="{B0C948DB-DB2C-435D-A49C-9BF98B33D50F}"/>
    <cellStyle name="20% - Accent1 2 21" xfId="17112" xr:uid="{71298E80-98F4-428D-807E-7E395B8DDA5F}"/>
    <cellStyle name="20% - Accent1 2 21 2" xfId="22250" xr:uid="{E185C07F-DC64-4A47-95BC-D46E7D89168B}"/>
    <cellStyle name="20% - Accent1 2 3" xfId="2652" xr:uid="{D9E5BCE4-5F0D-4AE4-8DC5-C93ED482F4D4}"/>
    <cellStyle name="20% - Accent1 2 3 2" xfId="9286" xr:uid="{F8C00F6E-2617-4C9F-A2AD-0630E277BFB3}"/>
    <cellStyle name="20% - Accent1 2 3 2 2" xfId="15843" xr:uid="{6A6CE3CB-2296-42B2-9DFB-57F3F29A238C}"/>
    <cellStyle name="20% - Accent1 2 3 2 2 2" xfId="19352" xr:uid="{E72A5C08-57CC-475B-8B68-C542E4763742}"/>
    <cellStyle name="20% - Accent1 2 3 2 2 2 2" xfId="20456" xr:uid="{4FA6C4CA-D969-4F50-A60D-6B161D53449F}"/>
    <cellStyle name="20% - Accent1 2 3 2 2 2 2 2" xfId="25562" xr:uid="{894D9FD3-549F-4239-9C6B-BC0D429E9062}"/>
    <cellStyle name="20% - Accent1 2 3 2 2 2 2 3" xfId="30275" xr:uid="{797783FF-C583-451C-91E8-EC7155800A77}"/>
    <cellStyle name="20% - Accent1 2 3 2 2 2 3" xfId="24479" xr:uid="{D0B37858-26C4-46F9-A3B6-F4A829C118ED}"/>
    <cellStyle name="20% - Accent1 2 3 2 2 2 3 2" xfId="32618" xr:uid="{C0AACD2D-E3F4-45F3-BB34-059A2CF5F7FE}"/>
    <cellStyle name="20% - Accent1 2 3 2 2 2 4" xfId="27927" xr:uid="{3F46E9A5-B191-4CC4-A888-5CB7B00D9437}"/>
    <cellStyle name="20% - Accent1 2 3 2 2 3" xfId="18184" xr:uid="{622DF84F-5B04-4AAA-8756-1FCC9796CACB}"/>
    <cellStyle name="20% - Accent1 2 3 2 2 3 2" xfId="23316" xr:uid="{F3E270E5-30ED-4242-9D68-F685496943D9}"/>
    <cellStyle name="20% - Accent1 2 3 2 2 3 3" xfId="29112" xr:uid="{F72C9D29-8F1D-4561-99B5-AB9ECEEFF1D4}"/>
    <cellStyle name="20% - Accent1 2 3 2 2 4" xfId="21341" xr:uid="{77290C57-4050-412C-B263-9FC2E99262E0}"/>
    <cellStyle name="20% - Accent1 2 3 2 2 4 2" xfId="31455" xr:uid="{BE5362C0-B530-401D-AC2F-E7BD350A7668}"/>
    <cellStyle name="20% - Accent1 2 3 2 2 5" xfId="26764" xr:uid="{5F6BC70D-0FBD-4F64-9365-707AA7EB695A}"/>
    <cellStyle name="20% - Accent1 2 3 2 3" xfId="16563" xr:uid="{0514EE1C-380D-4C38-8670-150DAC852BA0}"/>
    <cellStyle name="20% - Accent1 2 3 2 3 2" xfId="18764" xr:uid="{3677EEDA-76E8-4A15-B9A4-ADDC72BFFC29}"/>
    <cellStyle name="20% - Accent1 2 3 2 3 2 2" xfId="23891" xr:uid="{0DD8A2C8-E952-49FA-AA81-512918FCF999}"/>
    <cellStyle name="20% - Accent1 2 3 2 3 2 3" xfId="29687" xr:uid="{A4770D1F-4F8A-418B-AF6D-3F2035D8B6F0}"/>
    <cellStyle name="20% - Accent1 2 3 2 3 3" xfId="21888" xr:uid="{C1F93050-33AB-4B84-9988-A134D4102E8B}"/>
    <cellStyle name="20% - Accent1 2 3 2 3 3 2" xfId="32030" xr:uid="{83606FF5-EC08-4DB1-ADBD-36F7C7A02EAF}"/>
    <cellStyle name="20% - Accent1 2 3 2 3 4" xfId="27339" xr:uid="{594F83E0-FD66-467C-9269-3D02BA8DF490}"/>
    <cellStyle name="20% - Accent1 2 3 2 4" xfId="17033" xr:uid="{DC34F108-9A0B-4DF1-B10C-0986AA2B047B}"/>
    <cellStyle name="20% - Accent1 2 3 2 4 2" xfId="19679" xr:uid="{AE9B9812-7A8D-4043-A910-BD28D7F64C39}"/>
    <cellStyle name="20% - Accent1 2 3 2 4 2 2" xfId="24786" xr:uid="{0FFA5BF2-52F7-4879-B169-1D0149609900}"/>
    <cellStyle name="20% - Accent1 2 3 2 4 3" xfId="22181" xr:uid="{105AC4EE-4750-4EFB-9C34-79A369DB69F4}"/>
    <cellStyle name="20% - Accent1 2 3 2 4 4" xfId="28524" xr:uid="{405796EA-4D8A-417C-9422-5A777CC3B2C9}"/>
    <cellStyle name="20% - Accent1 2 3 2 5" xfId="17590" xr:uid="{992F0A86-3CFA-48D4-A85F-23A1024450EB}"/>
    <cellStyle name="20% - Accent1 2 3 2 5 2" xfId="22728" xr:uid="{8635AA45-5AC1-47D1-88E8-A57D135BDB93}"/>
    <cellStyle name="20% - Accent1 2 3 2 5 3" xfId="30867" xr:uid="{0DEE70AB-E9BF-4537-ABCD-84B84EBB7A7B}"/>
    <cellStyle name="20% - Accent1 2 3 2 6" xfId="10765" xr:uid="{1B691F1F-2343-48B6-9BFB-5A4CB46759CD}"/>
    <cellStyle name="20% - Accent1 2 3 2 7" xfId="26176" xr:uid="{C7F5B029-972A-4E53-BF15-C1954DCCAFBC}"/>
    <cellStyle name="20% - Accent1 2 3 3" xfId="12132" xr:uid="{F7FC94FD-75CA-40E8-96B4-0F14F3EBA31A}"/>
    <cellStyle name="20% - Accent1 2 3 3 2" xfId="19078" xr:uid="{38B3FFAD-9A26-4B29-94C1-EA3AE4E22E18}"/>
    <cellStyle name="20% - Accent1 2 3 3 2 2" xfId="20195" xr:uid="{0D2F4601-A950-432F-BC37-873DF8919887}"/>
    <cellStyle name="20% - Accent1 2 3 3 2 2 2" xfId="25301" xr:uid="{B381982D-7933-4417-8632-03CEE7461ACC}"/>
    <cellStyle name="20% - Accent1 2 3 3 2 2 3" xfId="30001" xr:uid="{F12E63C8-80F0-4F14-B113-B93CB2BFC408}"/>
    <cellStyle name="20% - Accent1 2 3 3 2 3" xfId="24205" xr:uid="{189AD6F7-68DB-42D3-9178-024711283224}"/>
    <cellStyle name="20% - Accent1 2 3 3 2 3 2" xfId="32344" xr:uid="{4F210D22-2228-4289-89CA-64731055BF4E}"/>
    <cellStyle name="20% - Accent1 2 3 3 2 4" xfId="27653" xr:uid="{D3FDA88B-8138-48E8-8818-475A95DA43F3}"/>
    <cellStyle name="20% - Accent1 2 3 3 3" xfId="17910" xr:uid="{1D34144D-D69F-4594-B35C-0E9181928ACB}"/>
    <cellStyle name="20% - Accent1 2 3 3 3 2" xfId="23042" xr:uid="{CFCCB237-9DFB-4645-8C7B-7D230E89B269}"/>
    <cellStyle name="20% - Accent1 2 3 3 3 3" xfId="28838" xr:uid="{2CCEFD27-5D9A-477D-9DFB-2BF6FFB3DB1D}"/>
    <cellStyle name="20% - Accent1 2 3 3 4" xfId="31181" xr:uid="{24BBDBF2-26FF-484F-B1F7-82A4593F707C}"/>
    <cellStyle name="20% - Accent1 2 3 3 5" xfId="26490" xr:uid="{C9839682-6C2F-46EF-BCD0-3B5FD8069798}"/>
    <cellStyle name="20% - Accent1 2 3 4" xfId="13416" xr:uid="{C2BD166B-8162-4A1D-A964-031E9E1F92DB}"/>
    <cellStyle name="20% - Accent1 2 3 4 2" xfId="18490" xr:uid="{20EE1FC9-FB13-4581-8019-9B4EF141DD62}"/>
    <cellStyle name="20% - Accent1 2 3 4 2 2" xfId="23617" xr:uid="{F9919C8A-7214-4311-8A8A-BB1C269474CE}"/>
    <cellStyle name="20% - Accent1 2 3 4 2 3" xfId="29413" xr:uid="{BF09CFEB-D44B-4429-B63B-7E0F0235B530}"/>
    <cellStyle name="20% - Accent1 2 3 4 3" xfId="21063" xr:uid="{162BAD8D-603A-47EE-9BAB-C0D4B4B86BAA}"/>
    <cellStyle name="20% - Accent1 2 3 4 3 2" xfId="31756" xr:uid="{25971F84-D9B3-4FCE-AB5D-1E840C4A6868}"/>
    <cellStyle name="20% - Accent1 2 3 4 4" xfId="27065" xr:uid="{84D16FF4-C95D-4A23-A7CF-913D0BAAC49B}"/>
    <cellStyle name="20% - Accent1 2 3 5" xfId="16259" xr:uid="{26E09ABC-923B-41AE-B2A3-7E032EF2D715}"/>
    <cellStyle name="20% - Accent1 2 3 5 2" xfId="19563" xr:uid="{5EDFF485-B77F-477F-95C5-321601120058}"/>
    <cellStyle name="20% - Accent1 2 3 5 2 2" xfId="24670" xr:uid="{B94CA77B-743F-4BD3-9ACB-862FC0A47B49}"/>
    <cellStyle name="20% - Accent1 2 3 5 3" xfId="21614" xr:uid="{1114AEC8-269C-48F9-8E82-198AB4DC2720}"/>
    <cellStyle name="20% - Accent1 2 3 5 4" xfId="28250" xr:uid="{267E1ACF-5910-44CB-99B0-6B8079D6E4A0}"/>
    <cellStyle name="20% - Accent1 2 3 6" xfId="17316" xr:uid="{7343A8F3-12CA-43B0-BB32-68791A3B9C3B}"/>
    <cellStyle name="20% - Accent1 2 3 6 2" xfId="22454" xr:uid="{E72D7CC1-59FA-41F4-9868-774074AEC222}"/>
    <cellStyle name="20% - Accent1 2 3 6 3" xfId="30594" xr:uid="{22042D1E-D53B-4A92-B0EB-5BDD5AC61CC8}"/>
    <cellStyle name="20% - Accent1 2 3 7" xfId="9381" xr:uid="{D23B14F2-707D-4C34-BBA2-AA6E787262CF}"/>
    <cellStyle name="20% - Accent1 2 3 8" xfId="25887" xr:uid="{85F20DE8-C756-49C9-8F50-FFD2DAE8585E}"/>
    <cellStyle name="20% - Accent1 2 4" xfId="4137" xr:uid="{83BBAFAF-89F9-46ED-A8A5-4FBDA0765AE7}"/>
    <cellStyle name="20% - Accent1 2 4 2" xfId="9080" xr:uid="{9427C39E-3347-4C8C-AC53-02DA2E802A1C}"/>
    <cellStyle name="20% - Accent1 2 4 2 2" xfId="15637" xr:uid="{9A951518-53ED-4E5C-A77F-505AD68C61BC}"/>
    <cellStyle name="20% - Accent1 2 4 2 2 2" xfId="19148" xr:uid="{46C62582-DC51-45E9-B073-7DFAFB8ECE41}"/>
    <cellStyle name="20% - Accent1 2 4 2 2 2 2" xfId="24275" xr:uid="{8CC1AD73-D63E-4049-85FF-49BBC21AD9AB}"/>
    <cellStyle name="20% - Accent1 2 4 2 2 2 3" xfId="30071" xr:uid="{0AA982D5-F03E-4EB2-A723-16A69AB0A740}"/>
    <cellStyle name="20% - Accent1 2 4 2 2 3" xfId="21137" xr:uid="{6ED9E200-FC5B-4F62-A114-9B02B4065118}"/>
    <cellStyle name="20% - Accent1 2 4 2 2 3 2" xfId="32414" xr:uid="{A9888765-300F-4DF2-AEE0-FE34E92E4035}"/>
    <cellStyle name="20% - Accent1 2 4 2 2 4" xfId="27723" xr:uid="{6900F6FD-C149-4B79-93FE-B6638C4DBC2E}"/>
    <cellStyle name="20% - Accent1 2 4 2 3" xfId="16829" xr:uid="{94D33152-5948-4A88-BA0B-9D717D82CFB9}"/>
    <cellStyle name="20% - Accent1 2 4 2 3 2" xfId="19751" xr:uid="{F12A53CF-F0DA-4C7E-91E0-8823C1CE4CF5}"/>
    <cellStyle name="20% - Accent1 2 4 2 3 2 2" xfId="24858" xr:uid="{E8A1FF0E-1F81-4BC6-934A-2C49DD113F3D}"/>
    <cellStyle name="20% - Accent1 2 4 2 3 3" xfId="21977" xr:uid="{AF70B82F-D99B-4D8B-AFD8-A5D5C4AF4B8A}"/>
    <cellStyle name="20% - Accent1 2 4 2 3 4" xfId="28908" xr:uid="{FBE46BFD-0C50-4868-9889-9DC15D3AB528}"/>
    <cellStyle name="20% - Accent1 2 4 2 4" xfId="17980" xr:uid="{61C2F1B4-267D-42A5-BA9C-BE16DCDE1F17}"/>
    <cellStyle name="20% - Accent1 2 4 2 4 2" xfId="23112" xr:uid="{96627908-59B7-45CD-B5F5-0E58DF760D76}"/>
    <cellStyle name="20% - Accent1 2 4 2 4 3" xfId="31251" xr:uid="{62E6E9BE-50AF-42A1-9B3F-01B19E7E8A00}"/>
    <cellStyle name="20% - Accent1 2 4 2 5" xfId="11799" xr:uid="{6D5E0CA9-A1FD-4AB1-8208-3E67C943EFC7}"/>
    <cellStyle name="20% - Accent1 2 4 2 6" xfId="26560" xr:uid="{E6F18B94-8738-4887-B32F-EFC9B4077572}"/>
    <cellStyle name="20% - Accent1 2 4 3" xfId="13060" xr:uid="{6782A777-4FBA-41CC-BA18-57A826F917F2}"/>
    <cellStyle name="20% - Accent1 2 4 3 2" xfId="18560" xr:uid="{69C68013-A075-4A47-AAF5-AE8689E9F31F}"/>
    <cellStyle name="20% - Accent1 2 4 3 2 2" xfId="23687" xr:uid="{FD9EDE21-04B3-4DF0-B371-D36A6C950477}"/>
    <cellStyle name="20% - Accent1 2 4 3 2 3" xfId="29483" xr:uid="{0E812773-BB11-44A6-ADE9-6FA99042B91D}"/>
    <cellStyle name="20% - Accent1 2 4 3 3" xfId="31826" xr:uid="{0019D845-1CC7-4719-9979-F2DCC40E6B67}"/>
    <cellStyle name="20% - Accent1 2 4 3 4" xfId="27135" xr:uid="{7555066F-3F5C-4AA8-8F08-29763435F91C}"/>
    <cellStyle name="20% - Accent1 2 4 4" xfId="16359" xr:uid="{141C9D8D-D46A-4715-B96E-0D22C4B20626}"/>
    <cellStyle name="20% - Accent1 2 4 4 2" xfId="19609" xr:uid="{A4AD506B-2B96-44E6-8761-E9D577C90EB7}"/>
    <cellStyle name="20% - Accent1 2 4 4 2 2" xfId="24716" xr:uid="{127925C3-9367-4D12-9EF6-FA9FB0BD1694}"/>
    <cellStyle name="20% - Accent1 2 4 4 3" xfId="21684" xr:uid="{5D1B995E-BD24-48F6-9C3B-F7ED32874D76}"/>
    <cellStyle name="20% - Accent1 2 4 4 4" xfId="28320" xr:uid="{BF0A5663-82B9-4F76-B1ED-8C1542F00ADB}"/>
    <cellStyle name="20% - Accent1 2 4 5" xfId="17386" xr:uid="{D1882FC7-7466-417A-8327-E31A12B60508}"/>
    <cellStyle name="20% - Accent1 2 4 5 2" xfId="22524" xr:uid="{F0322AE4-6720-4A64-8851-34087003840B}"/>
    <cellStyle name="20% - Accent1 2 4 5 3" xfId="30663" xr:uid="{9832B328-5903-4BAF-B9AE-6841B2D9D76F}"/>
    <cellStyle name="20% - Accent1 2 4 6" xfId="10393" xr:uid="{44064D0C-9BD7-4B55-A394-DAC924390B82}"/>
    <cellStyle name="20% - Accent1 2 4 7" xfId="25683" xr:uid="{2F92B61F-4571-4AAE-8CC2-598970CAEC19}"/>
    <cellStyle name="20% - Accent1 2 5" xfId="4527" xr:uid="{7E76D8ED-C9FC-4D9E-AEF4-C077878598A5}"/>
    <cellStyle name="20% - Accent1 2 5 2" xfId="18874" xr:uid="{C4D135A9-2D05-449F-81F7-2DDBD50CB639}"/>
    <cellStyle name="20% - Accent1 2 5 2 2" xfId="19997" xr:uid="{B0284071-80EE-4FDA-9782-45D62F6C8544}"/>
    <cellStyle name="20% - Accent1 2 5 2 2 2" xfId="25103" xr:uid="{08B0F169-2719-4431-BDD5-46FE1A1F98D3}"/>
    <cellStyle name="20% - Accent1 2 5 2 2 3" xfId="29797" xr:uid="{37183F42-D145-4066-B46E-44EBB2EDC7AA}"/>
    <cellStyle name="20% - Accent1 2 5 2 3" xfId="24001" xr:uid="{A6EB976E-B947-47D4-ADFB-52D5D8FC0F43}"/>
    <cellStyle name="20% - Accent1 2 5 2 3 2" xfId="32140" xr:uid="{2CAB3C55-BC99-4ECC-9784-E3384B294AEB}"/>
    <cellStyle name="20% - Accent1 2 5 2 4" xfId="27449" xr:uid="{B2D30CED-E622-4A61-BC8C-B0FC702C5A45}"/>
    <cellStyle name="20% - Accent1 2 5 3" xfId="17706" xr:uid="{84C83B27-14D5-48C8-836C-D5BD35958935}"/>
    <cellStyle name="20% - Accent1 2 5 3 2" xfId="22838" xr:uid="{13BD8923-E475-49FB-94FD-3680DF669777}"/>
    <cellStyle name="20% - Accent1 2 5 3 3" xfId="28634" xr:uid="{914353E5-2A82-48CC-AB5E-475975D5368B}"/>
    <cellStyle name="20% - Accent1 2 5 4" xfId="30977" xr:uid="{089C4F42-577E-41EF-B9C6-B6C49E1B59C0}"/>
    <cellStyle name="20% - Accent1 2 5 5" xfId="26286" xr:uid="{5E7333EA-E22A-4ED9-BC37-F3E9B975A970}"/>
    <cellStyle name="20% - Accent1 2 6" xfId="4914" xr:uid="{899829DB-A437-4654-AAA5-81FEB142E0BC}"/>
    <cellStyle name="20% - Accent1 2 6 2" xfId="18286" xr:uid="{E315766C-BB37-4E9A-8C6F-FD97BA3DD1A4}"/>
    <cellStyle name="20% - Accent1 2 6 2 2" xfId="23413" xr:uid="{18978F27-7E3B-4E92-91B5-B5CC08B751D1}"/>
    <cellStyle name="20% - Accent1 2 6 2 3" xfId="29209" xr:uid="{A7F41863-0A26-4D6E-ADCF-BC8B37221731}"/>
    <cellStyle name="20% - Accent1 2 6 3" xfId="31552" xr:uid="{D7767ED4-5C91-497C-AC80-3103E12B3AF4}"/>
    <cellStyle name="20% - Accent1 2 6 4" xfId="26861" xr:uid="{2346DD3F-5CF8-41CC-9EEA-E0DEBDDFC383}"/>
    <cellStyle name="20% - Accent1 2 7" xfId="5296" xr:uid="{0D3D58EF-D9F6-42B0-A497-7141DAA8075D}"/>
    <cellStyle name="20% - Accent1 2 7 2" xfId="19470" xr:uid="{E214B9B0-70BA-4153-881C-0F3E283FA123}"/>
    <cellStyle name="20% - Accent1 2 7 2 2" xfId="24577" xr:uid="{D9E770EB-0FF1-4912-BB7E-A268D3B9797E}"/>
    <cellStyle name="20% - Accent1 2 7 3" xfId="28046" xr:uid="{F69787F4-331A-4B25-93BA-0046414AA104}"/>
    <cellStyle name="20% - Accent1 2 8" xfId="5674" xr:uid="{02150FC1-826C-4286-87A9-9CCB30965D25}"/>
    <cellStyle name="20% - Accent1 2 8 2" xfId="30390" xr:uid="{77DEF072-E4A0-41BC-866E-9D503954A697}"/>
    <cellStyle name="20% - Accent1 2 9" xfId="6047" xr:uid="{F6BF815E-EAC1-4695-852B-E934725F3608}"/>
    <cellStyle name="20% - Accent1 2_Sheet2" xfId="9072" xr:uid="{788612F1-2B23-4F92-89AB-6B0F65438CD1}"/>
    <cellStyle name="20% - Accent1 20" xfId="2653" xr:uid="{B9FA5369-9094-4496-A34E-E519B3886E68}"/>
    <cellStyle name="20% - Accent1 20 2" xfId="10766" xr:uid="{BB3EC551-A45F-45D1-9CF4-41E89BF9DC0E}"/>
    <cellStyle name="20% - Accent1 20 3" xfId="12133" xr:uid="{ABABB7D7-9AD8-49E9-B38F-ACA72A2DD6FC}"/>
    <cellStyle name="20% - Accent1 20 4" xfId="9382" xr:uid="{D4E61A8B-079C-477C-99C4-18D34089DA12}"/>
    <cellStyle name="20% - Accent1 21" xfId="3065" xr:uid="{B24E6524-4472-4FA1-AFAC-D35C6526AFB5}"/>
    <cellStyle name="20% - Accent1 21 2" xfId="11656" xr:uid="{A190B204-BFC7-4368-A29C-E149143BEE4C}"/>
    <cellStyle name="20% - Accent1 21 3" xfId="12984" xr:uid="{5DFEECC6-75FA-4B0D-BCDA-5D789EB9E899}"/>
    <cellStyle name="20% - Accent1 21 4" xfId="10392" xr:uid="{1D7F2A73-9F03-4DE4-B432-296842704258}"/>
    <cellStyle name="20% - Accent1 22" xfId="3628" xr:uid="{6EBED4D4-B8A4-4F75-A469-A41AA5539C93}"/>
    <cellStyle name="20% - Accent1 22 2" xfId="11721" xr:uid="{4E88BD4E-4916-4FB4-907D-708174E68409}"/>
    <cellStyle name="20% - Accent1 22 3" xfId="13005" xr:uid="{D0C39C2A-2B77-4AEE-8E2C-ABDDD056A488}"/>
    <cellStyle name="20% - Accent1 22 4" xfId="10482" xr:uid="{BC4F0D65-CEA6-455E-8F63-970DA0419AC5}"/>
    <cellStyle name="20% - Accent1 23" xfId="3227" xr:uid="{1AE1E702-B419-41B1-8BDC-2F5B2688C865}"/>
    <cellStyle name="20% - Accent1 24" xfId="3502" xr:uid="{EEA99A44-B37B-498C-8FD7-7E78F46FE94D}"/>
    <cellStyle name="20% - Accent1 25" xfId="2366" xr:uid="{D5B85F88-6D95-47D3-A053-032FBF0ECC3E}"/>
    <cellStyle name="20% - Accent1 26" xfId="2968" xr:uid="{EB83C583-EEC3-4200-84CB-8CDBAA65A747}"/>
    <cellStyle name="20% - Accent1 27" xfId="3325" xr:uid="{951CC948-567B-4CBF-9268-883755114DA9}"/>
    <cellStyle name="20% - Accent1 28" xfId="3401" xr:uid="{9140841D-C636-4E45-BB89-9988F8E00B61}"/>
    <cellStyle name="20% - Accent1 29" xfId="2848" xr:uid="{41AA27A5-6092-44D0-A28F-F358E7045524}"/>
    <cellStyle name="20% - Accent1 3" xfId="13" xr:uid="{E8F922C0-A462-426C-B6F3-F7A37A16B46B}"/>
    <cellStyle name="20% - Accent1 3 10" xfId="3134" xr:uid="{8E2E7A79-5529-4A47-872D-552468C3120D}"/>
    <cellStyle name="20% - Accent1 3 11" xfId="3569" xr:uid="{8FAF5FB0-9649-47EF-859E-9E99F313B114}"/>
    <cellStyle name="20% - Accent1 3 12" xfId="3114" xr:uid="{334EC03B-CDC1-4772-AA66-4DCF63296041}"/>
    <cellStyle name="20% - Accent1 3 13" xfId="3586" xr:uid="{8211AB28-67A6-49A1-B0A0-26C512A1C122}"/>
    <cellStyle name="20% - Accent1 3 14" xfId="2419" xr:uid="{E4059569-DFB4-4D4E-AA15-E677A119E9C5}"/>
    <cellStyle name="20% - Accent1 3 15" xfId="3005" xr:uid="{515230FC-485C-4D73-BAAD-7650966602CC}"/>
    <cellStyle name="20% - Accent1 3 16" xfId="3660" xr:uid="{FC6B7896-3C97-4BF5-A367-81379664A923}"/>
    <cellStyle name="20% - Accent1 3 17" xfId="4058" xr:uid="{F0C0F4D4-51CB-4D1F-84FF-331127CC9BF5}"/>
    <cellStyle name="20% - Accent1 3 18" xfId="8429" xr:uid="{EE4F8BD6-1B08-45B8-9F54-D0EA6E4BA35A}"/>
    <cellStyle name="20% - Accent1 3 18 2" xfId="15408" xr:uid="{B0C2448F-DC66-42DC-B0D7-BC75C480F2A3}"/>
    <cellStyle name="20% - Accent1 3 18 3" xfId="13278" xr:uid="{4FD2F793-0A1D-43F7-A825-7C071F632E5C}"/>
    <cellStyle name="20% - Accent1 3 18 4" xfId="20925" xr:uid="{0688FF13-3EB3-49D9-A9E7-42CC709EB924}"/>
    <cellStyle name="20% - Accent1 3 19" xfId="9146" xr:uid="{78A0B6C2-B750-4C24-8C76-9BDE726A2859}"/>
    <cellStyle name="20% - Accent1 3 19 2" xfId="16895" xr:uid="{91E862EB-6265-43FA-B350-A4CE80765FA2}"/>
    <cellStyle name="20% - Accent1 3 19 2 2" xfId="22043" xr:uid="{C958024D-16CF-4FAB-99AA-749960439975}"/>
    <cellStyle name="20% - Accent1 3 19 3" xfId="15703" xr:uid="{312486A7-2277-4CE7-8246-64574F455165}"/>
    <cellStyle name="20% - Accent1 3 19 4" xfId="21203" xr:uid="{CDD5D1FC-B249-4D2B-ABD2-01FB47EF4E9D}"/>
    <cellStyle name="20% - Accent1 3 2" xfId="2146" xr:uid="{651B5973-86AD-40BE-BADC-4BEE2868AD7F}"/>
    <cellStyle name="20% - Accent1 3 2 2" xfId="9250" xr:uid="{D82434A0-AB80-48CA-BBC5-27F50DB355EB}"/>
    <cellStyle name="20% - Accent1 3 2 2 2" xfId="15807" xr:uid="{7A88B38D-6E69-4B0E-8838-6850C82B726A}"/>
    <cellStyle name="20% - Accent1 3 2 2 2 2" xfId="19316" xr:uid="{F4003894-33B8-4324-9C9F-C8E64A08F17F}"/>
    <cellStyle name="20% - Accent1 3 2 2 2 2 2" xfId="20420" xr:uid="{D7773C32-9853-49D1-B623-2F73233570F2}"/>
    <cellStyle name="20% - Accent1 3 2 2 2 2 2 2" xfId="25526" xr:uid="{53C464DE-169C-4A46-BD70-733295449E01}"/>
    <cellStyle name="20% - Accent1 3 2 2 2 2 2 3" xfId="30239" xr:uid="{4032B27F-8253-41ED-B0C7-9FA6ABC86261}"/>
    <cellStyle name="20% - Accent1 3 2 2 2 2 3" xfId="24443" xr:uid="{7E04453A-BCD3-4CD9-B5B7-CFDAEB0FD281}"/>
    <cellStyle name="20% - Accent1 3 2 2 2 2 3 2" xfId="32582" xr:uid="{969AC709-6BF7-4A91-B2A3-D1CD503CE99C}"/>
    <cellStyle name="20% - Accent1 3 2 2 2 2 4" xfId="27891" xr:uid="{02E1DA50-4389-4461-B8D9-8F767E70E57F}"/>
    <cellStyle name="20% - Accent1 3 2 2 2 3" xfId="18148" xr:uid="{78A646BC-E135-43ED-8943-A892509DB63F}"/>
    <cellStyle name="20% - Accent1 3 2 2 2 3 2" xfId="23280" xr:uid="{BEBDEA14-BE3D-43B0-855C-178FE84ABE4B}"/>
    <cellStyle name="20% - Accent1 3 2 2 2 3 3" xfId="29076" xr:uid="{C52D565C-13BA-4521-9613-36E858244796}"/>
    <cellStyle name="20% - Accent1 3 2 2 2 4" xfId="21305" xr:uid="{1473E855-5110-4600-B576-C6902F6C5C4B}"/>
    <cellStyle name="20% - Accent1 3 2 2 2 4 2" xfId="31419" xr:uid="{0C968A93-4986-4899-8283-2A3620FD1F15}"/>
    <cellStyle name="20% - Accent1 3 2 2 2 5" xfId="26728" xr:uid="{86D2F8C7-BDBC-4FEF-B8AE-A9C34EE18529}"/>
    <cellStyle name="20% - Accent1 3 2 2 3" xfId="16527" xr:uid="{6A3C4A78-6787-467E-AADD-B12D92C13D0E}"/>
    <cellStyle name="20% - Accent1 3 2 2 3 2" xfId="18728" xr:uid="{0D441030-5A3F-44CE-BBFC-CE45E1CF8291}"/>
    <cellStyle name="20% - Accent1 3 2 2 3 2 2" xfId="23855" xr:uid="{E3FD89DD-51EB-4748-89A9-FC781672A212}"/>
    <cellStyle name="20% - Accent1 3 2 2 3 2 3" xfId="29651" xr:uid="{DE9E1DE9-88C5-40CE-9822-C108C70550D0}"/>
    <cellStyle name="20% - Accent1 3 2 2 3 3" xfId="21852" xr:uid="{2E0E5C41-51C5-459B-BC91-727B7CC57B1C}"/>
    <cellStyle name="20% - Accent1 3 2 2 3 3 2" xfId="31994" xr:uid="{1555CB39-4443-43A4-9963-62600BF08D36}"/>
    <cellStyle name="20% - Accent1 3 2 2 3 4" xfId="27303" xr:uid="{E718B8A3-83E7-4779-9E5A-E02935736B40}"/>
    <cellStyle name="20% - Accent1 3 2 2 4" xfId="16997" xr:uid="{939325A1-54FD-4424-8AC4-B99E3199B3B8}"/>
    <cellStyle name="20% - Accent1 3 2 2 4 2" xfId="19663" xr:uid="{D0C55C17-2CEE-42B2-9376-C16520E71883}"/>
    <cellStyle name="20% - Accent1 3 2 2 4 2 2" xfId="24770" xr:uid="{D7044A6C-B515-48F2-BDA7-D752BE283EC9}"/>
    <cellStyle name="20% - Accent1 3 2 2 4 3" xfId="22145" xr:uid="{45DC98BD-0302-461D-88B2-61E56EFF6E71}"/>
    <cellStyle name="20% - Accent1 3 2 2 4 4" xfId="28488" xr:uid="{E126E505-57ED-403F-87BC-0AD931C61652}"/>
    <cellStyle name="20% - Accent1 3 2 2 5" xfId="17554" xr:uid="{6CE84097-8943-4F01-8DB4-B8BD8DCCD6A7}"/>
    <cellStyle name="20% - Accent1 3 2 2 5 2" xfId="22692" xr:uid="{431938E5-3396-44D0-97D0-EC5C0459A175}"/>
    <cellStyle name="20% - Accent1 3 2 2 5 3" xfId="30831" xr:uid="{EF9C6BC5-5969-4C90-9259-6314B82270A5}"/>
    <cellStyle name="20% - Accent1 3 2 2 6" xfId="13380" xr:uid="{823FBBB0-A9AD-40D0-88D3-54FA2357CFF8}"/>
    <cellStyle name="20% - Accent1 3 2 2 7" xfId="21027" xr:uid="{273ED89A-C67F-453C-B3B6-9837FB25BCF8}"/>
    <cellStyle name="20% - Accent1 3 2 2 8" xfId="26140" xr:uid="{4BDF0A6C-60C0-473A-8B17-A1CE8125CBB3}"/>
    <cellStyle name="20% - Accent1 3 2 3" xfId="16223" xr:uid="{F1A73E26-C33C-4587-BEAF-E0EC24D985E0}"/>
    <cellStyle name="20% - Accent1 3 2 3 2" xfId="19042" xr:uid="{7E3AA44C-E6F5-4879-A863-5BDE61694AF6}"/>
    <cellStyle name="20% - Accent1 3 2 3 2 2" xfId="20159" xr:uid="{E3A1737C-EAFB-4663-979E-C8996B557874}"/>
    <cellStyle name="20% - Accent1 3 2 3 2 2 2" xfId="25265" xr:uid="{064BE573-62D5-4AFF-AB54-533FB21CB602}"/>
    <cellStyle name="20% - Accent1 3 2 3 2 2 3" xfId="29965" xr:uid="{F108DDEE-03A2-4C28-A9C7-900F162EFB98}"/>
    <cellStyle name="20% - Accent1 3 2 3 2 3" xfId="24169" xr:uid="{4FABF6F2-8E99-407D-A009-3B3E29DC612A}"/>
    <cellStyle name="20% - Accent1 3 2 3 2 3 2" xfId="32308" xr:uid="{32DFECFE-AA3C-48FA-A062-9DD59CBC95BA}"/>
    <cellStyle name="20% - Accent1 3 2 3 2 4" xfId="27617" xr:uid="{3D05926F-12FD-4E3F-BF24-AB1201902253}"/>
    <cellStyle name="20% - Accent1 3 2 3 3" xfId="17874" xr:uid="{415F8DFE-6239-4098-8262-908820E37D68}"/>
    <cellStyle name="20% - Accent1 3 2 3 3 2" xfId="23006" xr:uid="{1D37D1F6-56A6-4363-B8CC-88DC4801B76B}"/>
    <cellStyle name="20% - Accent1 3 2 3 3 3" xfId="28802" xr:uid="{C2392D65-C130-4FA4-97AE-50A36EF6134F}"/>
    <cellStyle name="20% - Accent1 3 2 3 4" xfId="21578" xr:uid="{E731129F-293C-469A-A662-8187BE2B786C}"/>
    <cellStyle name="20% - Accent1 3 2 3 4 2" xfId="31145" xr:uid="{86D18F2C-2D12-4B11-918D-89BC89391E75}"/>
    <cellStyle name="20% - Accent1 3 2 3 5" xfId="26454" xr:uid="{5600B03F-C07A-4756-BD57-64E5B07139AC}"/>
    <cellStyle name="20% - Accent1 3 2 4" xfId="18454" xr:uid="{8E1D6E6A-BE0A-410A-92FB-F6C9C5B8E496}"/>
    <cellStyle name="20% - Accent1 3 2 4 2" xfId="19820" xr:uid="{5183F1E2-FDB1-415A-8F54-AE84D9B95E7F}"/>
    <cellStyle name="20% - Accent1 3 2 4 2 2" xfId="24926" xr:uid="{42D9A1A8-F032-45C2-A3E9-33BB871543C6}"/>
    <cellStyle name="20% - Accent1 3 2 4 2 3" xfId="29377" xr:uid="{763B3740-26A8-4E04-A2DC-3B0A24502988}"/>
    <cellStyle name="20% - Accent1 3 2 4 3" xfId="23581" xr:uid="{BFC95EE9-CD47-4210-B132-A9167D3A7960}"/>
    <cellStyle name="20% - Accent1 3 2 4 3 2" xfId="31720" xr:uid="{5FC79CD3-79F6-40C5-B441-47CEA1347EA8}"/>
    <cellStyle name="20% - Accent1 3 2 4 4" xfId="27029" xr:uid="{A18DBD63-A761-490E-A4D0-F2EE0E9A1435}"/>
    <cellStyle name="20% - Accent1 3 2 5" xfId="17280" xr:uid="{F5074424-2E4D-4E45-B839-56A23C82FABB}"/>
    <cellStyle name="20% - Accent1 3 2 5 2" xfId="22418" xr:uid="{A9A32F5C-E411-4440-AC0A-5A324EE953C4}"/>
    <cellStyle name="20% - Accent1 3 2 5 3" xfId="28214" xr:uid="{6BD5EE0A-F6B8-4EF7-B4CA-81AA44FB6474}"/>
    <cellStyle name="20% - Accent1 3 2 6" xfId="30558" xr:uid="{906251F1-113E-49BA-B4B8-9AB9F7783287}"/>
    <cellStyle name="20% - Accent1 3 2 7" xfId="25851" xr:uid="{5BC3D51E-EC9F-4F36-A82B-02E920C323EC}"/>
    <cellStyle name="20% - Accent1 3 20" xfId="1788" xr:uid="{DF9F94F6-5920-4851-8B89-9F95F0ACC1E7}"/>
    <cellStyle name="20% - Accent1 3 20 2" xfId="16653" xr:uid="{323CCC43-3359-4F20-88AA-A0836F1062D2}"/>
    <cellStyle name="20% - Accent1 3 20 3" xfId="16121" xr:uid="{6299D6FC-4E3F-497B-8C4E-DD9E559ACB99}"/>
    <cellStyle name="20% - Accent1 3 20 4" xfId="21476" xr:uid="{FB375747-77B4-4282-A5B6-45DE83B544CD}"/>
    <cellStyle name="20% - Accent1 3 21" xfId="17178" xr:uid="{729186A4-3536-405B-947E-C8F0A43B5472}"/>
    <cellStyle name="20% - Accent1 3 21 2" xfId="22316" xr:uid="{FFB474F3-D805-464F-A157-949A806801F8}"/>
    <cellStyle name="20% - Accent1 3 22" xfId="25749" xr:uid="{02406D3B-82D8-473B-9E66-BF258BBB9B68}"/>
    <cellStyle name="20% - Accent1 3 3" xfId="2651" xr:uid="{B3FA60D9-E779-4963-9248-D060112FBDC0}"/>
    <cellStyle name="20% - Accent1 3 3 2" xfId="16425" xr:uid="{D2574991-8A0B-4E7E-81FF-2F8EA19955D2}"/>
    <cellStyle name="20% - Accent1 3 3 2 2" xfId="19214" xr:uid="{2EF9AB0A-3CE5-4D6E-A52A-B27553786DED}"/>
    <cellStyle name="20% - Accent1 3 3 2 2 2" xfId="20318" xr:uid="{ED99E7EF-9566-4028-B130-E96DEE83C12E}"/>
    <cellStyle name="20% - Accent1 3 3 2 2 2 2" xfId="25424" xr:uid="{6D1A5018-9A4A-4049-A8FF-4BCE107AA63A}"/>
    <cellStyle name="20% - Accent1 3 3 2 2 2 3" xfId="30137" xr:uid="{ECA49D0B-81FF-42B7-A9C1-63C79D3A7C5A}"/>
    <cellStyle name="20% - Accent1 3 3 2 2 3" xfId="24341" xr:uid="{1E3650DB-89D2-49E9-B0CB-88AB153B1178}"/>
    <cellStyle name="20% - Accent1 3 3 2 2 3 2" xfId="32480" xr:uid="{D1DFABFC-38E8-412B-AE92-5F9820C1BE38}"/>
    <cellStyle name="20% - Accent1 3 3 2 2 4" xfId="27789" xr:uid="{BB92FB50-B1C2-471D-8AA0-6250AE9C7A04}"/>
    <cellStyle name="20% - Accent1 3 3 2 3" xfId="18046" xr:uid="{D03D6037-1626-4CD5-A32A-12E80C406F1A}"/>
    <cellStyle name="20% - Accent1 3 3 2 3 2" xfId="23178" xr:uid="{B5C03A1B-FCE4-45C5-AD58-26FD277A0B7B}"/>
    <cellStyle name="20% - Accent1 3 3 2 3 3" xfId="28974" xr:uid="{37846B44-E50E-451B-A2D4-222752072DC3}"/>
    <cellStyle name="20% - Accent1 3 3 2 4" xfId="21750" xr:uid="{858AD992-F47C-4CCF-9DC0-7CAFF8924118}"/>
    <cellStyle name="20% - Accent1 3 3 2 4 2" xfId="31317" xr:uid="{6A3F4979-ED1E-4AA5-AC0F-A94929FBBFA2}"/>
    <cellStyle name="20% - Accent1 3 3 2 5" xfId="26626" xr:uid="{41596926-A570-46DD-A577-C832AF26D588}"/>
    <cellStyle name="20% - Accent1 3 3 3" xfId="18626" xr:uid="{C539A1FB-171D-4D2B-ADCB-4516C494D7DF}"/>
    <cellStyle name="20% - Accent1 3 3 3 2" xfId="19873" xr:uid="{EB5C97A0-424C-436D-8360-F49B075F740F}"/>
    <cellStyle name="20% - Accent1 3 3 3 2 2" xfId="24979" xr:uid="{C24F2310-60ED-4C54-A8E0-06C4FB554298}"/>
    <cellStyle name="20% - Accent1 3 3 3 2 3" xfId="29549" xr:uid="{88EC36AF-F0BD-474B-9FAF-9B1D22FEC75C}"/>
    <cellStyle name="20% - Accent1 3 3 3 3" xfId="23753" xr:uid="{45505A56-1CE5-4F1A-84C4-55516F47E19A}"/>
    <cellStyle name="20% - Accent1 3 3 3 3 2" xfId="31892" xr:uid="{748B6685-10F6-4E1E-AFBE-45D27A870CA5}"/>
    <cellStyle name="20% - Accent1 3 3 3 4" xfId="27201" xr:uid="{4B97B98A-059E-4A9D-B0D8-5C3BA1E41919}"/>
    <cellStyle name="20% - Accent1 3 3 4" xfId="17452" xr:uid="{01B0FB73-E724-49AE-88DF-BA80263E9264}"/>
    <cellStyle name="20% - Accent1 3 3 4 2" xfId="22590" xr:uid="{D7D52BBA-2F90-4C7C-9834-091153D49757}"/>
    <cellStyle name="20% - Accent1 3 3 4 3" xfId="28386" xr:uid="{6C29FBB4-29E8-4017-9870-7F4E440CF2C6}"/>
    <cellStyle name="20% - Accent1 3 3 5" xfId="30729" xr:uid="{175E8C97-9985-4AE4-ACE5-E251EBE03EBA}"/>
    <cellStyle name="20% - Accent1 3 3 6" xfId="26038" xr:uid="{53909471-ACE7-4BEF-B3F3-DCC9064D36BB}"/>
    <cellStyle name="20% - Accent1 3 4" xfId="3064" xr:uid="{C68EB026-3700-43A8-9604-20FA95244F2C}"/>
    <cellStyle name="20% - Accent1 3 4 2" xfId="18940" xr:uid="{8B65A9E6-D9BC-4580-8F4F-F677DD2C3205}"/>
    <cellStyle name="20% - Accent1 3 4 2 2" xfId="20060" xr:uid="{8A5BEC09-334E-4A1C-BE18-7BEA08CD224C}"/>
    <cellStyle name="20% - Accent1 3 4 2 2 2" xfId="25166" xr:uid="{F65DC706-19EE-4B5E-9D5E-0C5BD3549B33}"/>
    <cellStyle name="20% - Accent1 3 4 2 2 3" xfId="29863" xr:uid="{A2780880-CA3C-4396-859C-93A9470281D6}"/>
    <cellStyle name="20% - Accent1 3 4 2 3" xfId="24067" xr:uid="{4B4C52EC-94C0-4D09-B067-FD55CDDE8246}"/>
    <cellStyle name="20% - Accent1 3 4 2 3 2" xfId="32206" xr:uid="{68140D1F-9DC7-462C-AB27-7D2805256BBB}"/>
    <cellStyle name="20% - Accent1 3 4 2 4" xfId="27515" xr:uid="{7B0580DF-3EAE-4AAF-A4DD-F2F38B45D16C}"/>
    <cellStyle name="20% - Accent1 3 4 3" xfId="17772" xr:uid="{BAD2A8D1-C848-4CC0-AAE5-21302FA8CEF2}"/>
    <cellStyle name="20% - Accent1 3 4 3 2" xfId="22904" xr:uid="{C078B5BE-83E5-4802-AFEC-857E34A92361}"/>
    <cellStyle name="20% - Accent1 3 4 3 3" xfId="28700" xr:uid="{28832F8E-3C2B-4BFE-A9B7-72CFA55F283B}"/>
    <cellStyle name="20% - Accent1 3 4 4" xfId="31043" xr:uid="{022458C4-C078-45B9-BC22-379F50800B73}"/>
    <cellStyle name="20% - Accent1 3 4 5" xfId="26352" xr:uid="{A71A4B94-EF70-43A6-83BA-D032D8DB6A24}"/>
    <cellStyle name="20% - Accent1 3 5" xfId="3629" xr:uid="{2EACBD90-A30E-4199-910F-9BDCEE8E81F5}"/>
    <cellStyle name="20% - Accent1 3 5 2" xfId="18352" xr:uid="{61329575-364D-4ACB-8374-43811FA2A961}"/>
    <cellStyle name="20% - Accent1 3 5 2 2" xfId="23479" xr:uid="{E7CFE666-2097-431E-B991-7CE7166D774D}"/>
    <cellStyle name="20% - Accent1 3 5 2 3" xfId="29275" xr:uid="{44E8B93C-69F0-4421-B2A7-004FF661793A}"/>
    <cellStyle name="20% - Accent1 3 5 3" xfId="31618" xr:uid="{4526FF34-750E-4012-A7B2-F3818C901760}"/>
    <cellStyle name="20% - Accent1 3 5 4" xfId="26927" xr:uid="{9798162A-F34E-4AAD-A38F-5ECB5ADE8A35}"/>
    <cellStyle name="20% - Accent1 3 6" xfId="3151" xr:uid="{F4F1268E-60C9-4518-B426-2BCC2FD0A368}"/>
    <cellStyle name="20% - Accent1 3 6 2" xfId="19506" xr:uid="{46A04591-6942-489C-90C3-2A8817B1071E}"/>
    <cellStyle name="20% - Accent1 3 6 2 2" xfId="24613" xr:uid="{23937938-24B4-4F9F-9AFC-12789D92EC05}"/>
    <cellStyle name="20% - Accent1 3 6 3" xfId="28112" xr:uid="{CD08243E-50F4-4D15-B3F0-70B34695628D}"/>
    <cellStyle name="20% - Accent1 3 7" xfId="3558" xr:uid="{2FD5540C-9C26-41BB-B8CA-9CDF0B80F27B}"/>
    <cellStyle name="20% - Accent1 3 7 2" xfId="30456" xr:uid="{B4B7054E-467E-41F9-B08E-1EE59BB4F0F6}"/>
    <cellStyle name="20% - Accent1 3 8" xfId="2401" xr:uid="{3A55F53F-9BE5-4E39-A598-737E07AED682}"/>
    <cellStyle name="20% - Accent1 3 9" xfId="2997" xr:uid="{871EC14B-A6A7-4EF1-AC0A-BFD99CE20F3E}"/>
    <cellStyle name="20% - Accent1 30" xfId="3346" xr:uid="{FB91930B-6434-4E96-A4D0-22BE43375C89}"/>
    <cellStyle name="20% - Accent1 31" xfId="3421" xr:uid="{A6D6DAC1-B53D-4D0C-B9BC-422EA5007DB6}"/>
    <cellStyle name="20% - Accent1 32" xfId="2838" xr:uid="{27877542-3935-4F42-85FB-3619C798525C}"/>
    <cellStyle name="20% - Accent1 33" xfId="3750" xr:uid="{F7883451-A6B9-419D-80E8-A4D60D02FAA5}"/>
    <cellStyle name="20% - Accent1 34" xfId="4144" xr:uid="{1141900D-0DBA-4F92-8D9A-9A14AA630919}"/>
    <cellStyle name="20% - Accent1 35" xfId="8427" xr:uid="{A1AA1643-47BE-4268-9503-41B02685D575}"/>
    <cellStyle name="20% - Accent1 36" xfId="8917" xr:uid="{AEF9A35A-3D59-4C0E-BD24-38A6A28A124B}"/>
    <cellStyle name="20% - Accent1 36 2" xfId="16789" xr:uid="{1907E04E-2051-4CF7-80FD-0768ED0067E7}"/>
    <cellStyle name="20% - Accent1 36 2 2" xfId="21939" xr:uid="{732BF7D4-DC9A-4B92-9666-CA079EF9FCE4}"/>
    <cellStyle name="20% - Accent1 36 3" xfId="15541" xr:uid="{822CDC0C-A442-4B60-B809-6719B5A08262}"/>
    <cellStyle name="20% - Accent1 36 4" xfId="21099" xr:uid="{F79925FA-39C0-488A-916F-A8D5097C08A9}"/>
    <cellStyle name="20% - Accent1 37" xfId="1786" xr:uid="{DCB3EDDF-FB4D-450E-85A6-8FCBA0F2DC30}"/>
    <cellStyle name="20% - Accent1 37 2" xfId="16651" xr:uid="{E18202A5-C58D-48B1-8EE9-5BDA2375E690}"/>
    <cellStyle name="20% - Accent1 37 3" xfId="16019" xr:uid="{799BB6B5-9271-4AD3-98EC-614C7581F9AA}"/>
    <cellStyle name="20% - Accent1 37 4" xfId="21374" xr:uid="{6BDA7153-3CB4-4D40-B066-CA7AE923120A}"/>
    <cellStyle name="20% - Accent1 38" xfId="17076" xr:uid="{5BFCF2D4-613D-479A-8FDE-624BE9E3D9F4}"/>
    <cellStyle name="20% - Accent1 38 2" xfId="22214" xr:uid="{758A8D90-0DD7-4AC9-86AF-179EF483323D}"/>
    <cellStyle name="20% - Accent1 39" xfId="13159" xr:uid="{15E1DA51-5DEF-4D24-BE89-907783D8C662}"/>
    <cellStyle name="20% - Accent1 4" xfId="14" xr:uid="{1FC252EF-5077-407D-B1C8-DBD0C86364A8}"/>
    <cellStyle name="20% - Accent1 4 10" xfId="5498" xr:uid="{92A02445-9956-4914-8953-1FC18AA18C3F}"/>
    <cellStyle name="20% - Accent1 4 11" xfId="5872" xr:uid="{510F432D-AA97-4B30-87C4-C5CB2291D3CD}"/>
    <cellStyle name="20% - Accent1 4 12" xfId="6245" xr:uid="{CD9572C5-6F59-4E3C-807F-4BD07A8E3713}"/>
    <cellStyle name="20% - Accent1 4 13" xfId="6612" xr:uid="{BEEC43CF-1B0E-400E-9744-941CE1A1D711}"/>
    <cellStyle name="20% - Accent1 4 14" xfId="6972" xr:uid="{B2BAC1AB-C48A-4713-B0AE-CEFD66FC2162}"/>
    <cellStyle name="20% - Accent1 4 15" xfId="7320" xr:uid="{2B93AD40-66CE-4C06-8ED6-6364F97A08ED}"/>
    <cellStyle name="20% - Accent1 4 16" xfId="7652" xr:uid="{1098F2E6-363A-4F5F-B010-EB050F1919B1}"/>
    <cellStyle name="20% - Accent1 4 17" xfId="7958" xr:uid="{7436B216-8F4B-4E14-BC9C-0C54EAC164C9}"/>
    <cellStyle name="20% - Accent1 4 18" xfId="8430" xr:uid="{93774476-AB09-4EFE-9082-40F9F0A9AA17}"/>
    <cellStyle name="20% - Accent1 4 18 2" xfId="15409" xr:uid="{925EFEE4-5EE8-4626-A6D8-0D350BC3073C}"/>
    <cellStyle name="20% - Accent1 4 18 3" xfId="13245" xr:uid="{3D9BF969-4294-42B7-99CD-DE5EB748A1DE}"/>
    <cellStyle name="20% - Accent1 4 18 4" xfId="20892" xr:uid="{AF37AD6B-2847-44F7-B5B7-1C51C46E850F}"/>
    <cellStyle name="20% - Accent1 4 19" xfId="9113" xr:uid="{F034AE13-FE70-4E67-97FF-4BEFBA2E8217}"/>
    <cellStyle name="20% - Accent1 4 19 2" xfId="16862" xr:uid="{AE54E2A9-24F8-4B91-BCEB-E37F0C433039}"/>
    <cellStyle name="20% - Accent1 4 19 2 2" xfId="22010" xr:uid="{5C2607D4-B2B5-43B4-AECA-3F9A681ACE1F}"/>
    <cellStyle name="20% - Accent1 4 19 3" xfId="15670" xr:uid="{F87A17D0-EBBD-4B7E-AF69-73A17CBC128C}"/>
    <cellStyle name="20% - Accent1 4 19 4" xfId="21170" xr:uid="{0B8FA8FD-BB08-4795-B3A2-043261A65AD1}"/>
    <cellStyle name="20% - Accent1 4 2" xfId="2147" xr:uid="{58F177E9-E40A-49EA-880A-C024DFE027B3}"/>
    <cellStyle name="20% - Accent1 4 2 2" xfId="16392" xr:uid="{D99CB70F-BDEB-4DE5-BA37-9BCCE20BAA4D}"/>
    <cellStyle name="20% - Accent1 4 2 2 2" xfId="19181" xr:uid="{1A7DFE66-D505-47F4-B81F-3952AB8C1271}"/>
    <cellStyle name="20% - Accent1 4 2 2 2 2" xfId="20285" xr:uid="{EE41B3F8-F1F8-480A-8A69-7F98D6BBB661}"/>
    <cellStyle name="20% - Accent1 4 2 2 2 2 2" xfId="25391" xr:uid="{E46DCD7E-573B-446E-BA8D-8225843BC6DA}"/>
    <cellStyle name="20% - Accent1 4 2 2 2 2 3" xfId="30104" xr:uid="{4D392061-4453-49D3-BFAA-567A7E8D6DC4}"/>
    <cellStyle name="20% - Accent1 4 2 2 2 3" xfId="24308" xr:uid="{F6E645E1-96FA-4F14-A9D7-853200C4611C}"/>
    <cellStyle name="20% - Accent1 4 2 2 2 3 2" xfId="32447" xr:uid="{B32213AE-6162-462F-BA65-D0B5256F1EF5}"/>
    <cellStyle name="20% - Accent1 4 2 2 2 4" xfId="27756" xr:uid="{5D185E74-56E7-4986-8C9B-A3D92056EE22}"/>
    <cellStyle name="20% - Accent1 4 2 2 3" xfId="18013" xr:uid="{D429C5DD-312B-468B-BB90-CEF24C4CB194}"/>
    <cellStyle name="20% - Accent1 4 2 2 3 2" xfId="23145" xr:uid="{4F813E25-11BE-4527-B175-BB5389D43D87}"/>
    <cellStyle name="20% - Accent1 4 2 2 3 3" xfId="28941" xr:uid="{657D9A7F-BBBE-4E55-8B72-4257081BD4D3}"/>
    <cellStyle name="20% - Accent1 4 2 2 4" xfId="21717" xr:uid="{131C6012-3DAE-489E-BECB-21DE09D0A6AD}"/>
    <cellStyle name="20% - Accent1 4 2 2 4 2" xfId="31284" xr:uid="{01BDEB32-C299-49D0-B888-0386F27C8EE2}"/>
    <cellStyle name="20% - Accent1 4 2 2 5" xfId="26593" xr:uid="{6E233C25-156A-4455-9BE7-89B07E256F9E}"/>
    <cellStyle name="20% - Accent1 4 2 3" xfId="18593" xr:uid="{429D3E68-244B-4605-9E16-8BCDF6902769}"/>
    <cellStyle name="20% - Accent1 4 2 3 2" xfId="19848" xr:uid="{0443B62D-500D-4595-9783-C2958C6071B0}"/>
    <cellStyle name="20% - Accent1 4 2 3 2 2" xfId="24954" xr:uid="{46636DDC-B3CB-4980-BD6C-3A23C80DE001}"/>
    <cellStyle name="20% - Accent1 4 2 3 2 3" xfId="29516" xr:uid="{B4CBAB4F-365E-4E63-B632-BC0A711CC307}"/>
    <cellStyle name="20% - Accent1 4 2 3 3" xfId="23720" xr:uid="{2A468509-684C-4099-AE7A-BA455CAFF7DB}"/>
    <cellStyle name="20% - Accent1 4 2 3 3 2" xfId="31859" xr:uid="{A545839A-285A-40CF-990D-74B4760645D4}"/>
    <cellStyle name="20% - Accent1 4 2 3 4" xfId="27168" xr:uid="{C3A31F24-741E-45E4-815D-78F8C68D98D6}"/>
    <cellStyle name="20% - Accent1 4 2 4" xfId="17419" xr:uid="{5CEDC896-A2D1-46B3-A0A1-9488ECF31088}"/>
    <cellStyle name="20% - Accent1 4 2 4 2" xfId="22557" xr:uid="{9A5FE2E2-12A3-4720-828B-E7BA672CC136}"/>
    <cellStyle name="20% - Accent1 4 2 4 3" xfId="28353" xr:uid="{485E3E0C-A315-44D1-9AD7-192D9F13C333}"/>
    <cellStyle name="20% - Accent1 4 2 5" xfId="30696" xr:uid="{FBD074C4-E8F1-44DE-9672-CF0871F1EE70}"/>
    <cellStyle name="20% - Accent1 4 2 6" xfId="26005" xr:uid="{2FAEEFB5-869E-4F6D-9655-86BB47F81FA4}"/>
    <cellStyle name="20% - Accent1 4 20" xfId="1789" xr:uid="{4DC5A7CF-B689-4068-9A0E-C81FC2212752}"/>
    <cellStyle name="20% - Accent1 4 20 2" xfId="16654" xr:uid="{708EAE97-6E02-4163-B42B-249A6A52B80C}"/>
    <cellStyle name="20% - Accent1 4 20 3" xfId="16088" xr:uid="{D1A3B1D1-1D89-44CC-B6D5-C6E3076102CA}"/>
    <cellStyle name="20% - Accent1 4 20 4" xfId="21443" xr:uid="{B596AC48-D60D-403D-90F9-2638C8FF9DA6}"/>
    <cellStyle name="20% - Accent1 4 21" xfId="17145" xr:uid="{3C46DE41-1CFD-4A84-B786-1673A4F1B4B5}"/>
    <cellStyle name="20% - Accent1 4 21 2" xfId="22283" xr:uid="{3DC673D2-E22C-48DB-A106-5B3BB42AEC3A}"/>
    <cellStyle name="20% - Accent1 4 22" xfId="25716" xr:uid="{A2B1EA08-8C70-47D2-A9E3-79D0A1BBFFAF}"/>
    <cellStyle name="20% - Accent1 4 3" xfId="2650" xr:uid="{930B484B-998F-44BC-B56D-A009EC38D890}"/>
    <cellStyle name="20% - Accent1 4 3 2" xfId="18907" xr:uid="{4BA8D671-0E2D-409B-AB99-2B9E50DE6A91}"/>
    <cellStyle name="20% - Accent1 4 3 2 2" xfId="20027" xr:uid="{13C87156-2E23-4DD2-B140-3CDFC6383664}"/>
    <cellStyle name="20% - Accent1 4 3 2 2 2" xfId="25133" xr:uid="{9265FAD7-FB65-4512-80CE-FCC146807EBE}"/>
    <cellStyle name="20% - Accent1 4 3 2 2 3" xfId="29830" xr:uid="{1F5D1DB0-6C2F-4AEA-8CD4-17079B7F1CC7}"/>
    <cellStyle name="20% - Accent1 4 3 2 3" xfId="24034" xr:uid="{B3867CD1-6470-46A0-8F85-BFC3FE12DE64}"/>
    <cellStyle name="20% - Accent1 4 3 2 3 2" xfId="32173" xr:uid="{EB6AC638-10F0-4806-9F7B-85EA4967873F}"/>
    <cellStyle name="20% - Accent1 4 3 2 4" xfId="27482" xr:uid="{76EF8E06-FBDF-4600-A6B3-F361A78855DF}"/>
    <cellStyle name="20% - Accent1 4 3 3" xfId="17739" xr:uid="{559E354A-F5E3-4E4B-A445-0A8941BF9B2E}"/>
    <cellStyle name="20% - Accent1 4 3 3 2" xfId="22871" xr:uid="{FBA28D36-47CD-4F14-A243-48F1192AC4F3}"/>
    <cellStyle name="20% - Accent1 4 3 3 3" xfId="28667" xr:uid="{D383B20E-89B1-4AAE-B89C-ADCB941D3320}"/>
    <cellStyle name="20% - Accent1 4 3 4" xfId="31010" xr:uid="{8F49C0B1-B53D-4F4E-8738-9BADE2A83F13}"/>
    <cellStyle name="20% - Accent1 4 3 5" xfId="26319" xr:uid="{A3F01BB5-F6A9-475D-A286-9743AE68E4A3}"/>
    <cellStyle name="20% - Accent1 4 4" xfId="3063" xr:uid="{1FF857F8-014F-4930-A58F-C9C99B52AF53}"/>
    <cellStyle name="20% - Accent1 4 4 2" xfId="18319" xr:uid="{1496B89B-DA00-4ECB-8DEF-D08ECE31A6B4}"/>
    <cellStyle name="20% - Accent1 4 4 2 2" xfId="23446" xr:uid="{006CEA4F-E8B1-4371-908F-933E3A4F15EB}"/>
    <cellStyle name="20% - Accent1 4 4 2 3" xfId="29242" xr:uid="{905374F9-65EA-4D47-A4BB-94C25ADF176F}"/>
    <cellStyle name="20% - Accent1 4 4 3" xfId="31585" xr:uid="{2D2CDA1F-26AF-407A-B666-06262FF47C52}"/>
    <cellStyle name="20% - Accent1 4 4 4" xfId="26894" xr:uid="{34D8D66B-EC67-4990-B056-E6A3F2D4D496}"/>
    <cellStyle name="20% - Accent1 4 5" xfId="3630" xr:uid="{C4EB6DF5-1D59-4B38-993E-0155EBEC1F8A}"/>
    <cellStyle name="20% - Accent1 4 5 2" xfId="19488" xr:uid="{8172DD94-E132-4FB5-9921-548024372A96}"/>
    <cellStyle name="20% - Accent1 4 5 2 2" xfId="24595" xr:uid="{40CB76CE-8836-4A3E-81F5-DFD422FF45D7}"/>
    <cellStyle name="20% - Accent1 4 5 3" xfId="28079" xr:uid="{D015CD24-F7F3-4575-AB6C-98159C441F9C}"/>
    <cellStyle name="20% - Accent1 4 6" xfId="3953" xr:uid="{186B4A2B-259B-4365-8A30-94B690A8E071}"/>
    <cellStyle name="20% - Accent1 4 6 2" xfId="30423" xr:uid="{A0037055-D8D7-4489-B69C-6D478CC223E3}"/>
    <cellStyle name="20% - Accent1 4 7" xfId="4345" xr:uid="{69C3359B-B582-4CA0-9978-5D8BB7E5AFC4}"/>
    <cellStyle name="20% - Accent1 4 8" xfId="4733" xr:uid="{65B3E194-7835-4230-B3FC-4B1F5E39046E}"/>
    <cellStyle name="20% - Accent1 4 9" xfId="5118" xr:uid="{727A8FAF-0A9F-41A1-944A-702B1BC345AA}"/>
    <cellStyle name="20% - Accent1 40" xfId="20818" xr:uid="{F6FE6F7F-5299-4DED-86D0-7CDB56264C3F}"/>
    <cellStyle name="20% - Accent1 41" xfId="25641" xr:uid="{717F064D-80B1-4C2C-920B-522A531CF933}"/>
    <cellStyle name="20% - Accent1 42" xfId="32697" xr:uid="{00184A52-AFD5-4CD9-990D-C3FF91623372}"/>
    <cellStyle name="20% - Accent1 43" xfId="11" xr:uid="{A481A1A1-764A-48AF-8015-16028485035E}"/>
    <cellStyle name="20% - Accent1 5" xfId="15" xr:uid="{C5492CDA-22BE-46EE-AAFE-0CE61E9B24B3}"/>
    <cellStyle name="20% - Accent1 5 10" xfId="6421" xr:uid="{D0E367CD-F56B-4983-973A-8C5492645462}"/>
    <cellStyle name="20% - Accent1 5 11" xfId="6783" xr:uid="{704F74C4-78FB-4496-9AA3-00ABF09FB34C}"/>
    <cellStyle name="20% - Accent1 5 12" xfId="7138" xr:uid="{E0143510-B2C4-4989-BD5D-2D89FA038E27}"/>
    <cellStyle name="20% - Accent1 5 13" xfId="7480" xr:uid="{57BD649A-6645-44F0-BAD0-559741F2AC91}"/>
    <cellStyle name="20% - Accent1 5 14" xfId="7790" xr:uid="{E5585CC0-5C59-48FC-ACDF-1B2DD55F866D}"/>
    <cellStyle name="20% - Accent1 5 15" xfId="8085" xr:uid="{7107E641-3F75-4570-93D9-27E40620385B}"/>
    <cellStyle name="20% - Accent1 5 16" xfId="8289" xr:uid="{0D6FF8D0-E62B-447C-BA90-7D3C328A9E2A}"/>
    <cellStyle name="20% - Accent1 5 17" xfId="8426" xr:uid="{CF2FAAF7-1967-48E5-A987-D295195F75E9}"/>
    <cellStyle name="20% - Accent1 5 18" xfId="8431" xr:uid="{F693403B-AE81-4D80-AE7C-10E5248C6BEB}"/>
    <cellStyle name="20% - Accent1 5 18 2" xfId="15410" xr:uid="{EEF5F161-BBD5-4B72-8D24-AB442AC9FC2B}"/>
    <cellStyle name="20% - Accent1 5 18 3" xfId="13347" xr:uid="{26A382CC-1A3E-4CA0-B24B-A3B51E86AD3E}"/>
    <cellStyle name="20% - Accent1 5 18 4" xfId="20994" xr:uid="{D6F8DAA9-AD6D-4909-A418-DB78AB599E93}"/>
    <cellStyle name="20% - Accent1 5 19" xfId="9217" xr:uid="{DF712B95-BA29-43CC-808F-B2663382E13B}"/>
    <cellStyle name="20% - Accent1 5 19 2" xfId="16964" xr:uid="{D7D08763-32ED-4B1D-957A-CCC0D3DA318A}"/>
    <cellStyle name="20% - Accent1 5 19 2 2" xfId="22112" xr:uid="{0593F340-BAD4-4F66-BAE7-8C931CAF01E6}"/>
    <cellStyle name="20% - Accent1 5 19 3" xfId="15774" xr:uid="{646C125B-1670-4E97-A463-AFD634CDCD00}"/>
    <cellStyle name="20% - Accent1 5 19 4" xfId="21272" xr:uid="{D18A6FB7-3914-498C-9611-D5D4D80C1706}"/>
    <cellStyle name="20% - Accent1 5 2" xfId="2148" xr:uid="{62C31F82-15DD-42D5-9898-C25E42A39813}"/>
    <cellStyle name="20% - Accent1 5 2 2" xfId="16494" xr:uid="{A7EACDB7-B5D3-485C-8DFC-F5F425E5693E}"/>
    <cellStyle name="20% - Accent1 5 2 2 2" xfId="19283" xr:uid="{E7F3F037-F810-4450-8328-53439843660B}"/>
    <cellStyle name="20% - Accent1 5 2 2 2 2" xfId="20387" xr:uid="{25197E2B-5D6B-47BA-B4ED-A042A0D80EA1}"/>
    <cellStyle name="20% - Accent1 5 2 2 2 2 2" xfId="25493" xr:uid="{C85B5FC3-6270-408D-BA37-1295B09D8271}"/>
    <cellStyle name="20% - Accent1 5 2 2 2 2 3" xfId="30206" xr:uid="{AA19ECC8-45E6-499E-A2F1-9758FD2E5A36}"/>
    <cellStyle name="20% - Accent1 5 2 2 2 3" xfId="24410" xr:uid="{717F4B3D-D763-40C5-BEE7-D49E4412A9F0}"/>
    <cellStyle name="20% - Accent1 5 2 2 2 3 2" xfId="32549" xr:uid="{8CCAE11F-75C3-4B3E-9CFC-427F307CF6F7}"/>
    <cellStyle name="20% - Accent1 5 2 2 2 4" xfId="27858" xr:uid="{2151671C-64E8-43D5-A0C0-D4281A0C3839}"/>
    <cellStyle name="20% - Accent1 5 2 2 3" xfId="18115" xr:uid="{18809492-19D1-4DA7-8405-7E78B70EBC73}"/>
    <cellStyle name="20% - Accent1 5 2 2 3 2" xfId="23247" xr:uid="{9B4BC613-B0A6-4C3E-B63B-693A450345F0}"/>
    <cellStyle name="20% - Accent1 5 2 2 3 3" xfId="29043" xr:uid="{965DADF2-787C-4C84-8871-0A65166B9DDF}"/>
    <cellStyle name="20% - Accent1 5 2 2 4" xfId="21819" xr:uid="{BF9442FE-E684-48ED-841B-395AF68E8FF2}"/>
    <cellStyle name="20% - Accent1 5 2 2 4 2" xfId="31386" xr:uid="{7844154C-6338-4B66-A9FA-8E2F8DA15528}"/>
    <cellStyle name="20% - Accent1 5 2 2 5" xfId="26695" xr:uid="{9CDD8CFD-EE3F-475E-A749-618560E61007}"/>
    <cellStyle name="20% - Accent1 5 2 3" xfId="18695" xr:uid="{9E2849D7-89BA-4DA2-BD60-FDDA5CB13C2A}"/>
    <cellStyle name="20% - Accent1 5 2 3 2" xfId="19917" xr:uid="{AE583795-5678-4A1A-B27A-7540A4C8F1BD}"/>
    <cellStyle name="20% - Accent1 5 2 3 2 2" xfId="25023" xr:uid="{035EAE92-7A23-4AD3-B1C2-F8269E0FCEA9}"/>
    <cellStyle name="20% - Accent1 5 2 3 2 3" xfId="29618" xr:uid="{69F86E86-99CD-4C87-A7D3-82B8C5B6DD1D}"/>
    <cellStyle name="20% - Accent1 5 2 3 3" xfId="23822" xr:uid="{6FAAECBA-D802-44B2-86E6-8580428B2C02}"/>
    <cellStyle name="20% - Accent1 5 2 3 3 2" xfId="31961" xr:uid="{8EC468BD-12AA-4C0D-A0C6-895A6EA97517}"/>
    <cellStyle name="20% - Accent1 5 2 3 4" xfId="27270" xr:uid="{0816E48F-CB20-42B5-97BA-D934F5EF00D0}"/>
    <cellStyle name="20% - Accent1 5 2 4" xfId="17521" xr:uid="{7D0EE3C8-90A7-43B7-8159-AFD049554FE6}"/>
    <cellStyle name="20% - Accent1 5 2 4 2" xfId="22659" xr:uid="{07399D39-FF2E-47C4-9A26-C0FF950C3555}"/>
    <cellStyle name="20% - Accent1 5 2 4 3" xfId="28455" xr:uid="{3CC10797-38CF-4FD6-9F70-E66545FDFFF2}"/>
    <cellStyle name="20% - Accent1 5 2 5" xfId="30798" xr:uid="{9EEC3E0F-FCC0-4647-B508-B9C6FF57B6B9}"/>
    <cellStyle name="20% - Accent1 5 2 6" xfId="26107" xr:uid="{87B1AFC0-F1E4-4353-A2C4-7EBBB6470F50}"/>
    <cellStyle name="20% - Accent1 5 20" xfId="1790" xr:uid="{C75C7FE9-A661-4ECF-B7C5-26B2BE840160}"/>
    <cellStyle name="20% - Accent1 5 20 2" xfId="16655" xr:uid="{F6E7595B-4A41-45CF-8D92-A0CACECAD761}"/>
    <cellStyle name="20% - Accent1 5 20 3" xfId="16190" xr:uid="{D417D144-ADBB-4FF2-962C-E0EDAFBE740E}"/>
    <cellStyle name="20% - Accent1 5 20 4" xfId="21545" xr:uid="{2011E8F4-1D84-4FF0-9B4B-4AE0D51C47CF}"/>
    <cellStyle name="20% - Accent1 5 21" xfId="17247" xr:uid="{B18B7E48-B6B0-4570-B3EE-0E066CA5636A}"/>
    <cellStyle name="20% - Accent1 5 21 2" xfId="22385" xr:uid="{A536CA79-4ED8-4E1D-94E4-300392AA4003}"/>
    <cellStyle name="20% - Accent1 5 22" xfId="25818" xr:uid="{DE73A1A0-3CF3-4C74-A16C-44235581272C}"/>
    <cellStyle name="20% - Accent1 5 3" xfId="2649" xr:uid="{6917EAAA-B735-4745-A19C-66BA8E3BE507}"/>
    <cellStyle name="20% - Accent1 5 3 2" xfId="19009" xr:uid="{D3CF301F-CA22-4345-97E2-A72C7DA66440}"/>
    <cellStyle name="20% - Accent1 5 3 2 2" xfId="20126" xr:uid="{75DD7BF7-B34A-4C64-95C6-59F50D92D5D1}"/>
    <cellStyle name="20% - Accent1 5 3 2 2 2" xfId="25232" xr:uid="{D086D8AE-69A0-4E85-AA07-2C7A9ACB39EA}"/>
    <cellStyle name="20% - Accent1 5 3 2 2 3" xfId="29932" xr:uid="{68EF4A93-0BE7-4156-913C-3BF9DFEBBA4F}"/>
    <cellStyle name="20% - Accent1 5 3 2 3" xfId="24136" xr:uid="{8BF5A3A3-4850-4B2E-A5D7-3BA284DD3E25}"/>
    <cellStyle name="20% - Accent1 5 3 2 3 2" xfId="32275" xr:uid="{62B0EF41-C811-4F17-80B3-FE6395824F33}"/>
    <cellStyle name="20% - Accent1 5 3 2 4" xfId="27584" xr:uid="{8AF9E1EE-3D48-46F2-813C-7E1A6BE4DC4D}"/>
    <cellStyle name="20% - Accent1 5 3 3" xfId="17841" xr:uid="{353A967B-BF3E-423B-81B0-8D493C690F5D}"/>
    <cellStyle name="20% - Accent1 5 3 3 2" xfId="22973" xr:uid="{AB41D1CC-2544-4AD2-AE4F-88CC214EB6EC}"/>
    <cellStyle name="20% - Accent1 5 3 3 3" xfId="28769" xr:uid="{4CF291FF-C719-4528-BA76-89EA506FE816}"/>
    <cellStyle name="20% - Accent1 5 3 4" xfId="31112" xr:uid="{BE4A632E-E408-47F0-A109-255A9B8E1A58}"/>
    <cellStyle name="20% - Accent1 5 3 5" xfId="26421" xr:uid="{74B2F07B-9710-4066-BF69-53DF34E8CC14}"/>
    <cellStyle name="20% - Accent1 5 4" xfId="4141" xr:uid="{5032941B-EE18-4967-8743-537F49EBFB48}"/>
    <cellStyle name="20% - Accent1 5 4 2" xfId="18421" xr:uid="{B7C92BB8-F407-450A-A9F1-A5C19344C754}"/>
    <cellStyle name="20% - Accent1 5 4 2 2" xfId="23548" xr:uid="{3F6EC380-C863-4ECD-850B-82C2ECEBB4B5}"/>
    <cellStyle name="20% - Accent1 5 4 2 3" xfId="29344" xr:uid="{225C74A5-112D-44E0-905F-3D72E54B5EF3}"/>
    <cellStyle name="20% - Accent1 5 4 3" xfId="31687" xr:uid="{327BB83E-85C9-482A-BC4E-16B39314F2F0}"/>
    <cellStyle name="20% - Accent1 5 4 4" xfId="26996" xr:uid="{8C3901FA-36DD-47CF-876F-74FB04CC03EA}"/>
    <cellStyle name="20% - Accent1 5 5" xfId="4531" xr:uid="{2F6049BA-4626-4B48-B160-15979FE4CAE7}"/>
    <cellStyle name="20% - Accent1 5 5 2" xfId="19540" xr:uid="{CF362C11-8DA2-4D4E-BE68-E916DA123BBA}"/>
    <cellStyle name="20% - Accent1 5 5 2 2" xfId="24647" xr:uid="{41E87992-5307-49A6-BCF3-094B2169FE5E}"/>
    <cellStyle name="20% - Accent1 5 5 3" xfId="28181" xr:uid="{3F559964-EE4D-43AD-BE0B-7C5B8F046BC6}"/>
    <cellStyle name="20% - Accent1 5 6" xfId="4918" xr:uid="{7BA8DA12-6903-4825-97E2-035C1674F094}"/>
    <cellStyle name="20% - Accent1 5 6 2" xfId="30525" xr:uid="{4F1510FC-EB66-478D-97E1-A062CAE7C5C9}"/>
    <cellStyle name="20% - Accent1 5 7" xfId="5300" xr:uid="{68034248-8E6D-4D57-AD31-60582C96BE85}"/>
    <cellStyle name="20% - Accent1 5 8" xfId="5678" xr:uid="{CE00D455-3454-412E-8949-A165F0F3F66F}"/>
    <cellStyle name="20% - Accent1 5 9" xfId="6051" xr:uid="{8C9C158B-128B-46C6-8321-5E387522393D}"/>
    <cellStyle name="20% - Accent1 6" xfId="16" xr:uid="{FC99A735-0B77-452C-8AFF-F26535043C2C}"/>
    <cellStyle name="20% - Accent1 6 10" xfId="5516" xr:uid="{078A07C3-A1D1-4828-883D-DD3C1CC95078}"/>
    <cellStyle name="20% - Accent1 6 11" xfId="5890" xr:uid="{1D773AA3-062B-4088-8FF0-91B7B39747CC}"/>
    <cellStyle name="20% - Accent1 6 12" xfId="6262" xr:uid="{2757B135-965E-4D3F-B4EA-5B2A995C880A}"/>
    <cellStyle name="20% - Accent1 6 13" xfId="6629" xr:uid="{CB9E74F5-750E-4C50-9803-18A03B8E1702}"/>
    <cellStyle name="20% - Accent1 6 14" xfId="6989" xr:uid="{41ECAD1E-30D5-4C60-9A12-DCC1D7651C83}"/>
    <cellStyle name="20% - Accent1 6 15" xfId="7337" xr:uid="{AC9F39A8-4B85-40E1-813F-9DE1E8460190}"/>
    <cellStyle name="20% - Accent1 6 16" xfId="7664" xr:uid="{8CF35047-B522-4FF9-8ED2-1593AC0BDEE0}"/>
    <cellStyle name="20% - Accent1 6 17" xfId="7970" xr:uid="{F132C2CD-0CC0-4E6C-8FBD-359AFAB1FCB8}"/>
    <cellStyle name="20% - Accent1 6 18" xfId="8432" xr:uid="{C0DE70BC-8D9E-45DF-A63E-E699F4BB4F6B}"/>
    <cellStyle name="20% - Accent1 6 19" xfId="1791" xr:uid="{069F3BFF-9512-42BC-A112-B59A5813CFFF}"/>
    <cellStyle name="20% - Accent1 6 19 2" xfId="16656" xr:uid="{BC09BA36-1AE5-48F1-9C2F-334BCA953754}"/>
    <cellStyle name="20% - Accent1 6 19 3" xfId="16323" xr:uid="{49DEE85A-E2EE-4F5D-853B-275A9B2C2C3F}"/>
    <cellStyle name="20% - Accent1 6 19 4" xfId="21648" xr:uid="{9A37205C-130B-4CB2-846A-709C6EBBFAF1}"/>
    <cellStyle name="20% - Accent1 6 2" xfId="2149" xr:uid="{35913AFD-34BE-477D-B663-129C969E5DE7}"/>
    <cellStyle name="20% - Accent1 6 2 2" xfId="19112" xr:uid="{81889768-9D98-4D3D-A2B4-6F04F8439E24}"/>
    <cellStyle name="20% - Accent1 6 2 2 2" xfId="20229" xr:uid="{41A731C6-94D7-49E7-857D-126F4207500E}"/>
    <cellStyle name="20% - Accent1 6 2 2 2 2" xfId="25335" xr:uid="{6FA3C8E8-26DE-4BB1-A533-D4948B780618}"/>
    <cellStyle name="20% - Accent1 6 2 2 2 3" xfId="30035" xr:uid="{980D9917-19DD-408A-B217-8E5DE7C9374F}"/>
    <cellStyle name="20% - Accent1 6 2 2 3" xfId="24239" xr:uid="{8339E6F8-F7C2-43DD-97DA-5F29C6F9F3C9}"/>
    <cellStyle name="20% - Accent1 6 2 2 3 2" xfId="32378" xr:uid="{C94A9BC2-A3C8-4753-8E7D-C88D66BE35D1}"/>
    <cellStyle name="20% - Accent1 6 2 2 4" xfId="27687" xr:uid="{D5978191-972F-41B5-B352-03BA968F3B88}"/>
    <cellStyle name="20% - Accent1 6 2 3" xfId="17944" xr:uid="{02BCB4C6-B6CF-4DBF-8AD2-F27DA462D7B3}"/>
    <cellStyle name="20% - Accent1 6 2 3 2" xfId="23076" xr:uid="{FB2E2D99-AFBF-4E48-8E71-FD3D68FEB60B}"/>
    <cellStyle name="20% - Accent1 6 2 3 3" xfId="28872" xr:uid="{046B6C37-E326-4D0A-B0E6-424B9601E0C1}"/>
    <cellStyle name="20% - Accent1 6 2 4" xfId="31215" xr:uid="{094C90C6-117A-4944-87DB-FC3243BFB058}"/>
    <cellStyle name="20% - Accent1 6 2 5" xfId="26524" xr:uid="{77500D7B-DF3E-4BC1-A0F5-986122B7238B}"/>
    <cellStyle name="20% - Accent1 6 20" xfId="17350" xr:uid="{BDD6746B-34F1-4526-AF03-8FE32616EFC0}"/>
    <cellStyle name="20% - Accent1 6 20 2" xfId="22488" xr:uid="{C1B53B67-76CA-4834-BCB1-9B278DA65462}"/>
    <cellStyle name="20% - Accent1 6 21" xfId="25949" xr:uid="{D9882D3A-DB08-443E-98C9-59874916E7E8}"/>
    <cellStyle name="20% - Accent1 6 3" xfId="2648" xr:uid="{6305FCD6-F8D0-4755-B49B-0B05593639C0}"/>
    <cellStyle name="20% - Accent1 6 3 2" xfId="18524" xr:uid="{0BC1CFE7-DFB6-41BE-B98D-45374E51C0BA}"/>
    <cellStyle name="20% - Accent1 6 3 2 2" xfId="23651" xr:uid="{1E02E98B-F198-4E6D-AB44-D8BE6BD55A61}"/>
    <cellStyle name="20% - Accent1 6 3 2 3" xfId="29447" xr:uid="{F96C360C-EC04-4329-BFA0-4F6F7CF234EB}"/>
    <cellStyle name="20% - Accent1 6 3 3" xfId="31790" xr:uid="{B6AD3D0B-8623-464F-8F70-5110168FDC0B}"/>
    <cellStyle name="20% - Accent1 6 3 4" xfId="27099" xr:uid="{6E07F581-B2D2-4192-AF61-D9F746FB9A21}"/>
    <cellStyle name="20% - Accent1 6 4" xfId="3062" xr:uid="{37AF84F8-3FEF-467A-B620-A9176BC0D6B5}"/>
    <cellStyle name="20% - Accent1 6 4 2" xfId="19579" xr:uid="{4903F443-729F-4128-AAAB-7C398858E023}"/>
    <cellStyle name="20% - Accent1 6 4 2 2" xfId="24686" xr:uid="{00B72258-D8C6-49B4-A847-E0F6F7B1ED98}"/>
    <cellStyle name="20% - Accent1 6 4 3" xfId="28284" xr:uid="{C84676B8-A7C0-4DAD-A1AF-C2CBFDD47CCA}"/>
    <cellStyle name="20% - Accent1 6 5" xfId="3631" xr:uid="{6012A3EC-AD70-4A7B-A82E-7FF6D2DA8115}"/>
    <cellStyle name="20% - Accent1 6 5 2" xfId="30627" xr:uid="{FA4275BE-533C-444C-9946-1C508EFBE723}"/>
    <cellStyle name="20% - Accent1 6 6" xfId="3971" xr:uid="{3AF43EE1-FAEF-4C6F-BB26-7FCF89C7C52A}"/>
    <cellStyle name="20% - Accent1 6 7" xfId="4363" xr:uid="{426DF864-CA78-4040-A408-6D4A89AAFC61}"/>
    <cellStyle name="20% - Accent1 6 8" xfId="4751" xr:uid="{95EDE7BA-232C-46D1-B2D7-0BFC98476CF5}"/>
    <cellStyle name="20% - Accent1 6 9" xfId="5136" xr:uid="{AC342D5F-4BBA-486A-A1FC-B424DF03B47C}"/>
    <cellStyle name="20% - Accent1 7" xfId="17" xr:uid="{14C81BB8-6A18-438E-88FA-75D3A78B5EBD}"/>
    <cellStyle name="20% - Accent1 7 10" xfId="5610" xr:uid="{732D8A2E-F9A8-471E-A23F-7F29C67B1E53}"/>
    <cellStyle name="20% - Accent1 7 11" xfId="5984" xr:uid="{ED6C8CC2-33A8-4432-8A65-202E92021CFB}"/>
    <cellStyle name="20% - Accent1 7 12" xfId="6354" xr:uid="{81994717-80DF-4450-8DBA-2E03310CB0BF}"/>
    <cellStyle name="20% - Accent1 7 13" xfId="6717" xr:uid="{FECE006D-C0A0-410D-8C5B-65FB403B7695}"/>
    <cellStyle name="20% - Accent1 7 14" xfId="7072" xr:uid="{CB4F6E4B-A705-40D7-A479-FFCCCED4538A}"/>
    <cellStyle name="20% - Accent1 7 15" xfId="7417" xr:uid="{E4A4720A-5AED-45C9-BD01-F9E164455E1C}"/>
    <cellStyle name="20% - Accent1 7 16" xfId="7736" xr:uid="{83F30C6F-9D76-40F4-AD69-06A84017AD56}"/>
    <cellStyle name="20% - Accent1 7 17" xfId="8035" xr:uid="{F305B94C-EB4E-4C10-93A4-49E4F9273DFA}"/>
    <cellStyle name="20% - Accent1 7 18" xfId="8433" xr:uid="{90FE4B41-A222-4C35-AF2E-90BADAC02915}"/>
    <cellStyle name="20% - Accent1 7 19" xfId="1792" xr:uid="{B6B2026B-0893-4131-9637-EA04FB192AA0}"/>
    <cellStyle name="20% - Accent1 7 19 2" xfId="16657" xr:uid="{02EEC71C-3B3A-4A36-AB55-2A8318DF000A}"/>
    <cellStyle name="20% - Accent1 7 19 3" xfId="16605" xr:uid="{F6FE50D5-4781-4C3F-9711-EBB9CF4CB5C9}"/>
    <cellStyle name="20% - Accent1 7 19 4" xfId="21924" xr:uid="{565E1523-5117-48CA-97ED-E1E398B9B6DF}"/>
    <cellStyle name="20% - Accent1 7 2" xfId="2150" xr:uid="{83B62849-5148-4FFC-8A75-6141D440E964}"/>
    <cellStyle name="20% - Accent1 7 2 2" xfId="19388" xr:uid="{AF774210-0C1A-4EDD-84C7-4FB408872D9D}"/>
    <cellStyle name="20% - Accent1 7 2 2 2" xfId="20491" xr:uid="{8B0881E3-2F26-4237-B5B0-8E7DCE26996B}"/>
    <cellStyle name="20% - Accent1 7 2 2 2 2" xfId="25597" xr:uid="{2896A3FB-F4A0-4B3B-BBFE-EE5970A8FE96}"/>
    <cellStyle name="20% - Accent1 7 2 2 2 3" xfId="30311" xr:uid="{D2135B09-65BF-41F3-9AE4-4ABEE224E2F2}"/>
    <cellStyle name="20% - Accent1 7 2 2 3" xfId="24515" xr:uid="{5408ADF8-05F5-467D-8594-F884E279FA68}"/>
    <cellStyle name="20% - Accent1 7 2 2 3 2" xfId="32654" xr:uid="{15CB0CC3-8089-4511-95E5-7F6807E6521E}"/>
    <cellStyle name="20% - Accent1 7 2 2 4" xfId="27963" xr:uid="{7F678A33-0DDB-461D-A5DF-D95E2E2258BF}"/>
    <cellStyle name="20% - Accent1 7 2 3" xfId="18220" xr:uid="{0AC4C2C1-9130-4330-8A3C-018E06173984}"/>
    <cellStyle name="20% - Accent1 7 2 3 2" xfId="23352" xr:uid="{11F18370-9A51-4F67-950C-66FA23134E74}"/>
    <cellStyle name="20% - Accent1 7 2 3 3" xfId="29148" xr:uid="{6E448BD6-AC81-44D2-8C92-143F3A42860B}"/>
    <cellStyle name="20% - Accent1 7 2 4" xfId="31491" xr:uid="{B2DDAB46-D629-429F-BD6D-31F3B195BFBC}"/>
    <cellStyle name="20% - Accent1 7 2 5" xfId="26800" xr:uid="{C7064EF6-D6D8-4B7F-8AC0-425264E101CF}"/>
    <cellStyle name="20% - Accent1 7 20" xfId="17626" xr:uid="{B1ADFB21-F46B-42E9-84F6-8CA0FEC1E157}"/>
    <cellStyle name="20% - Accent1 7 20 2" xfId="22764" xr:uid="{57994AD5-A918-43AA-9869-1FC31337986B}"/>
    <cellStyle name="20% - Accent1 7 21" xfId="26212" xr:uid="{EC127A66-B118-4C12-B64E-9D2D62D6531E}"/>
    <cellStyle name="20% - Accent1 7 3" xfId="2647" xr:uid="{EB7D67F9-5251-4F69-8836-7B5011720F3B}"/>
    <cellStyle name="20% - Accent1 7 3 2" xfId="18800" xr:uid="{0D7E91A6-D6DA-467D-8EE5-F6FA22CAE7F6}"/>
    <cellStyle name="20% - Accent1 7 3 2 2" xfId="23927" xr:uid="{CE5084BB-3CD8-45D0-912E-86D201829C48}"/>
    <cellStyle name="20% - Accent1 7 3 2 3" xfId="29723" xr:uid="{63F301EF-4DF0-4821-9EED-B17A17061249}"/>
    <cellStyle name="20% - Accent1 7 3 3" xfId="32066" xr:uid="{4E92113A-946D-425F-95FF-68A21AABE17C}"/>
    <cellStyle name="20% - Accent1 7 3 4" xfId="27375" xr:uid="{7DA66DB2-8763-4088-B31B-474DD0040F81}"/>
    <cellStyle name="20% - Accent1 7 4" xfId="3061" xr:uid="{421E0A1D-6A9E-4F8C-B044-7AD886286A00}"/>
    <cellStyle name="20% - Accent1 7 4 2" xfId="19696" xr:uid="{757B504D-7CF8-4A9A-8CDC-71A060E409E3}"/>
    <cellStyle name="20% - Accent1 7 4 2 2" xfId="24803" xr:uid="{F6186013-7110-45CC-8214-BC97FA1839D6}"/>
    <cellStyle name="20% - Accent1 7 4 3" xfId="28560" xr:uid="{3C82FE9D-5D95-4611-87C7-9E720690E084}"/>
    <cellStyle name="20% - Accent1 7 5" xfId="3632" xr:uid="{0DC44195-050C-44FA-8E3E-B84EEBC31FAF}"/>
    <cellStyle name="20% - Accent1 7 5 2" xfId="30903" xr:uid="{7C075DD5-B224-47B8-B264-63C386D3A3B6}"/>
    <cellStyle name="20% - Accent1 7 6" xfId="4068" xr:uid="{319D76C7-3B7C-495D-BB62-E72BF4322A1A}"/>
    <cellStyle name="20% - Accent1 7 7" xfId="4458" xr:uid="{B3F66701-2F20-4072-9E8E-14B5FA52503F}"/>
    <cellStyle name="20% - Accent1 7 8" xfId="4847" xr:uid="{A48B2E91-F9FE-407D-8375-E9FD9903A944}"/>
    <cellStyle name="20% - Accent1 7 9" xfId="5231" xr:uid="{F8220C2F-7DB2-4F8B-B250-6A0EB8DC5E09}"/>
    <cellStyle name="20% - Accent1 8" xfId="18" xr:uid="{4F70BE56-1A62-4330-836C-26123BC050B2}"/>
    <cellStyle name="20% - Accent1 8 10" xfId="6419" xr:uid="{F80E17A4-C22A-465E-9292-6B8EF6F80A2A}"/>
    <cellStyle name="20% - Accent1 8 11" xfId="6781" xr:uid="{8ED44446-9181-40A8-9506-7DE0F72A7978}"/>
    <cellStyle name="20% - Accent1 8 12" xfId="7136" xr:uid="{7FC98B4B-CA8B-4C5A-98B5-41B3D51FA4DB}"/>
    <cellStyle name="20% - Accent1 8 13" xfId="7478" xr:uid="{0F65A7E0-482E-46FD-8A7C-CB8F43240048}"/>
    <cellStyle name="20% - Accent1 8 14" xfId="7788" xr:uid="{1B241816-B6DD-42D4-A90F-65A3D7821E29}"/>
    <cellStyle name="20% - Accent1 8 15" xfId="8083" xr:uid="{CAA57CEC-0186-488C-B29E-6FCA26CC656C}"/>
    <cellStyle name="20% - Accent1 8 16" xfId="8287" xr:uid="{7885C8DC-04F3-44F2-A0EC-4B2D94A0EFF6}"/>
    <cellStyle name="20% - Accent1 8 17" xfId="8424" xr:uid="{192E541B-D03E-49B8-BCFE-15BFDA93D709}"/>
    <cellStyle name="20% - Accent1 8 18" xfId="8434" xr:uid="{6C23CB9D-5B46-47B2-B511-EA3F3DE95CF5}"/>
    <cellStyle name="20% - Accent1 8 19" xfId="1793" xr:uid="{A388A044-4EF0-4D91-89C8-7EBE8C6AF4A9}"/>
    <cellStyle name="20% - Accent1 8 2" xfId="2151" xr:uid="{64ED022B-FA78-4C59-8D1E-9501CD0A4606}"/>
    <cellStyle name="20% - Accent1 8 2 2" xfId="18838" xr:uid="{C5844476-F728-4693-805C-808FC723E46A}"/>
    <cellStyle name="20% - Accent1 8 2 2 2" xfId="23965" xr:uid="{2DEE5E5D-9346-493B-B6D9-CC6DA67372B9}"/>
    <cellStyle name="20% - Accent1 8 2 2 3" xfId="29761" xr:uid="{8FD80B52-CD35-4102-9390-398148F9227B}"/>
    <cellStyle name="20% - Accent1 8 2 3" xfId="32104" xr:uid="{69CB47D7-672D-458F-8363-88E0EBA213A1}"/>
    <cellStyle name="20% - Accent1 8 2 4" xfId="27413" xr:uid="{28DE1FA2-0052-4805-B672-B5FA99C3B336}"/>
    <cellStyle name="20% - Accent1 8 20" xfId="17670" xr:uid="{B0C76113-4F1F-498E-8E2E-25FDFFC64B98}"/>
    <cellStyle name="20% - Accent1 8 20 2" xfId="22802" xr:uid="{6D2E2D6F-16F9-4191-B219-7C5D2E49DB5B}"/>
    <cellStyle name="20% - Accent1 8 21" xfId="26250" xr:uid="{5C2948DA-1EE9-4DB3-8411-2C39A448F638}"/>
    <cellStyle name="20% - Accent1 8 3" xfId="2646" xr:uid="{F44FC40A-D126-4F0B-BF51-AF5064FBBC79}"/>
    <cellStyle name="20% - Accent1 8 3 2" xfId="19734" xr:uid="{51D9DA2E-DB77-499F-8F17-C3953E513343}"/>
    <cellStyle name="20% - Accent1 8 3 2 2" xfId="24841" xr:uid="{E2926B7C-D2DE-48EC-A466-1E1EC9CC0A3D}"/>
    <cellStyle name="20% - Accent1 8 3 3" xfId="28598" xr:uid="{04E35159-7996-4C18-AE61-B563A0EE0C3C}"/>
    <cellStyle name="20% - Accent1 8 4" xfId="4139" xr:uid="{DF5F0279-6510-4801-9868-99CB77799B1F}"/>
    <cellStyle name="20% - Accent1 8 4 2" xfId="30941" xr:uid="{9B7AF26F-29EF-48B7-AF18-86145AA81191}"/>
    <cellStyle name="20% - Accent1 8 5" xfId="4529" xr:uid="{9D4DA546-A205-4747-A445-EB8439CB334C}"/>
    <cellStyle name="20% - Accent1 8 6" xfId="4916" xr:uid="{D9A0599C-2D10-4F78-AC31-C12A4A80AAF0}"/>
    <cellStyle name="20% - Accent1 8 7" xfId="5298" xr:uid="{6C31DC97-FFA9-4F5E-8023-28440C78B038}"/>
    <cellStyle name="20% - Accent1 8 8" xfId="5676" xr:uid="{A0C09DF7-8C95-458D-80E1-7E17189BBB4F}"/>
    <cellStyle name="20% - Accent1 8 9" xfId="6049" xr:uid="{6D429788-F8BD-4A50-B4CE-D6ADFD5F0BF5}"/>
    <cellStyle name="20% - Accent1 9" xfId="604" xr:uid="{53CA5ED8-BC9C-4A88-AF3E-3449D275C573}"/>
    <cellStyle name="20% - Accent1 9 10" xfId="5863" xr:uid="{92F5B472-96D5-45C9-97A1-7D74A972C1F5}"/>
    <cellStyle name="20% - Accent1 9 11" xfId="6236" xr:uid="{36FA41E4-C845-434B-9148-65B8C525C140}"/>
    <cellStyle name="20% - Accent1 9 12" xfId="6603" xr:uid="{7A70C0EF-8F57-4A78-B357-CC65050420B5}"/>
    <cellStyle name="20% - Accent1 9 13" xfId="6963" xr:uid="{34359646-3494-442B-B9E3-EA11D7BC5DC1}"/>
    <cellStyle name="20% - Accent1 9 14" xfId="7311" xr:uid="{7EB931A2-AAA0-4FE1-8803-EE14F5215EA8}"/>
    <cellStyle name="20% - Accent1 9 15" xfId="7643" xr:uid="{323C5C49-F22F-49A7-81BF-8DF1620E2AC1}"/>
    <cellStyle name="20% - Accent1 9 16" xfId="7949" xr:uid="{B00E63A4-7D44-475F-94A0-DCF3A304B057}"/>
    <cellStyle name="20% - Accent1 9 17" xfId="8209" xr:uid="{CB27A58A-4C7D-49A9-9841-767138633529}"/>
    <cellStyle name="20% - Accent1 9 18" xfId="10554" xr:uid="{8193CAFC-4AC8-41F5-83F1-497CFB123581}"/>
    <cellStyle name="20% - Accent1 9 19" xfId="17657" xr:uid="{D0E0B003-311F-4E2E-A503-59D855B37E63}"/>
    <cellStyle name="20% - Accent1 9 19 2" xfId="22790" xr:uid="{A87E73D4-62C5-4F0E-A939-FC226B15D9C9}"/>
    <cellStyle name="20% - Accent1 9 2" xfId="2660" xr:uid="{4ABFD01B-740B-471A-9884-E23CCD9A5A66}"/>
    <cellStyle name="20% - Accent1 9 2 2" xfId="18826" xr:uid="{B7EAAA2E-9741-4171-8D75-C943D7634FAA}"/>
    <cellStyle name="20% - Accent1 9 2 2 2" xfId="23953" xr:uid="{0958CD7B-6AD9-4CE9-ADD1-36497EEC737C}"/>
    <cellStyle name="20% - Accent1 9 2 2 3" xfId="29749" xr:uid="{A2768EB3-A2DC-40FC-8BD3-FD7103D628E8}"/>
    <cellStyle name="20% - Accent1 9 2 3" xfId="32092" xr:uid="{70B201F8-B5B4-402C-B95E-FC1A405EA5CF}"/>
    <cellStyle name="20% - Accent1 9 2 4" xfId="27401" xr:uid="{D1A57B2B-E3C6-4209-A68E-9493F89AEA43}"/>
    <cellStyle name="20% - Accent1 9 20" xfId="9383" xr:uid="{DDA64CFF-02C8-4763-9CAD-5F071DFDD7D1}"/>
    <cellStyle name="20% - Accent1 9 21" xfId="26238" xr:uid="{FEA0505A-B32E-4FBA-8D39-266BB6C65CA8}"/>
    <cellStyle name="20% - Accent1 9 3" xfId="3073" xr:uid="{BF92CAF6-4D07-458F-9F34-D8564665ABB6}"/>
    <cellStyle name="20% - Accent1 9 3 2" xfId="19722" xr:uid="{C48070C4-323A-4D06-AA6C-93AEF2726E0A}"/>
    <cellStyle name="20% - Accent1 9 3 2 2" xfId="24829" xr:uid="{10967FB3-61F9-46F8-9EF6-D6AEBFB58BDD}"/>
    <cellStyle name="20% - Accent1 9 3 3" xfId="28586" xr:uid="{71DEABB9-B382-4CF8-842B-CE238287B1A5}"/>
    <cellStyle name="20% - Accent1 9 4" xfId="3620" xr:uid="{E720AAB7-3324-4723-BDFB-F303900DA3DB}"/>
    <cellStyle name="20% - Accent1 9 4 2" xfId="30929" xr:uid="{60D3F0C6-A0D3-4E19-9BC7-A9A8F6906494}"/>
    <cellStyle name="20% - Accent1 9 5" xfId="3943" xr:uid="{F1F4FA06-272F-41F6-ACCB-A168451C9714}"/>
    <cellStyle name="20% - Accent1 9 6" xfId="4335" xr:uid="{D4B12603-E679-4CF4-BE84-603F07D02EEF}"/>
    <cellStyle name="20% - Accent1 9 7" xfId="4723" xr:uid="{7D91FAA9-7BFA-4D1A-829E-033A914C1164}"/>
    <cellStyle name="20% - Accent1 9 8" xfId="5108" xr:uid="{C45D15A4-B173-414D-ABCD-92F264FBA67D}"/>
    <cellStyle name="20% - Accent1 9 9" xfId="5488" xr:uid="{8FFA4A4F-21B2-48F6-A577-47C77123E379}"/>
    <cellStyle name="20% - Accent2 10" xfId="762" xr:uid="{AFB71770-AF78-4046-8067-8C29824BE9C6}"/>
    <cellStyle name="20% - Accent2 10 2" xfId="10802" xr:uid="{1E86F281-7E99-4692-9AAD-9BBBB13E26CB}"/>
    <cellStyle name="20% - Accent2 10 2 2" xfId="18815" xr:uid="{667802B4-7A20-4823-BAB0-E3CBDDA07B75}"/>
    <cellStyle name="20% - Accent2 10 2 2 2" xfId="23942" xr:uid="{BE6F8C2B-83D5-464D-AAF3-DE9E08A177FC}"/>
    <cellStyle name="20% - Accent2 10 2 2 3" xfId="29738" xr:uid="{0B201B46-3EF2-4F0C-AA6D-9A503ECC3E6F}"/>
    <cellStyle name="20% - Accent2 10 2 3" xfId="32081" xr:uid="{3DE2BD09-C70B-4EBD-882D-11E825F1B43F}"/>
    <cellStyle name="20% - Accent2 10 2 4" xfId="27390" xr:uid="{0C6BEBD7-3EA1-4A39-A0C0-D0C7BCE68044}"/>
    <cellStyle name="20% - Accent2 10 3" xfId="12153" xr:uid="{955B07A8-3B77-4D92-97D3-BB1A0AA3BB47}"/>
    <cellStyle name="20% - Accent2 10 3 2" xfId="19711" xr:uid="{6ADAF841-C5E4-4D25-999D-244FBBCD103F}"/>
    <cellStyle name="20% - Accent2 10 3 2 2" xfId="24818" xr:uid="{6D214867-796A-4711-B00C-859176DF87B9}"/>
    <cellStyle name="20% - Accent2 10 3 3" xfId="28575" xr:uid="{9F4C18F6-DCCC-45CE-9316-CDDD3C56C6A4}"/>
    <cellStyle name="20% - Accent2 10 4" xfId="17646" xr:uid="{7B082C6B-DA9D-4588-A80D-BB67C1733A0B}"/>
    <cellStyle name="20% - Accent2 10 4 2" xfId="22779" xr:uid="{27621083-2C08-420A-A41A-2DF188E8803E}"/>
    <cellStyle name="20% - Accent2 10 4 3" xfId="30918" xr:uid="{466AEBD5-2EDE-44F7-A6DD-C52FA5670F15}"/>
    <cellStyle name="20% - Accent2 10 5" xfId="9384" xr:uid="{4330EBE7-BFF9-4BA4-9121-976EAD8543BB}"/>
    <cellStyle name="20% - Accent2 10 6" xfId="26227" xr:uid="{687B83BF-14E4-436F-9750-0B6D8FF95E3C}"/>
    <cellStyle name="20% - Accent2 11" xfId="769" xr:uid="{FB023DD9-FB62-4FA0-BBC7-47BB49E4CB70}"/>
    <cellStyle name="20% - Accent2 11 2" xfId="10805" xr:uid="{DA6A5748-63B6-4A14-9819-18E37BBB68B5}"/>
    <cellStyle name="20% - Accent2 11 2 2" xfId="19779" xr:uid="{81A4303D-BF51-4600-BA39-86EE481BD001}"/>
    <cellStyle name="20% - Accent2 11 2 2 2" xfId="24885" xr:uid="{E4E3C3E5-C0E5-44A4-BA5E-4B1D003BBF92}"/>
    <cellStyle name="20% - Accent2 11 2 3" xfId="29175" xr:uid="{A3EFDDBF-3597-4DD1-BBE7-AA19C8719C7F}"/>
    <cellStyle name="20% - Accent2 11 3" xfId="12156" xr:uid="{DFC5CDA5-5C79-4DFB-98E3-A48C663D40D6}"/>
    <cellStyle name="20% - Accent2 11 3 2" xfId="31518" xr:uid="{CCB287F7-5A22-4D52-9887-E3B005A10D02}"/>
    <cellStyle name="20% - Accent2 11 4" xfId="18251" xr:uid="{D96BEE30-53C1-4DF4-8C96-0E2B257E4D51}"/>
    <cellStyle name="20% - Accent2 11 4 2" xfId="23379" xr:uid="{AA5EE2BC-936D-40EF-B07C-C86C6AE3A290}"/>
    <cellStyle name="20% - Accent2 11 5" xfId="9385" xr:uid="{B639E1B9-A55A-4AFA-A2E1-CF59EBB645B1}"/>
    <cellStyle name="20% - Accent2 11 6" xfId="26827" xr:uid="{6BDEECB5-871F-4AAD-BF85-4233FC57A395}"/>
    <cellStyle name="20% - Accent2 12" xfId="1521" xr:uid="{0379068A-639E-4C55-851A-2F70A4CDF209}"/>
    <cellStyle name="20% - Accent2 12 2" xfId="1662" xr:uid="{09282B72-7D3B-460A-A472-8F93BD77BA04}"/>
    <cellStyle name="20% - Accent2 12 2 2" xfId="11541" xr:uid="{7550C621-E938-41CF-B195-003BDBFC1DE2}"/>
    <cellStyle name="20% - Accent2 12 2 3" xfId="12890" xr:uid="{BD436443-CB66-4E53-B6DE-8EE7CD0F9147}"/>
    <cellStyle name="20% - Accent2 12 2 4" xfId="19767" xr:uid="{103A3B41-EC22-4149-ABFE-C6DF9058079A}"/>
    <cellStyle name="20% - Accent2 12 2 4 2" xfId="24873" xr:uid="{E5D9E6B0-20E9-4331-B7F1-207CF073DEEE}"/>
    <cellStyle name="20% - Accent2 12 2 5" xfId="9387" xr:uid="{0D16BC2B-677F-437C-89FE-930D299626CC}"/>
    <cellStyle name="20% - Accent2 12 2 6" xfId="29163" xr:uid="{668FF574-8740-4980-92F4-8F3455A67E4E}"/>
    <cellStyle name="20% - Accent2 12 3" xfId="1754" xr:uid="{8A622C57-EA6E-4ECC-9A40-D85FB551DC01}"/>
    <cellStyle name="20% - Accent2 12 3 2" xfId="11600" xr:uid="{54A02554-7BB5-44EF-A683-C8B7502BFC50}"/>
    <cellStyle name="20% - Accent2 12 3 3" xfId="12949" xr:uid="{B68FC4C6-3189-41A1-B3B1-010B96C7DD63}"/>
    <cellStyle name="20% - Accent2 12 3 4" xfId="9388" xr:uid="{3ECA86E5-5A78-468B-A275-75701042F83B}"/>
    <cellStyle name="20% - Accent2 12 3 5" xfId="31506" xr:uid="{FBCA6CEA-15C0-44FB-A2EB-7B40872F75E5}"/>
    <cellStyle name="20% - Accent2 12 4" xfId="1557" xr:uid="{04D0DF00-75C1-45E9-B68D-92EC822EA805}"/>
    <cellStyle name="20% - Accent2 12 4 2" xfId="11471" xr:uid="{131F4B95-9CED-4A6B-87FC-E030E195A5BC}"/>
    <cellStyle name="20% - Accent2 12 4 3" xfId="12820" xr:uid="{50B4485F-7E7A-4738-9B80-C07D670D660F}"/>
    <cellStyle name="20% - Accent2 12 4 4" xfId="9389" xr:uid="{C029EAA5-9131-4294-8475-A2F0DAA1E760}"/>
    <cellStyle name="20% - Accent2 12 5" xfId="11451" xr:uid="{F0706E86-79BC-4901-ADE6-840AF02FE612}"/>
    <cellStyle name="20% - Accent2 12 6" xfId="12800" xr:uid="{77295F48-EB79-4CF8-B9ED-F677476450EC}"/>
    <cellStyle name="20% - Accent2 12 7" xfId="18237" xr:uid="{47EE0BDA-1D4F-440B-89CC-908D4F2C371F}"/>
    <cellStyle name="20% - Accent2 12 7 2" xfId="23367" xr:uid="{1F760878-9D09-4562-9496-6AB1E65543DC}"/>
    <cellStyle name="20% - Accent2 12 8" xfId="9386" xr:uid="{900139C6-0C89-413B-929A-D33C7A963609}"/>
    <cellStyle name="20% - Accent2 12 9" xfId="26815" xr:uid="{8AAAD135-AD16-4D07-A5B9-449FB059F6EF}"/>
    <cellStyle name="20% - Accent2 13" xfId="1695" xr:uid="{598D8052-18A6-4CF8-A5D8-A5BBEEC203CC}"/>
    <cellStyle name="20% - Accent2 13 2" xfId="11561" xr:uid="{AAA8CC76-255A-44ED-91CD-02BF97D128BF}"/>
    <cellStyle name="20% - Accent2 13 2 2" xfId="20506" xr:uid="{9FE0C225-71C2-4B4E-95D6-7E848A1DAF5D}"/>
    <cellStyle name="20% - Accent2 13 2 2 2" xfId="25612" xr:uid="{FE6A3BC4-12CA-4840-818F-FC7FD0FCAA5A}"/>
    <cellStyle name="20% - Accent2 13 2 3" xfId="30326" xr:uid="{1FCD6DCA-7FCE-4988-B585-74C849F5C51A}"/>
    <cellStyle name="20% - Accent2 13 3" xfId="12910" xr:uid="{74903B40-5F00-40B7-9BD4-68271A49D810}"/>
    <cellStyle name="20% - Accent2 13 3 2" xfId="32669" xr:uid="{EDCB20F2-3D9A-4DCF-9F62-DF795801470E}"/>
    <cellStyle name="20% - Accent2 13 4" xfId="19406" xr:uid="{FFAD839F-3B8C-47D1-9DFF-DD3A9145D3FA}"/>
    <cellStyle name="20% - Accent2 13 4 2" xfId="24530" xr:uid="{044BE6B4-7F16-4D23-9A4A-8CAA84490CA2}"/>
    <cellStyle name="20% - Accent2 13 5" xfId="9390" xr:uid="{64F0A304-C929-4F37-A865-B558CD2B31F4}"/>
    <cellStyle name="20% - Accent2 13 6" xfId="27978" xr:uid="{E656B189-338F-4A4C-A2F2-4777526366FA}"/>
    <cellStyle name="20% - Accent2 14" xfId="1620" xr:uid="{D93F1089-A408-4320-8FCB-E145CBCE5694}"/>
    <cellStyle name="20% - Accent2 14 2" xfId="11515" xr:uid="{1D863D73-E824-4993-8839-2BEEAEF0DD7A}"/>
    <cellStyle name="20% - Accent2 14 2 2" xfId="20520" xr:uid="{63AFE722-AA81-41B6-9801-2B314151E276}"/>
    <cellStyle name="20% - Accent2 14 2 2 2" xfId="25625" xr:uid="{ADF32998-F0C9-4E4F-826A-B98DEF9843B2}"/>
    <cellStyle name="20% - Accent2 14 2 3" xfId="30339" xr:uid="{4CBF3A44-9CB8-4624-8423-F98CC00B2040}"/>
    <cellStyle name="20% - Accent2 14 3" xfId="12864" xr:uid="{7D44FEDA-B2B3-4151-B20D-AD6AFBEE713C}"/>
    <cellStyle name="20% - Accent2 14 3 2" xfId="32682" xr:uid="{76ED0C25-B76A-4AA5-8068-658C5501089A}"/>
    <cellStyle name="20% - Accent2 14 4" xfId="19423" xr:uid="{C2701719-7381-44D6-9E51-A420F7CD9944}"/>
    <cellStyle name="20% - Accent2 14 4 2" xfId="24543" xr:uid="{E7A13F27-8FDF-4559-BAFA-C09A4B89E09C}"/>
    <cellStyle name="20% - Accent2 14 5" xfId="9391" xr:uid="{3E0E11E2-4BC6-460C-9131-3D4A9855B051}"/>
    <cellStyle name="20% - Accent2 14 6" xfId="27991" xr:uid="{432F1079-37A8-4408-AC1C-1C24CB5C3A6E}"/>
    <cellStyle name="20% - Accent2 15" xfId="1664" xr:uid="{E56A2CED-0422-41F5-95B0-473CA32F77CD}"/>
    <cellStyle name="20% - Accent2 15 2" xfId="11542" xr:uid="{42B09581-7396-4524-89D0-453FA7936CF0}"/>
    <cellStyle name="20% - Accent2 15 3" xfId="12891" xr:uid="{B4E95B18-B73C-4E6D-B255-FCBC213F5FF3}"/>
    <cellStyle name="20% - Accent2 15 4" xfId="19450" xr:uid="{DB78161E-8E17-4675-8260-55EBF97652CB}"/>
    <cellStyle name="20% - Accent2 15 4 2" xfId="24558" xr:uid="{1280763E-2790-4DD9-9121-78259BCA2B5E}"/>
    <cellStyle name="20% - Accent2 15 5" xfId="9392" xr:uid="{BE64EE69-542D-4B39-A705-FD6ECE13E7B9}"/>
    <cellStyle name="20% - Accent2 15 6" xfId="28012" xr:uid="{5A0900A8-10DB-4C60-9E35-39889BF16470}"/>
    <cellStyle name="20% - Accent2 16" xfId="1608" xr:uid="{E8672CBA-A3C8-4CEC-87F7-06F9F50B345E}"/>
    <cellStyle name="20% - Accent2 16 2" xfId="11508" xr:uid="{4B3ACB44-1915-4441-9454-4C6C6B259D87}"/>
    <cellStyle name="20% - Accent2 16 3" xfId="12857" xr:uid="{B90A3CBC-98CD-4587-A0F2-141139C6FB5A}"/>
    <cellStyle name="20% - Accent2 16 4" xfId="9393" xr:uid="{5D8B059F-F184-4080-839F-7BC811C30F16}"/>
    <cellStyle name="20% - Accent2 16 5" xfId="30355" xr:uid="{7B541D7E-3483-41B6-9051-3A7D03258D74}"/>
    <cellStyle name="20% - Accent2 17" xfId="1658" xr:uid="{E07FCA66-90A2-4D3A-8F11-4A1B450EE7D8}"/>
    <cellStyle name="20% - Accent2 17 2" xfId="11538" xr:uid="{7284773C-A422-4E8D-A2AB-54B6ADB934BC}"/>
    <cellStyle name="20% - Accent2 17 3" xfId="12887" xr:uid="{6298DD47-7B32-4DE7-82A5-14B80D1DFE0B}"/>
    <cellStyle name="20% - Accent2 17 4" xfId="9394" xr:uid="{75C0D020-F3BD-4288-A181-77A07CA3C0CF}"/>
    <cellStyle name="20% - Accent2 18" xfId="1559" xr:uid="{A2AF3D9C-9A0C-4AB5-B8FB-2AE0FE3B81C8}"/>
    <cellStyle name="20% - Accent2 18 2" xfId="11473" xr:uid="{A3FC4386-382D-46F0-B566-F95AA5A6854E}"/>
    <cellStyle name="20% - Accent2 18 3" xfId="12822" xr:uid="{FA3BC550-E486-4B0D-B500-FB514D513AF5}"/>
    <cellStyle name="20% - Accent2 18 4" xfId="9395" xr:uid="{0310F219-C6EB-4466-AEB0-11626C693A51}"/>
    <cellStyle name="20% - Accent2 19" xfId="1580" xr:uid="{370ACB06-3FC7-4F4B-B9A5-A8130ACD5315}"/>
    <cellStyle name="20% - Accent2 19 2" xfId="11491" xr:uid="{3B8B42BB-2BF7-4547-858A-9600DC1B35FA}"/>
    <cellStyle name="20% - Accent2 19 3" xfId="12840" xr:uid="{4218AD11-D0BC-4167-9E70-88BEF0F70A48}"/>
    <cellStyle name="20% - Accent2 19 4" xfId="9396" xr:uid="{417C42CE-EBE0-4C0F-B0DC-7D29EC20E192}"/>
    <cellStyle name="20% - Accent2 2" xfId="20" xr:uid="{8E7031FF-EF78-43D2-8886-8EEC43EFD76C}"/>
    <cellStyle name="20% - Accent2 2 10" xfId="5598" xr:uid="{13F275E6-49EF-46FE-A643-70349DB522FD}"/>
    <cellStyle name="20% - Accent2 2 11" xfId="5972" xr:uid="{36F853DF-2EB6-4452-9F7C-393B3E57177B}"/>
    <cellStyle name="20% - Accent2 2 12" xfId="6343" xr:uid="{24045E82-E116-462B-B702-1E2F4111D4F0}"/>
    <cellStyle name="20% - Accent2 2 13" xfId="6708" xr:uid="{2CCFF591-DB70-452D-B908-B320805EACCB}"/>
    <cellStyle name="20% - Accent2 2 14" xfId="7063" xr:uid="{F7E50034-0A73-4D9E-BE86-65083C57D6DD}"/>
    <cellStyle name="20% - Accent2 2 15" xfId="7409" xr:uid="{979C2427-2B3E-4BF7-9964-5AF379EF0FAD}"/>
    <cellStyle name="20% - Accent2 2 16" xfId="7728" xr:uid="{961AE5F9-4EC0-4CDD-AD10-D785764931BD}"/>
    <cellStyle name="20% - Accent2 2 17" xfId="8027" xr:uid="{23F5AED9-D454-4D7A-A8D0-B251009EC2F1}"/>
    <cellStyle name="20% - Accent2 2 18" xfId="8436" xr:uid="{4344185E-04E8-4306-9BFD-E88CB5279F49}"/>
    <cellStyle name="20% - Accent2 2 18 2" xfId="15411" xr:uid="{B1DE3DEB-AF11-4E9E-919B-09A5BDEB94CD}"/>
    <cellStyle name="20% - Accent2 2 18 3" xfId="13214" xr:uid="{A8B3EDF2-FB09-4685-8787-BD8702FB060F}"/>
    <cellStyle name="20% - Accent2 2 18 4" xfId="20861" xr:uid="{2D5C875C-8C24-4B52-B601-3133FFF1746B}"/>
    <cellStyle name="20% - Accent2 2 19" xfId="8941" xr:uid="{DE7FA22F-4BC0-4F7B-BC79-3F32CE845488}"/>
    <cellStyle name="20% - Accent2 2 2" xfId="2152" xr:uid="{27BEEEF4-0655-4045-8831-F9742678A373}"/>
    <cellStyle name="20% - Accent2 2 2 2" xfId="9185" xr:uid="{EED10794-193B-4201-A4DC-5FF75042B94D}"/>
    <cellStyle name="20% - Accent2 2 2 2 2" xfId="15742" xr:uid="{DC02CD7C-747A-4B94-9D78-E343B30B471B}"/>
    <cellStyle name="20% - Accent2 2 2 2 2 2" xfId="19252" xr:uid="{8B29FA34-7E85-4E7E-B95B-3AC32F7747F1}"/>
    <cellStyle name="20% - Accent2 2 2 2 2 2 2" xfId="20356" xr:uid="{F6C3A8EE-C731-48CB-B727-D54CC9C83310}"/>
    <cellStyle name="20% - Accent2 2 2 2 2 2 2 2" xfId="25462" xr:uid="{92B94AC4-3DFD-4529-A6C0-8CB46E4AF94F}"/>
    <cellStyle name="20% - Accent2 2 2 2 2 2 2 3" xfId="30175" xr:uid="{7FA89D5B-36EB-4B41-B75F-A2B260E69711}"/>
    <cellStyle name="20% - Accent2 2 2 2 2 2 3" xfId="24379" xr:uid="{54F4CF3C-2234-424B-B694-C364B0F5055D}"/>
    <cellStyle name="20% - Accent2 2 2 2 2 2 3 2" xfId="32518" xr:uid="{DFDCCE62-885C-4ACB-9404-997127AB96DB}"/>
    <cellStyle name="20% - Accent2 2 2 2 2 2 4" xfId="27827" xr:uid="{915C1C5D-D736-4E9B-8D6F-9AF644509BF8}"/>
    <cellStyle name="20% - Accent2 2 2 2 2 3" xfId="18084" xr:uid="{0AE1E6F9-DFE5-423C-8597-0CB94B61FE24}"/>
    <cellStyle name="20% - Accent2 2 2 2 2 3 2" xfId="23216" xr:uid="{FC43BE80-33CD-41BF-9555-6BE135B5E706}"/>
    <cellStyle name="20% - Accent2 2 2 2 2 3 3" xfId="29012" xr:uid="{B1172731-3EC1-4AA6-9966-C3FE07D6EB1F}"/>
    <cellStyle name="20% - Accent2 2 2 2 2 4" xfId="21241" xr:uid="{4EC3278D-AD6E-4B3C-91F0-1E48053AAA79}"/>
    <cellStyle name="20% - Accent2 2 2 2 2 4 2" xfId="31355" xr:uid="{D605031D-7260-4C4A-94EF-3FA99125DD45}"/>
    <cellStyle name="20% - Accent2 2 2 2 2 5" xfId="26664" xr:uid="{AB052D0E-F4BA-4B00-8F47-254E17211A50}"/>
    <cellStyle name="20% - Accent2 2 2 2 3" xfId="16463" xr:uid="{9CBDD01A-FFA7-436D-9ACB-C31E70F46DCE}"/>
    <cellStyle name="20% - Accent2 2 2 2 3 2" xfId="18664" xr:uid="{DA214AF9-3C9C-4194-9482-1A1FCD429684}"/>
    <cellStyle name="20% - Accent2 2 2 2 3 2 2" xfId="23791" xr:uid="{0B844F25-2390-45B8-BD18-CD350894DF7D}"/>
    <cellStyle name="20% - Accent2 2 2 2 3 2 3" xfId="29587" xr:uid="{D46BF489-EB52-4B33-8439-897DC5E28298}"/>
    <cellStyle name="20% - Accent2 2 2 2 3 3" xfId="21788" xr:uid="{8130FDFB-ECA6-436D-8499-FE24D133C756}"/>
    <cellStyle name="20% - Accent2 2 2 2 3 3 2" xfId="31930" xr:uid="{71780B0B-D9E1-49F8-9148-CB6DF3BA79E9}"/>
    <cellStyle name="20% - Accent2 2 2 2 3 4" xfId="27239" xr:uid="{2F6AEA4A-A80A-47D9-864A-2DF7FF8716F0}"/>
    <cellStyle name="20% - Accent2 2 2 2 4" xfId="16933" xr:uid="{8F3C6AC8-85DD-48B9-A9B1-EC130A3B89D6}"/>
    <cellStyle name="20% - Accent2 2 2 2 4 2" xfId="19641" xr:uid="{4A3E52EF-F0AF-49BF-98C5-B0D39EEFEAC2}"/>
    <cellStyle name="20% - Accent2 2 2 2 4 2 2" xfId="24748" xr:uid="{4171C331-94EA-421D-A6FF-773E565D2DCF}"/>
    <cellStyle name="20% - Accent2 2 2 2 4 3" xfId="22081" xr:uid="{C995612F-8B99-4159-A46E-E8AFE66F630B}"/>
    <cellStyle name="20% - Accent2 2 2 2 4 4" xfId="28424" xr:uid="{051D8E4B-C7B6-4C7D-838C-FD40DF2DED59}"/>
    <cellStyle name="20% - Accent2 2 2 2 5" xfId="17490" xr:uid="{AA1C7A71-4BF3-44CC-BE1D-EAEC37F88704}"/>
    <cellStyle name="20% - Accent2 2 2 2 5 2" xfId="22628" xr:uid="{C025DA9C-B2F6-4E25-B76B-21397AA0D32B}"/>
    <cellStyle name="20% - Accent2 2 2 2 5 3" xfId="30767" xr:uid="{65627028-EEA2-416B-88F3-6282C955B528}"/>
    <cellStyle name="20% - Accent2 2 2 2 6" xfId="10608" xr:uid="{6B677AF5-5CB5-40D6-B528-92152FC83710}"/>
    <cellStyle name="20% - Accent2 2 2 2 7" xfId="26076" xr:uid="{8CC78D24-EA96-431F-89F9-38CEC321DBBE}"/>
    <cellStyle name="20% - Accent2 2 2 3" xfId="10550" xr:uid="{FACA9843-5803-440C-B8F8-F6F3CB6AE1CE}"/>
    <cellStyle name="20% - Accent2 2 2 3 2" xfId="18978" xr:uid="{6DC4C46B-5887-4364-A2A6-95DB5F9A30BC}"/>
    <cellStyle name="20% - Accent2 2 2 3 2 2" xfId="20095" xr:uid="{8DB2C890-A2C7-4C4D-8914-2D5846B3762D}"/>
    <cellStyle name="20% - Accent2 2 2 3 2 2 2" xfId="25201" xr:uid="{12C81B6A-3395-4E86-B56C-80A6515A6DC2}"/>
    <cellStyle name="20% - Accent2 2 2 3 2 2 3" xfId="29901" xr:uid="{EF6C5B1B-3AFD-45F9-B57A-7C8F366F00C5}"/>
    <cellStyle name="20% - Accent2 2 2 3 2 3" xfId="24105" xr:uid="{A36A285D-56A8-4F50-8658-F3BFF629D6E3}"/>
    <cellStyle name="20% - Accent2 2 2 3 2 3 2" xfId="32244" xr:uid="{420DA6C6-B905-49D9-9040-622313124EEE}"/>
    <cellStyle name="20% - Accent2 2 2 3 2 4" xfId="27553" xr:uid="{8ACEC906-2D4D-461F-9EF3-2333F5EFA0B1}"/>
    <cellStyle name="20% - Accent2 2 2 3 3" xfId="17810" xr:uid="{16ACE2AA-9DB9-4EF5-971A-C0D30EE9BBF9}"/>
    <cellStyle name="20% - Accent2 2 2 3 3 2" xfId="22942" xr:uid="{5D38F9F1-9F94-4D22-A39D-8268E609AB39}"/>
    <cellStyle name="20% - Accent2 2 2 3 3 3" xfId="28738" xr:uid="{2AEDB504-DC9D-4357-81F4-9943ED141DC5}"/>
    <cellStyle name="20% - Accent2 2 2 3 4" xfId="31081" xr:uid="{DECF4C6A-B815-4BAE-8A79-3FBCF1B1CACF}"/>
    <cellStyle name="20% - Accent2 2 2 3 5" xfId="26390" xr:uid="{9A912527-59EE-4F65-A062-2517BDFE9709}"/>
    <cellStyle name="20% - Accent2 2 2 4" xfId="13316" xr:uid="{76C4EB19-3803-427E-84EA-730C4548F5C4}"/>
    <cellStyle name="20% - Accent2 2 2 4 2" xfId="18390" xr:uid="{7F0DE2AA-3714-4121-957E-6A926937575C}"/>
    <cellStyle name="20% - Accent2 2 2 4 2 2" xfId="23517" xr:uid="{2AC460C1-8F29-4E3A-9546-21FC212729D6}"/>
    <cellStyle name="20% - Accent2 2 2 4 2 3" xfId="29313" xr:uid="{BA902731-69A0-4939-BB2D-B0AE57A45BB1}"/>
    <cellStyle name="20% - Accent2 2 2 4 3" xfId="20963" xr:uid="{288083A6-4308-4DB7-9BFD-4D824E3FFECA}"/>
    <cellStyle name="20% - Accent2 2 2 4 3 2" xfId="31656" xr:uid="{F8ECEF76-2251-4F01-8AB6-170EE3182397}"/>
    <cellStyle name="20% - Accent2 2 2 4 4" xfId="26965" xr:uid="{70D2C043-80D5-4738-AF05-A9941EAE0810}"/>
    <cellStyle name="20% - Accent2 2 2 5" xfId="16159" xr:uid="{8DD3D664-7A8F-4682-B8D9-92BC04F82E7B}"/>
    <cellStyle name="20% - Accent2 2 2 5 2" xfId="19525" xr:uid="{EFAA21F6-21C6-42CD-A89A-532E69F98A30}"/>
    <cellStyle name="20% - Accent2 2 2 5 2 2" xfId="24632" xr:uid="{D60B5DDB-F535-46AF-8C58-B164D7B42E9F}"/>
    <cellStyle name="20% - Accent2 2 2 5 3" xfId="21514" xr:uid="{0B6F8CDE-B96E-45C0-AFB0-5C6A58BD7381}"/>
    <cellStyle name="20% - Accent2 2 2 5 4" xfId="28150" xr:uid="{7E9EEE31-2767-425A-8645-F5413DFDF22D}"/>
    <cellStyle name="20% - Accent2 2 2 6" xfId="17216" xr:uid="{248FDFDB-BAA9-4B0A-8E41-E283C90B383B}"/>
    <cellStyle name="20% - Accent2 2 2 6 2" xfId="22354" xr:uid="{C7D8240A-BBA4-4281-A12D-F073482CE112}"/>
    <cellStyle name="20% - Accent2 2 2 6 3" xfId="30494" xr:uid="{A70F4055-362F-4D06-91B4-43ED1B58D976}"/>
    <cellStyle name="20% - Accent2 2 2 7" xfId="9397" xr:uid="{3FA3C4A8-3D25-4EC8-81A1-9CA29FC3FC37}"/>
    <cellStyle name="20% - Accent2 2 2 8" xfId="25787" xr:uid="{1DE1C33F-F28C-41C1-9A17-EA4F9E236900}"/>
    <cellStyle name="20% - Accent2 2 20" xfId="1795" xr:uid="{515ABED3-F786-4595-886E-3F433503B4B0}"/>
    <cellStyle name="20% - Accent2 2 20 2" xfId="16659" xr:uid="{F697C910-7547-467C-8D59-1E2FA77D842B}"/>
    <cellStyle name="20% - Accent2 2 20 3" xfId="16057" xr:uid="{27CED515-152B-4172-AB50-E6AC33935D59}"/>
    <cellStyle name="20% - Accent2 2 20 4" xfId="21412" xr:uid="{4BF7AFDE-55D8-4DB3-9B74-749DAF0A019B}"/>
    <cellStyle name="20% - Accent2 2 21" xfId="17114" xr:uid="{3D593381-A7BC-4BBE-966E-5A3DFC7A3169}"/>
    <cellStyle name="20% - Accent2 2 21 2" xfId="22252" xr:uid="{48DF201F-6652-45AD-A208-E34E70DC5FDA}"/>
    <cellStyle name="20% - Accent2 2 3" xfId="2640" xr:uid="{031C0CFE-71E9-492C-97FE-A26E105A6CFA}"/>
    <cellStyle name="20% - Accent2 2 3 2" xfId="9288" xr:uid="{88895D6B-A68D-44FD-9DDE-18F026A82B09}"/>
    <cellStyle name="20% - Accent2 2 3 2 2" xfId="15845" xr:uid="{2B7A32D9-F641-4D38-AC0E-44653094DFB0}"/>
    <cellStyle name="20% - Accent2 2 3 2 2 2" xfId="19354" xr:uid="{0220952B-7AF6-4C0A-A4D5-7CB79C28158C}"/>
    <cellStyle name="20% - Accent2 2 3 2 2 2 2" xfId="20458" xr:uid="{9B45A6E3-E9B4-4EF9-8839-6A68EFE7B451}"/>
    <cellStyle name="20% - Accent2 2 3 2 2 2 2 2" xfId="25564" xr:uid="{C56E67E0-674F-49D8-A8F9-A779AE6421F9}"/>
    <cellStyle name="20% - Accent2 2 3 2 2 2 2 3" xfId="30277" xr:uid="{37B1C3F9-843C-4824-84AC-74C8875B8C43}"/>
    <cellStyle name="20% - Accent2 2 3 2 2 2 3" xfId="24481" xr:uid="{9FBBF2AD-1748-4553-9132-6FC416F7CD6F}"/>
    <cellStyle name="20% - Accent2 2 3 2 2 2 3 2" xfId="32620" xr:uid="{3697433A-FC8A-4F41-9064-9F8C15AF8528}"/>
    <cellStyle name="20% - Accent2 2 3 2 2 2 4" xfId="27929" xr:uid="{2F27DC7E-E8CB-4D31-B9A4-E08604AC48E0}"/>
    <cellStyle name="20% - Accent2 2 3 2 2 3" xfId="18186" xr:uid="{7ADB5052-7337-4D7E-AF70-D4194FED200A}"/>
    <cellStyle name="20% - Accent2 2 3 2 2 3 2" xfId="23318" xr:uid="{8B078A93-0BD5-4687-A4FB-ADAE22E88F25}"/>
    <cellStyle name="20% - Accent2 2 3 2 2 3 3" xfId="29114" xr:uid="{F590284F-617A-4598-AA42-45B723B184C0}"/>
    <cellStyle name="20% - Accent2 2 3 2 2 4" xfId="21343" xr:uid="{D7E065A6-23C2-4805-A235-F045A87D431B}"/>
    <cellStyle name="20% - Accent2 2 3 2 2 4 2" xfId="31457" xr:uid="{0B479C76-A1D2-44D1-B79C-9928EDE7BF50}"/>
    <cellStyle name="20% - Accent2 2 3 2 2 5" xfId="26766" xr:uid="{98895300-A76C-4290-9897-C339B77306D3}"/>
    <cellStyle name="20% - Accent2 2 3 2 3" xfId="16565" xr:uid="{99CA51F6-C0C2-4C20-A60A-EE2E4A81E347}"/>
    <cellStyle name="20% - Accent2 2 3 2 3 2" xfId="18766" xr:uid="{9C749B54-5F2A-4351-90E5-8FC21DCC0018}"/>
    <cellStyle name="20% - Accent2 2 3 2 3 2 2" xfId="23893" xr:uid="{1771AA5A-4548-4C7B-A75D-3B9E12A5EF95}"/>
    <cellStyle name="20% - Accent2 2 3 2 3 2 3" xfId="29689" xr:uid="{E9F2E712-9492-4070-A5E4-237CCF54F6E1}"/>
    <cellStyle name="20% - Accent2 2 3 2 3 3" xfId="21890" xr:uid="{841A9F29-ADC9-43F3-B66A-674A033DE336}"/>
    <cellStyle name="20% - Accent2 2 3 2 3 3 2" xfId="32032" xr:uid="{EBD4C3E5-AA0B-4B68-BE30-2EDD1C151855}"/>
    <cellStyle name="20% - Accent2 2 3 2 3 4" xfId="27341" xr:uid="{D927FB12-F1E2-4FCB-AAB1-2E65F38C091C}"/>
    <cellStyle name="20% - Accent2 2 3 2 4" xfId="17035" xr:uid="{B098438D-77D7-4B48-A61E-F937935024A1}"/>
    <cellStyle name="20% - Accent2 2 3 2 4 2" xfId="19681" xr:uid="{84D481D0-7649-43FC-BE45-EF93EEABB761}"/>
    <cellStyle name="20% - Accent2 2 3 2 4 2 2" xfId="24788" xr:uid="{796D4D0D-0AC6-4430-A252-362F28C86E1A}"/>
    <cellStyle name="20% - Accent2 2 3 2 4 3" xfId="22183" xr:uid="{633D01E9-3B03-46C2-B51E-EFA7ACD34D37}"/>
    <cellStyle name="20% - Accent2 2 3 2 4 4" xfId="28526" xr:uid="{C627C7C0-2550-4AAA-BA4D-90F430027AC7}"/>
    <cellStyle name="20% - Accent2 2 3 2 5" xfId="17592" xr:uid="{4974FB4A-B6CF-41F2-9EE4-C0204FE876A9}"/>
    <cellStyle name="20% - Accent2 2 3 2 5 2" xfId="22730" xr:uid="{C8EE9BB8-0DD7-484B-B093-AB8523AC74A0}"/>
    <cellStyle name="20% - Accent2 2 3 2 5 3" xfId="30869" xr:uid="{0BA65A74-8F82-4137-B6CA-87BAE4C3B471}"/>
    <cellStyle name="20% - Accent2 2 3 2 6" xfId="10761" xr:uid="{0FCC6FA4-3965-46AD-801A-645AC2A9FDDC}"/>
    <cellStyle name="20% - Accent2 2 3 2 7" xfId="26178" xr:uid="{58E858D8-E51F-4D23-9F63-892A285DAEB7}"/>
    <cellStyle name="20% - Accent2 2 3 3" xfId="12128" xr:uid="{7C24B49A-5D6A-470E-A688-98FE6D132061}"/>
    <cellStyle name="20% - Accent2 2 3 3 2" xfId="19080" xr:uid="{B6166160-DCF9-42FF-97A1-B01AA2BA05B0}"/>
    <cellStyle name="20% - Accent2 2 3 3 2 2" xfId="20197" xr:uid="{C8FA34A1-E4C0-4C2E-947C-F43D43A513B4}"/>
    <cellStyle name="20% - Accent2 2 3 3 2 2 2" xfId="25303" xr:uid="{51744361-28B5-4471-8B72-02BA67B73A41}"/>
    <cellStyle name="20% - Accent2 2 3 3 2 2 3" xfId="30003" xr:uid="{A72FBE2F-5B12-4E2E-AC35-4F92EEECB63B}"/>
    <cellStyle name="20% - Accent2 2 3 3 2 3" xfId="24207" xr:uid="{35CF65DB-34F3-49AF-8AEE-143DC223DB65}"/>
    <cellStyle name="20% - Accent2 2 3 3 2 3 2" xfId="32346" xr:uid="{EDAF11A5-620C-4015-9FBA-99958DBE73C4}"/>
    <cellStyle name="20% - Accent2 2 3 3 2 4" xfId="27655" xr:uid="{E3C1E3E1-0BC5-4A5A-922D-841506C9FD2E}"/>
    <cellStyle name="20% - Accent2 2 3 3 3" xfId="17912" xr:uid="{76A7C7A9-C1A5-425F-A859-08A899BCD0B4}"/>
    <cellStyle name="20% - Accent2 2 3 3 3 2" xfId="23044" xr:uid="{C061C4CA-22B2-489F-A6A5-25D66DF43264}"/>
    <cellStyle name="20% - Accent2 2 3 3 3 3" xfId="28840" xr:uid="{78B38404-6606-4939-AA0A-DA0722ECD3CF}"/>
    <cellStyle name="20% - Accent2 2 3 3 4" xfId="31183" xr:uid="{E1821F53-F461-4118-A609-630AAA67B405}"/>
    <cellStyle name="20% - Accent2 2 3 3 5" xfId="26492" xr:uid="{CCA7E307-48E2-4FA8-B771-EBC3766EFCBC}"/>
    <cellStyle name="20% - Accent2 2 3 4" xfId="13418" xr:uid="{9602758D-87DC-4FD0-9B88-D887F58CD600}"/>
    <cellStyle name="20% - Accent2 2 3 4 2" xfId="18492" xr:uid="{DC9E6664-A619-44D5-ADB3-03867A992D05}"/>
    <cellStyle name="20% - Accent2 2 3 4 2 2" xfId="23619" xr:uid="{DC100906-1190-42B0-947C-B18264F76330}"/>
    <cellStyle name="20% - Accent2 2 3 4 2 3" xfId="29415" xr:uid="{E066C6EF-C475-4247-B620-03A1C085D7DA}"/>
    <cellStyle name="20% - Accent2 2 3 4 3" xfId="21065" xr:uid="{8DFAE4B4-1D39-4DB1-9999-A9FC9C7D8B84}"/>
    <cellStyle name="20% - Accent2 2 3 4 3 2" xfId="31758" xr:uid="{B71EE6D0-E5A2-4AFA-BC4D-B65FCFE5A904}"/>
    <cellStyle name="20% - Accent2 2 3 4 4" xfId="27067" xr:uid="{C8C6CF60-DA5E-49FE-BC25-6514708281FB}"/>
    <cellStyle name="20% - Accent2 2 3 5" xfId="16261" xr:uid="{C4DFBFCF-5776-42F6-9D8E-03385DD62645}"/>
    <cellStyle name="20% - Accent2 2 3 5 2" xfId="19565" xr:uid="{B2878364-C396-4D7A-926C-ACB129956A88}"/>
    <cellStyle name="20% - Accent2 2 3 5 2 2" xfId="24672" xr:uid="{3063AC0C-90FD-4991-9B14-8A5D0690EAF4}"/>
    <cellStyle name="20% - Accent2 2 3 5 3" xfId="21616" xr:uid="{FF49038C-7E4A-47A9-8C53-B103B4D886AD}"/>
    <cellStyle name="20% - Accent2 2 3 5 4" xfId="28252" xr:uid="{E8CCDDBF-8BB7-4EB4-832C-3018BF96316C}"/>
    <cellStyle name="20% - Accent2 2 3 6" xfId="17318" xr:uid="{6FBF9272-94E9-4852-BA6D-F601C3C6C95B}"/>
    <cellStyle name="20% - Accent2 2 3 6 2" xfId="22456" xr:uid="{20DC5C82-11AE-4345-8106-FFB422D9FC64}"/>
    <cellStyle name="20% - Accent2 2 3 6 3" xfId="30596" xr:uid="{846CBF56-5C60-49A8-BF6E-AA5CDDE8C1A2}"/>
    <cellStyle name="20% - Accent2 2 3 7" xfId="9398" xr:uid="{C55C4E3C-D58D-4FAD-9668-FDF98FDCAA59}"/>
    <cellStyle name="20% - Accent2 2 3 8" xfId="25889" xr:uid="{E8A9F770-475C-4458-B6C7-CD642104CA33}"/>
    <cellStyle name="20% - Accent2 2 4" xfId="3060" xr:uid="{40ECB374-1044-4546-B211-F44B0C4835F5}"/>
    <cellStyle name="20% - Accent2 2 4 2" xfId="9082" xr:uid="{DE5B2E85-B9A3-4C5D-B7C1-831F198713DB}"/>
    <cellStyle name="20% - Accent2 2 4 2 2" xfId="15639" xr:uid="{35866D1B-34E7-4728-9123-D82B630E9793}"/>
    <cellStyle name="20% - Accent2 2 4 2 2 2" xfId="19150" xr:uid="{6E34D7B7-652A-4FA4-8B88-DF626483EEEB}"/>
    <cellStyle name="20% - Accent2 2 4 2 2 2 2" xfId="24277" xr:uid="{9FC83660-8CFD-4F60-A36B-7EDEE07402E8}"/>
    <cellStyle name="20% - Accent2 2 4 2 2 2 3" xfId="30073" xr:uid="{0F5C14ED-62E4-452F-BA50-74ADB06FD9A9}"/>
    <cellStyle name="20% - Accent2 2 4 2 2 3" xfId="21139" xr:uid="{3AE2C7D2-7A3D-46E9-AA4A-878CD7A76123}"/>
    <cellStyle name="20% - Accent2 2 4 2 2 3 2" xfId="32416" xr:uid="{D3192D79-7A62-482B-8967-2C3D373CDC07}"/>
    <cellStyle name="20% - Accent2 2 4 2 2 4" xfId="27725" xr:uid="{5B6BB137-B1C6-4486-92EB-5885006A0092}"/>
    <cellStyle name="20% - Accent2 2 4 2 3" xfId="16831" xr:uid="{D6717575-8B08-4A88-95A4-F1934319485A}"/>
    <cellStyle name="20% - Accent2 2 4 2 3 2" xfId="19753" xr:uid="{CA96BB95-9FE5-45F4-A56E-3E3CB5441345}"/>
    <cellStyle name="20% - Accent2 2 4 2 3 2 2" xfId="24860" xr:uid="{F0F22F49-2863-417A-AD66-AD144A0F02C5}"/>
    <cellStyle name="20% - Accent2 2 4 2 3 3" xfId="21979" xr:uid="{83740217-92DA-4E64-ABEF-0214B907EC23}"/>
    <cellStyle name="20% - Accent2 2 4 2 3 4" xfId="28910" xr:uid="{6F5F8D55-1D35-4110-97AC-1F6F1FA15917}"/>
    <cellStyle name="20% - Accent2 2 4 2 4" xfId="17982" xr:uid="{23D026CE-A49D-4903-8EF8-34D27C89F045}"/>
    <cellStyle name="20% - Accent2 2 4 2 4 2" xfId="23114" xr:uid="{D78B671E-5335-4ECD-9209-FF482E836B10}"/>
    <cellStyle name="20% - Accent2 2 4 2 4 3" xfId="31253" xr:uid="{F38B1BF7-D21F-46D7-8853-4FFACC7CACE7}"/>
    <cellStyle name="20% - Accent2 2 4 2 5" xfId="11655" xr:uid="{026FA89B-8575-46F4-9480-D3E0C3023A1D}"/>
    <cellStyle name="20% - Accent2 2 4 2 6" xfId="26562" xr:uid="{D60ABB73-9B98-47EE-BD8D-7A70AC339E64}"/>
    <cellStyle name="20% - Accent2 2 4 3" xfId="12983" xr:uid="{D5A9CED9-A7CC-48B2-B772-B9112D119AE9}"/>
    <cellStyle name="20% - Accent2 2 4 3 2" xfId="18562" xr:uid="{DC8DA5C7-CD92-46B3-8109-C2A1003C38BB}"/>
    <cellStyle name="20% - Accent2 2 4 3 2 2" xfId="23689" xr:uid="{2C686D22-3DD3-4A96-93B5-AE5E1B9ED24D}"/>
    <cellStyle name="20% - Accent2 2 4 3 2 3" xfId="29485" xr:uid="{86484F0E-4FF7-42AE-BF7C-3A3FF4607A36}"/>
    <cellStyle name="20% - Accent2 2 4 3 3" xfId="31828" xr:uid="{F2D5F771-A990-4568-9B20-7B2D4FD55908}"/>
    <cellStyle name="20% - Accent2 2 4 3 4" xfId="27137" xr:uid="{9E5DE830-6AA0-4041-AF45-7828CA1FEB41}"/>
    <cellStyle name="20% - Accent2 2 4 4" xfId="16361" xr:uid="{178B2830-CFEC-4571-85F4-E991A71DBAD9}"/>
    <cellStyle name="20% - Accent2 2 4 4 2" xfId="19611" xr:uid="{FF09FECD-DD07-4999-B75D-51708C110016}"/>
    <cellStyle name="20% - Accent2 2 4 4 2 2" xfId="24718" xr:uid="{A9EB167C-6481-4BFD-B12F-2F2EBBD1D4EF}"/>
    <cellStyle name="20% - Accent2 2 4 4 3" xfId="21686" xr:uid="{837251C6-3670-43A2-B190-40C95BBB8EBC}"/>
    <cellStyle name="20% - Accent2 2 4 4 4" xfId="28322" xr:uid="{4802BD04-CD22-4C47-A68C-D639C1114213}"/>
    <cellStyle name="20% - Accent2 2 4 5" xfId="17388" xr:uid="{43B594D5-2799-493E-A564-FBD0A7AE061B}"/>
    <cellStyle name="20% - Accent2 2 4 5 2" xfId="22526" xr:uid="{19A30CA7-DDEF-4A77-B5FC-D3BC5CB4BA9A}"/>
    <cellStyle name="20% - Accent2 2 4 5 3" xfId="30665" xr:uid="{B10B2338-9794-46A5-97EE-437A3DE38250}"/>
    <cellStyle name="20% - Accent2 2 4 6" xfId="10395" xr:uid="{647C4F02-0E81-42FC-A801-D59D92F8BFFF}"/>
    <cellStyle name="20% - Accent2 2 4 7" xfId="25685" xr:uid="{47F7B509-A2D3-4C9D-8415-F6A89CB6B4EC}"/>
    <cellStyle name="20% - Accent2 2 5" xfId="3633" xr:uid="{4B6D3A2A-13F5-4589-B063-CAF524CD76F6}"/>
    <cellStyle name="20% - Accent2 2 5 2" xfId="18876" xr:uid="{FBC9B428-3F01-47BA-B4D3-E1FBDFF8E9B7}"/>
    <cellStyle name="20% - Accent2 2 5 2 2" xfId="19999" xr:uid="{9C62B32F-AC16-4A1C-94B1-2230F1BF16BC}"/>
    <cellStyle name="20% - Accent2 2 5 2 2 2" xfId="25105" xr:uid="{6375FC93-ABE5-4C53-944E-3F9A9C0EC98D}"/>
    <cellStyle name="20% - Accent2 2 5 2 2 3" xfId="29799" xr:uid="{0ADDD8C9-7DCE-48FD-84A7-38DF5FC40FFC}"/>
    <cellStyle name="20% - Accent2 2 5 2 3" xfId="24003" xr:uid="{10754EA5-8410-4064-A447-AF178C3DFBF7}"/>
    <cellStyle name="20% - Accent2 2 5 2 3 2" xfId="32142" xr:uid="{B68C04CB-DCE5-4868-8073-CF53BFE57433}"/>
    <cellStyle name="20% - Accent2 2 5 2 4" xfId="27451" xr:uid="{8478A225-458E-4708-B303-E9D87CC7C6FD}"/>
    <cellStyle name="20% - Accent2 2 5 3" xfId="17708" xr:uid="{C8C158E1-BFBF-4BFE-9866-D5258934F19B}"/>
    <cellStyle name="20% - Accent2 2 5 3 2" xfId="22840" xr:uid="{7C4DA5ED-C0FC-4764-B2C3-82BEB97B2C31}"/>
    <cellStyle name="20% - Accent2 2 5 3 3" xfId="28636" xr:uid="{8BFEFA0D-C89F-4FAF-9A11-136776075D15}"/>
    <cellStyle name="20% - Accent2 2 5 4" xfId="30979" xr:uid="{5757438F-7691-4439-B954-1BFC7849FD71}"/>
    <cellStyle name="20% - Accent2 2 5 5" xfId="26288" xr:uid="{6BCBB420-702B-4AE8-85AE-6274EBAAB7DD}"/>
    <cellStyle name="20% - Accent2 2 6" xfId="4055" xr:uid="{20C65FC3-87AB-4EE3-9E74-114DA4125C66}"/>
    <cellStyle name="20% - Accent2 2 6 2" xfId="18288" xr:uid="{7A790944-C2B0-4DB7-A244-C57E2D128112}"/>
    <cellStyle name="20% - Accent2 2 6 2 2" xfId="23415" xr:uid="{EF91C108-D5D8-4BE8-97B6-B97470352249}"/>
    <cellStyle name="20% - Accent2 2 6 2 3" xfId="29211" xr:uid="{33E8B1F3-615F-409E-BDD8-A448682BC173}"/>
    <cellStyle name="20% - Accent2 2 6 3" xfId="31554" xr:uid="{68F3E807-1B3A-4336-ADB9-4F6B66B760BF}"/>
    <cellStyle name="20% - Accent2 2 6 4" xfId="26863" xr:uid="{F598FAC1-290E-41CC-8FB5-AA4AE9E38EB6}"/>
    <cellStyle name="20% - Accent2 2 7" xfId="4446" xr:uid="{6CFC0E7A-92B8-477F-9E5C-2AED0FF953A2}"/>
    <cellStyle name="20% - Accent2 2 7 2" xfId="19472" xr:uid="{C6341DD8-3AD8-4477-AB76-4E913C3EBAE8}"/>
    <cellStyle name="20% - Accent2 2 7 2 2" xfId="24579" xr:uid="{DE6DF16A-35BF-4A94-8F4D-D3EFF9E13691}"/>
    <cellStyle name="20% - Accent2 2 7 3" xfId="28048" xr:uid="{49E8FF80-D493-405E-99A7-E7D13F09F85F}"/>
    <cellStyle name="20% - Accent2 2 8" xfId="4835" xr:uid="{D83F9A99-F969-4F2C-87D4-E503BF68E940}"/>
    <cellStyle name="20% - Accent2 2 8 2" xfId="30392" xr:uid="{65CCB977-8C5C-46A2-92C4-2A701EEBA457}"/>
    <cellStyle name="20% - Accent2 2 9" xfId="5219" xr:uid="{D20C945F-41F6-4DDD-A579-B6DD4CDDC211}"/>
    <cellStyle name="20% - Accent2 2_Sheet2" xfId="9323" xr:uid="{25697F1D-40C1-4A6F-AA2E-59EA66872E55}"/>
    <cellStyle name="20% - Accent2 20" xfId="2645" xr:uid="{FF55A4E6-8531-449F-A660-5E5CC56CF2FE}"/>
    <cellStyle name="20% - Accent2 20 2" xfId="10764" xr:uid="{6D0A6579-8E84-48E4-A37B-5A27CE917976}"/>
    <cellStyle name="20% - Accent2 20 3" xfId="12131" xr:uid="{4EFBF10E-0C5A-45A6-9D89-6BC91FE3938E}"/>
    <cellStyle name="20% - Accent2 20 4" xfId="9399" xr:uid="{8EC66357-F5D4-4228-9B2E-AACB957BE488}"/>
    <cellStyle name="20% - Accent2 21" xfId="4140" xr:uid="{A20D222F-766B-4721-BD2F-0974E2A4A873}"/>
    <cellStyle name="20% - Accent2 21 2" xfId="11800" xr:uid="{E222A756-B33B-42E8-959E-31A70B29C12D}"/>
    <cellStyle name="20% - Accent2 21 3" xfId="13061" xr:uid="{891D8C61-EB54-46E4-985F-17D2EB963C64}"/>
    <cellStyle name="20% - Accent2 21 4" xfId="10394" xr:uid="{2FC8697F-B843-4BFB-BFF8-6278B9F903AC}"/>
    <cellStyle name="20% - Accent2 22" xfId="4530" xr:uid="{1C0CCD5C-C83E-4643-BB47-04135875EBD1}"/>
    <cellStyle name="20% - Accent2 22 2" xfId="11830" xr:uid="{F382776C-EE0B-406B-A663-E59B1A377AB8}"/>
    <cellStyle name="20% - Accent2 22 3" xfId="13070" xr:uid="{06EBE22C-BD63-4C79-AB1E-51641B93B7BF}"/>
    <cellStyle name="20% - Accent2 22 4" xfId="10485" xr:uid="{914BAB9D-9FBF-4DB5-BE92-70BCF7DDCE8C}"/>
    <cellStyle name="20% - Accent2 23" xfId="4917" xr:uid="{A2CE3432-E609-4EF0-8AEE-36FBB49B6198}"/>
    <cellStyle name="20% - Accent2 24" xfId="5299" xr:uid="{5E6077C8-30A2-4D99-B45B-ED8A33B3A1E6}"/>
    <cellStyle name="20% - Accent2 25" xfId="5677" xr:uid="{7B3420B2-B0BB-4D00-8678-D2F5F7B062D1}"/>
    <cellStyle name="20% - Accent2 26" xfId="6050" xr:uid="{E5425EEA-212E-4C85-8D85-B78C81BCBB65}"/>
    <cellStyle name="20% - Accent2 27" xfId="6420" xr:uid="{62A75471-944F-4F65-9AAC-21A8C306DF18}"/>
    <cellStyle name="20% - Accent2 28" xfId="6782" xr:uid="{312AF915-355A-4DC3-989A-2A8235DA8EA0}"/>
    <cellStyle name="20% - Accent2 29" xfId="7137" xr:uid="{39A8AF8A-4B73-4ED0-AC7F-863B53DC13E5}"/>
    <cellStyle name="20% - Accent2 3" xfId="21" xr:uid="{D7B5FDD5-4FCF-4B2C-A6F7-3AACD4EA5DA5}"/>
    <cellStyle name="20% - Accent2 3 10" xfId="5210" xr:uid="{53E78A9A-3B03-4B09-A2DD-35FF04AC4CB8}"/>
    <cellStyle name="20% - Accent2 3 11" xfId="5589" xr:uid="{9C7C2772-D365-48A5-A292-DCD3DC066450}"/>
    <cellStyle name="20% - Accent2 3 12" xfId="5963" xr:uid="{10973856-3131-4545-9340-C4A3E5CC44F7}"/>
    <cellStyle name="20% - Accent2 3 13" xfId="6334" xr:uid="{57D6270C-2CC8-4E23-8586-73910EB12D50}"/>
    <cellStyle name="20% - Accent2 3 14" xfId="6699" xr:uid="{9BB2E1D8-872C-46FC-80B6-90A3A382334A}"/>
    <cellStyle name="20% - Accent2 3 15" xfId="7055" xr:uid="{AFB17400-E730-4AE2-B352-CF64F13CA5F6}"/>
    <cellStyle name="20% - Accent2 3 16" xfId="7401" xr:uid="{DFA6D547-15D9-4749-AEB7-5E939E071E54}"/>
    <cellStyle name="20% - Accent2 3 17" xfId="7721" xr:uid="{B70043E7-4D76-4116-A5A9-438ACF38B375}"/>
    <cellStyle name="20% - Accent2 3 18" xfId="8437" xr:uid="{06FE5ECC-379F-4065-9EC0-962734D316B9}"/>
    <cellStyle name="20% - Accent2 3 18 2" xfId="15412" xr:uid="{4B5A08AA-7500-4555-9347-E869569C0940}"/>
    <cellStyle name="20% - Accent2 3 18 3" xfId="13280" xr:uid="{6187E695-6057-435C-B81B-3302D3B08FAD}"/>
    <cellStyle name="20% - Accent2 3 18 4" xfId="20927" xr:uid="{4599B494-640B-4CF4-B136-AE0BB51BA52E}"/>
    <cellStyle name="20% - Accent2 3 19" xfId="9148" xr:uid="{DBED14C3-8FF3-4E6C-9B6D-A51A65FC3AFB}"/>
    <cellStyle name="20% - Accent2 3 19 2" xfId="16897" xr:uid="{F948E10F-3C8B-49E4-BE7B-77B724BEB140}"/>
    <cellStyle name="20% - Accent2 3 19 2 2" xfId="22045" xr:uid="{312A5EE3-36FF-4E72-B034-353ECAB409EF}"/>
    <cellStyle name="20% - Accent2 3 19 3" xfId="15705" xr:uid="{3B82E1E9-D890-4E08-B85D-F0DAFE171A4E}"/>
    <cellStyle name="20% - Accent2 3 19 4" xfId="21205" xr:uid="{D46877AF-5128-43F1-B17F-A4E58CEB5CC9}"/>
    <cellStyle name="20% - Accent2 3 2" xfId="2153" xr:uid="{2C78CA16-B937-4897-AAA0-0CA1124092E6}"/>
    <cellStyle name="20% - Accent2 3 2 2" xfId="9252" xr:uid="{28338557-F985-4E02-9A2F-02D2F2853FC6}"/>
    <cellStyle name="20% - Accent2 3 2 2 2" xfId="15809" xr:uid="{65954C7C-604C-4FE8-A6C3-E4448A396DC5}"/>
    <cellStyle name="20% - Accent2 3 2 2 2 2" xfId="19318" xr:uid="{51673A90-8574-4010-B715-C30CD2D6F664}"/>
    <cellStyle name="20% - Accent2 3 2 2 2 2 2" xfId="20422" xr:uid="{25FA558E-299B-4A8E-8384-B75EDDEB6726}"/>
    <cellStyle name="20% - Accent2 3 2 2 2 2 2 2" xfId="25528" xr:uid="{6470AFE2-5887-4157-A9D0-543DC0E6C9D0}"/>
    <cellStyle name="20% - Accent2 3 2 2 2 2 2 3" xfId="30241" xr:uid="{177C40BE-C9A9-4971-8585-2F26B840A536}"/>
    <cellStyle name="20% - Accent2 3 2 2 2 2 3" xfId="24445" xr:uid="{FCEDEDCB-3FE5-4383-BCF1-709056485D7A}"/>
    <cellStyle name="20% - Accent2 3 2 2 2 2 3 2" xfId="32584" xr:uid="{0D4E4C64-A120-4ED9-B82E-80F45A2F0209}"/>
    <cellStyle name="20% - Accent2 3 2 2 2 2 4" xfId="27893" xr:uid="{B77EDCCB-7CD5-4C3E-A98C-346A158C433C}"/>
    <cellStyle name="20% - Accent2 3 2 2 2 3" xfId="18150" xr:uid="{AECEDC43-790D-482E-889B-3C29C74ADBEF}"/>
    <cellStyle name="20% - Accent2 3 2 2 2 3 2" xfId="23282" xr:uid="{2F607FAD-E612-4332-B910-CFA2F4E7F38E}"/>
    <cellStyle name="20% - Accent2 3 2 2 2 3 3" xfId="29078" xr:uid="{9372763D-688E-4D79-BD01-E8D8F781B1AA}"/>
    <cellStyle name="20% - Accent2 3 2 2 2 4" xfId="21307" xr:uid="{B147FD18-3726-48D2-9F32-90E1786FF3AC}"/>
    <cellStyle name="20% - Accent2 3 2 2 2 4 2" xfId="31421" xr:uid="{D1869145-50EC-40BD-A53C-3BD9AA127403}"/>
    <cellStyle name="20% - Accent2 3 2 2 2 5" xfId="26730" xr:uid="{1A4101DF-8DE6-4051-9B73-3CEA4F16D9DD}"/>
    <cellStyle name="20% - Accent2 3 2 2 3" xfId="16529" xr:uid="{D4B00C65-A7EA-40D1-B2C8-3531257CFB0A}"/>
    <cellStyle name="20% - Accent2 3 2 2 3 2" xfId="18730" xr:uid="{80823662-776F-4075-A8B6-762E0ED1A5FF}"/>
    <cellStyle name="20% - Accent2 3 2 2 3 2 2" xfId="23857" xr:uid="{88C55362-7569-4768-81C2-708828536156}"/>
    <cellStyle name="20% - Accent2 3 2 2 3 2 3" xfId="29653" xr:uid="{225846FA-880E-4DB1-835F-06B994CC8C83}"/>
    <cellStyle name="20% - Accent2 3 2 2 3 3" xfId="21854" xr:uid="{00970F69-884F-42C6-9A7B-0064FEDD91E8}"/>
    <cellStyle name="20% - Accent2 3 2 2 3 3 2" xfId="31996" xr:uid="{48370F88-44EB-41BC-AB4E-122DEADA002D}"/>
    <cellStyle name="20% - Accent2 3 2 2 3 4" xfId="27305" xr:uid="{E3EF8310-498B-4B4A-9114-222F2FC063E8}"/>
    <cellStyle name="20% - Accent2 3 2 2 4" xfId="16999" xr:uid="{DB2D7FE5-A78F-4900-8CA9-A7BFCFD62DFF}"/>
    <cellStyle name="20% - Accent2 3 2 2 4 2" xfId="19665" xr:uid="{D7E59D3C-4546-4D10-8A99-693752225AB9}"/>
    <cellStyle name="20% - Accent2 3 2 2 4 2 2" xfId="24772" xr:uid="{A5EC2B61-DCE8-4359-9E4F-A1D937DE18D5}"/>
    <cellStyle name="20% - Accent2 3 2 2 4 3" xfId="22147" xr:uid="{D5EB0325-9779-4D5D-B96D-56E440845BAD}"/>
    <cellStyle name="20% - Accent2 3 2 2 4 4" xfId="28490" xr:uid="{9BE6C0CB-A3CA-4889-95CD-EC57FFB671A3}"/>
    <cellStyle name="20% - Accent2 3 2 2 5" xfId="17556" xr:uid="{27E7E3D0-7565-4B02-A0DE-ACFC43EB88CA}"/>
    <cellStyle name="20% - Accent2 3 2 2 5 2" xfId="22694" xr:uid="{0E2D0359-0F15-4EF8-A8C3-8C0FD7ECE4AC}"/>
    <cellStyle name="20% - Accent2 3 2 2 5 3" xfId="30833" xr:uid="{3CE29D78-BCFB-45D6-8AD3-0F1DFABBF837}"/>
    <cellStyle name="20% - Accent2 3 2 2 6" xfId="13382" xr:uid="{CD770374-6D6F-4C7B-A8FE-2B376C6D25F8}"/>
    <cellStyle name="20% - Accent2 3 2 2 7" xfId="21029" xr:uid="{73EF7547-1858-4417-861E-EAC205FE1DFD}"/>
    <cellStyle name="20% - Accent2 3 2 2 8" xfId="26142" xr:uid="{9A8287CB-D972-4501-A6D7-9E7CB12A699F}"/>
    <cellStyle name="20% - Accent2 3 2 3" xfId="16225" xr:uid="{B17B10B9-2440-4042-B3E7-1C29AC33C1DA}"/>
    <cellStyle name="20% - Accent2 3 2 3 2" xfId="19044" xr:uid="{54C14C7C-184E-4A3F-A3B6-6FA3AABD6D91}"/>
    <cellStyle name="20% - Accent2 3 2 3 2 2" xfId="20161" xr:uid="{781DC6C0-7D9A-4650-B4FE-D58B4E0AE9F2}"/>
    <cellStyle name="20% - Accent2 3 2 3 2 2 2" xfId="25267" xr:uid="{40125372-4B4A-4245-96A0-8454B49FF0BA}"/>
    <cellStyle name="20% - Accent2 3 2 3 2 2 3" xfId="29967" xr:uid="{F5776618-BAF5-4E30-8D36-262C94D73F83}"/>
    <cellStyle name="20% - Accent2 3 2 3 2 3" xfId="24171" xr:uid="{C3B6A4E4-0678-4D26-A076-0AE8FBE3A134}"/>
    <cellStyle name="20% - Accent2 3 2 3 2 3 2" xfId="32310" xr:uid="{081A91FF-5EF4-4472-BB1A-F9CBA3BE9803}"/>
    <cellStyle name="20% - Accent2 3 2 3 2 4" xfId="27619" xr:uid="{91F04FD0-AF29-4FA8-B4ED-017D91F8DBB6}"/>
    <cellStyle name="20% - Accent2 3 2 3 3" xfId="17876" xr:uid="{1DDBBFB5-7EFA-4680-B909-1E3FB96C1A1A}"/>
    <cellStyle name="20% - Accent2 3 2 3 3 2" xfId="23008" xr:uid="{5C487D95-0AC8-4F2F-B6A8-DE3FF47258B5}"/>
    <cellStyle name="20% - Accent2 3 2 3 3 3" xfId="28804" xr:uid="{AA94C1D9-5A66-4A4B-96B8-C346E80BF51E}"/>
    <cellStyle name="20% - Accent2 3 2 3 4" xfId="21580" xr:uid="{21CEA2F9-4C73-49BC-B67D-0CBFF1090009}"/>
    <cellStyle name="20% - Accent2 3 2 3 4 2" xfId="31147" xr:uid="{85D4FDB9-9751-49E2-8F6D-2C78004928FF}"/>
    <cellStyle name="20% - Accent2 3 2 3 5" xfId="26456" xr:uid="{B87F1521-B4D9-40A7-8456-144639BB24AD}"/>
    <cellStyle name="20% - Accent2 3 2 4" xfId="18456" xr:uid="{CC883082-5716-4486-B8D7-E7B965B42FE7}"/>
    <cellStyle name="20% - Accent2 3 2 4 2" xfId="19822" xr:uid="{34123C69-266D-40DB-BABF-D3C9B020C70E}"/>
    <cellStyle name="20% - Accent2 3 2 4 2 2" xfId="24928" xr:uid="{3EA06002-1D2F-4576-92C2-8D038928EC5F}"/>
    <cellStyle name="20% - Accent2 3 2 4 2 3" xfId="29379" xr:uid="{A3B220D7-3B2B-4174-A03A-CCDFE39363E5}"/>
    <cellStyle name="20% - Accent2 3 2 4 3" xfId="23583" xr:uid="{0E1EA9D7-98DE-466C-B5D6-94B6065B4302}"/>
    <cellStyle name="20% - Accent2 3 2 4 3 2" xfId="31722" xr:uid="{304E83D7-8A7C-42D2-9DB5-DFDC4DFE5300}"/>
    <cellStyle name="20% - Accent2 3 2 4 4" xfId="27031" xr:uid="{6DD64BEA-EDAE-41C1-BFC6-4FF074932E36}"/>
    <cellStyle name="20% - Accent2 3 2 5" xfId="17282" xr:uid="{B7D23F48-A053-4424-8A16-CE89710E85CB}"/>
    <cellStyle name="20% - Accent2 3 2 5 2" xfId="22420" xr:uid="{6CA067BE-F989-4912-A7A1-380DF50C713F}"/>
    <cellStyle name="20% - Accent2 3 2 5 3" xfId="28216" xr:uid="{D57C63D7-22E7-45A3-9E00-8F798D97EB29}"/>
    <cellStyle name="20% - Accent2 3 2 6" xfId="30560" xr:uid="{3E5C9D6C-4F0F-48EB-A5F3-6E0ADF6C70FC}"/>
    <cellStyle name="20% - Accent2 3 2 7" xfId="25853" xr:uid="{CF404F87-5B64-4A9A-87D8-4856C88FB8BC}"/>
    <cellStyle name="20% - Accent2 3 20" xfId="1796" xr:uid="{004C018D-CC01-43D4-8CF8-B0D19C41BA6D}"/>
    <cellStyle name="20% - Accent2 3 20 2" xfId="16660" xr:uid="{22971BB2-17B5-42A2-BDA9-C33659A189BA}"/>
    <cellStyle name="20% - Accent2 3 20 3" xfId="16123" xr:uid="{EC680EC2-E99B-463C-9952-FD1602877AB6}"/>
    <cellStyle name="20% - Accent2 3 20 4" xfId="21478" xr:uid="{232D7413-6386-4AB8-BD16-A30BB32522C2}"/>
    <cellStyle name="20% - Accent2 3 21" xfId="17180" xr:uid="{337E6D74-D9A1-446B-B68A-EDE2B3FA7856}"/>
    <cellStyle name="20% - Accent2 3 21 2" xfId="22318" xr:uid="{7713C1E2-A192-44F4-84A7-00BBDA54C37B}"/>
    <cellStyle name="20% - Accent2 3 22" xfId="25751" xr:uid="{CB3466BD-AC8E-4A11-91C0-94038A99F020}"/>
    <cellStyle name="20% - Accent2 3 3" xfId="2639" xr:uid="{71136E08-A21A-4D11-813A-64D9B9B6A7AA}"/>
    <cellStyle name="20% - Accent2 3 3 2" xfId="16427" xr:uid="{4186640C-B982-43EC-B9F2-FFC0A7AC4846}"/>
    <cellStyle name="20% - Accent2 3 3 2 2" xfId="19216" xr:uid="{0CE61B87-0CD3-4ABC-A45E-E114A3B98EAB}"/>
    <cellStyle name="20% - Accent2 3 3 2 2 2" xfId="20320" xr:uid="{B8BC752A-AA3F-49CD-98F7-0C8262CFB22E}"/>
    <cellStyle name="20% - Accent2 3 3 2 2 2 2" xfId="25426" xr:uid="{75F2A343-5551-4CB7-B5F4-C479330DFB2B}"/>
    <cellStyle name="20% - Accent2 3 3 2 2 2 3" xfId="30139" xr:uid="{F3D72E1C-E5B8-42E8-AD6C-EA3C84E0E288}"/>
    <cellStyle name="20% - Accent2 3 3 2 2 3" xfId="24343" xr:uid="{13C22175-339B-4621-AB2F-EBC9700CD49A}"/>
    <cellStyle name="20% - Accent2 3 3 2 2 3 2" xfId="32482" xr:uid="{E0D9B35D-51E1-4B6D-A645-FA7B117FE757}"/>
    <cellStyle name="20% - Accent2 3 3 2 2 4" xfId="27791" xr:uid="{BFA78BFD-2BAD-4468-97FA-8F2FB42BE58F}"/>
    <cellStyle name="20% - Accent2 3 3 2 3" xfId="18048" xr:uid="{8527C203-E482-4F93-B4ED-CE25AE1E1482}"/>
    <cellStyle name="20% - Accent2 3 3 2 3 2" xfId="23180" xr:uid="{E1CC4545-7CB7-44BC-970B-AB0F2AF84776}"/>
    <cellStyle name="20% - Accent2 3 3 2 3 3" xfId="28976" xr:uid="{52919A66-C149-4617-930F-59E708C63EE0}"/>
    <cellStyle name="20% - Accent2 3 3 2 4" xfId="21752" xr:uid="{312009AF-8818-40A8-A306-E72119589355}"/>
    <cellStyle name="20% - Accent2 3 3 2 4 2" xfId="31319" xr:uid="{4DB002D2-B614-4E9B-945E-890BE253CE4D}"/>
    <cellStyle name="20% - Accent2 3 3 2 5" xfId="26628" xr:uid="{DF9DA089-417F-42A7-BB9D-D6BA995FBFC0}"/>
    <cellStyle name="20% - Accent2 3 3 3" xfId="18628" xr:uid="{F62825A3-5308-494F-9158-3D79874423F4}"/>
    <cellStyle name="20% - Accent2 3 3 3 2" xfId="19875" xr:uid="{C0E560F0-BA44-4915-ABAC-43FF52637FE5}"/>
    <cellStyle name="20% - Accent2 3 3 3 2 2" xfId="24981" xr:uid="{72421E53-FB56-4F6B-B2A5-F66836202405}"/>
    <cellStyle name="20% - Accent2 3 3 3 2 3" xfId="29551" xr:uid="{87CE895E-DA31-43E1-931A-9F252E484D12}"/>
    <cellStyle name="20% - Accent2 3 3 3 3" xfId="23755" xr:uid="{28E4B929-863D-4750-8732-0379DF3987F8}"/>
    <cellStyle name="20% - Accent2 3 3 3 3 2" xfId="31894" xr:uid="{6EFEB661-2C22-462C-B9BE-0A69BE72EA88}"/>
    <cellStyle name="20% - Accent2 3 3 3 4" xfId="27203" xr:uid="{7BB9F9DF-858B-438F-9ADB-8B9F4E59A2AB}"/>
    <cellStyle name="20% - Accent2 3 3 4" xfId="17454" xr:uid="{196FC911-1703-4437-9DFE-2FD3112DEFD0}"/>
    <cellStyle name="20% - Accent2 3 3 4 2" xfId="22592" xr:uid="{DF2F4E8C-EFB6-422F-A683-29D81FA87C14}"/>
    <cellStyle name="20% - Accent2 3 3 4 3" xfId="28388" xr:uid="{0B529D16-2DA2-495E-BBAB-9543A2D9824C}"/>
    <cellStyle name="20% - Accent2 3 3 5" xfId="30731" xr:uid="{4CA05E2F-CAAF-46A9-8BD5-05E494FB2EB4}"/>
    <cellStyle name="20% - Accent2 3 3 6" xfId="26040" xr:uid="{0640AF09-E528-47A4-99EA-CD0EB6B6B1CE}"/>
    <cellStyle name="20% - Accent2 3 4" xfId="3059" xr:uid="{636D6CF2-AB88-4AB3-BC24-27A4B6E19F28}"/>
    <cellStyle name="20% - Accent2 3 4 2" xfId="18942" xr:uid="{502BD1BA-6F52-47ED-AD96-BD6C69BA3AEC}"/>
    <cellStyle name="20% - Accent2 3 4 2 2" xfId="20062" xr:uid="{73628120-B999-4277-903B-E134009CE97D}"/>
    <cellStyle name="20% - Accent2 3 4 2 2 2" xfId="25168" xr:uid="{F8C0EADD-EE04-40CB-B324-FB67405EE599}"/>
    <cellStyle name="20% - Accent2 3 4 2 2 3" xfId="29865" xr:uid="{E4CC51F1-C6C5-42F3-A4DA-C4E5D501DAF7}"/>
    <cellStyle name="20% - Accent2 3 4 2 3" xfId="24069" xr:uid="{F6367D89-93CA-49D4-9F4B-42205DAD85DD}"/>
    <cellStyle name="20% - Accent2 3 4 2 3 2" xfId="32208" xr:uid="{C0A4AFF1-6A5D-425B-97A0-B9134BB5B0FB}"/>
    <cellStyle name="20% - Accent2 3 4 2 4" xfId="27517" xr:uid="{EEEA6E12-B552-4959-B371-C90D851DFA53}"/>
    <cellStyle name="20% - Accent2 3 4 3" xfId="17774" xr:uid="{E756D26C-631D-4E63-B6B4-ABCAA32C2BE2}"/>
    <cellStyle name="20% - Accent2 3 4 3 2" xfId="22906" xr:uid="{FE8062AD-2B13-4347-92B4-9F75164C62A5}"/>
    <cellStyle name="20% - Accent2 3 4 3 3" xfId="28702" xr:uid="{68BE0483-7304-4734-8321-467ABDEDD1CC}"/>
    <cellStyle name="20% - Accent2 3 4 4" xfId="31045" xr:uid="{13C77377-C38F-4F83-A271-EE00E25E0399}"/>
    <cellStyle name="20% - Accent2 3 4 5" xfId="26354" xr:uid="{C6BC5B77-AFAB-4A6B-86CD-A35700FAC3AD}"/>
    <cellStyle name="20% - Accent2 3 5" xfId="3310" xr:uid="{12A5344B-DD82-4C50-B77F-B77212867DD4}"/>
    <cellStyle name="20% - Accent2 3 5 2" xfId="18354" xr:uid="{4BA71731-E8FD-42C9-9C0B-19A03A1C37DC}"/>
    <cellStyle name="20% - Accent2 3 5 2 2" xfId="23481" xr:uid="{0B8089EC-C5D6-4D43-8106-449BD38544B8}"/>
    <cellStyle name="20% - Accent2 3 5 2 3" xfId="29277" xr:uid="{1EEB79E3-DF52-43E4-8E47-2D125AFDC0B2}"/>
    <cellStyle name="20% - Accent2 3 5 3" xfId="31620" xr:uid="{1B65DD50-4D5B-45C0-AC52-3D1842407DF5}"/>
    <cellStyle name="20% - Accent2 3 5 4" xfId="26929" xr:uid="{2617B10B-7B0B-46A8-BBD1-37645854222A}"/>
    <cellStyle name="20% - Accent2 3 6" xfId="3381" xr:uid="{E6598099-1655-4370-AEA6-B266553E604B}"/>
    <cellStyle name="20% - Accent2 3 6 2" xfId="19508" xr:uid="{C1C15920-6242-4375-955C-78ADA94D7BB3}"/>
    <cellStyle name="20% - Accent2 3 6 2 2" xfId="24615" xr:uid="{0BD804E2-3574-400F-9876-4224AABF169B}"/>
    <cellStyle name="20% - Accent2 3 6 3" xfId="28114" xr:uid="{C3542B7A-2704-4A88-8421-084D54871929}"/>
    <cellStyle name="20% - Accent2 3 7" xfId="4046" xr:uid="{3FACCA24-297C-4936-AAA9-F91CA87ADA3E}"/>
    <cellStyle name="20% - Accent2 3 7 2" xfId="30458" xr:uid="{1AF1A95B-B611-44BE-8015-A52F5816E5EC}"/>
    <cellStyle name="20% - Accent2 3 8" xfId="4437" xr:uid="{DAEEF6D9-9645-4A25-B34C-4892C876A475}"/>
    <cellStyle name="20% - Accent2 3 9" xfId="4826" xr:uid="{A636C4A7-99ED-4237-AA35-F71774B56321}"/>
    <cellStyle name="20% - Accent2 30" xfId="7479" xr:uid="{A6C22695-BDAA-47E2-AC43-05684BDAE762}"/>
    <cellStyle name="20% - Accent2 31" xfId="7789" xr:uid="{CA803767-D803-47F7-B379-A19F481C76AC}"/>
    <cellStyle name="20% - Accent2 32" xfId="8084" xr:uid="{E9374CD0-88CD-4501-96E7-EBA0F12E7091}"/>
    <cellStyle name="20% - Accent2 33" xfId="8288" xr:uid="{47E6DE69-327A-4A00-BE68-4A1DE2334546}"/>
    <cellStyle name="20% - Accent2 34" xfId="8425" xr:uid="{F17DAC4A-F8ED-4954-9FE3-6A1B3F0F42EF}"/>
    <cellStyle name="20% - Accent2 35" xfId="8435" xr:uid="{DD570983-8714-4A5A-A79A-77C654935CC0}"/>
    <cellStyle name="20% - Accent2 36" xfId="8921" xr:uid="{87163D1D-21F1-4873-A399-4D623023C599}"/>
    <cellStyle name="20% - Accent2 36 2" xfId="16791" xr:uid="{62BF18D0-3849-466D-B2C8-B08534047CEC}"/>
    <cellStyle name="20% - Accent2 36 2 2" xfId="21941" xr:uid="{AE2CDC8C-4C2A-4EEF-A28E-121DACE2560E}"/>
    <cellStyle name="20% - Accent2 36 3" xfId="15545" xr:uid="{BA7F84EE-7348-450B-AB0E-54A0EEE45866}"/>
    <cellStyle name="20% - Accent2 36 4" xfId="21101" xr:uid="{99DA414F-DD91-4B60-9353-78FC4E655113}"/>
    <cellStyle name="20% - Accent2 37" xfId="1794" xr:uid="{80DFAE9F-B3B8-491F-82C3-48307D1BE721}"/>
    <cellStyle name="20% - Accent2 37 2" xfId="16658" xr:uid="{2CE2308A-18A7-4055-9848-219ED9DE37D0}"/>
    <cellStyle name="20% - Accent2 37 3" xfId="16021" xr:uid="{A195B01B-78DB-4DF0-A26D-20BB777FA0EF}"/>
    <cellStyle name="20% - Accent2 37 4" xfId="21376" xr:uid="{0FC250B5-D7FE-4F6A-AA88-66CBB3A4EEB0}"/>
    <cellStyle name="20% - Accent2 38" xfId="17078" xr:uid="{AD5F4B72-4BB9-401C-8E2C-30BF51B43082}"/>
    <cellStyle name="20% - Accent2 38 2" xfId="22216" xr:uid="{1521B258-D0EF-46BC-8B23-5743F7C79BA1}"/>
    <cellStyle name="20% - Accent2 39" xfId="13162" xr:uid="{4BE29F66-5382-47D0-9999-1E626BBCAA71}"/>
    <cellStyle name="20% - Accent2 4" xfId="22" xr:uid="{A49B029F-ECB8-433C-AF6B-C021AF92E16A}"/>
    <cellStyle name="20% - Accent2 4 10" xfId="6418" xr:uid="{466D44B6-C652-48EA-8369-9E839599695C}"/>
    <cellStyle name="20% - Accent2 4 11" xfId="6780" xr:uid="{0C6A343B-76E8-45B9-8CB8-27CA2EB8F2BA}"/>
    <cellStyle name="20% - Accent2 4 12" xfId="7135" xr:uid="{B2BAA325-6F05-45F4-B100-1162DB334183}"/>
    <cellStyle name="20% - Accent2 4 13" xfId="7477" xr:uid="{025C7095-F973-4E69-86A5-92D972255E9A}"/>
    <cellStyle name="20% - Accent2 4 14" xfId="7787" xr:uid="{9926B0FD-3390-4043-833C-750FA011C209}"/>
    <cellStyle name="20% - Accent2 4 15" xfId="8082" xr:uid="{052E1918-62DF-4E3C-A238-11D293BBBB4E}"/>
    <cellStyle name="20% - Accent2 4 16" xfId="8286" xr:uid="{453287CD-8EC9-41A8-8BDD-4EE827E52D04}"/>
    <cellStyle name="20% - Accent2 4 17" xfId="8423" xr:uid="{F5BAC6A2-0D07-46A7-A038-635F7DB9B51C}"/>
    <cellStyle name="20% - Accent2 4 18" xfId="8438" xr:uid="{32C97884-6B84-491E-8212-C94F35F7DE51}"/>
    <cellStyle name="20% - Accent2 4 18 2" xfId="15413" xr:uid="{C8A6380E-A42B-45A5-BF23-1E09590882A8}"/>
    <cellStyle name="20% - Accent2 4 18 3" xfId="13247" xr:uid="{58C1BD7C-3254-4632-BD5F-C4086CD01ECE}"/>
    <cellStyle name="20% - Accent2 4 18 4" xfId="20894" xr:uid="{F84A32ED-62D6-4054-B7D3-DA2A100BD57E}"/>
    <cellStyle name="20% - Accent2 4 19" xfId="9115" xr:uid="{19C0E134-4FC9-489C-8EE4-B7C85B1CA370}"/>
    <cellStyle name="20% - Accent2 4 19 2" xfId="16864" xr:uid="{E42D5533-070A-4803-81D7-D2AAC5B6DF82}"/>
    <cellStyle name="20% - Accent2 4 19 2 2" xfId="22012" xr:uid="{876909E7-76EE-42EA-99DA-8BE8F9F55889}"/>
    <cellStyle name="20% - Accent2 4 19 3" xfId="15672" xr:uid="{A5A7C750-AAE2-4495-9121-9C83CFFC0CDB}"/>
    <cellStyle name="20% - Accent2 4 19 4" xfId="21172" xr:uid="{10A81DD6-1DDD-4A6A-AC8F-CC17FF9C4F59}"/>
    <cellStyle name="20% - Accent2 4 2" xfId="2154" xr:uid="{E63DB7C7-4CEF-4E91-91D2-F33DE7D887AD}"/>
    <cellStyle name="20% - Accent2 4 2 2" xfId="16394" xr:uid="{22D76BD3-EF49-4E27-ABC3-9D88768CC28C}"/>
    <cellStyle name="20% - Accent2 4 2 2 2" xfId="19183" xr:uid="{FD36C89C-A5B8-4C59-A0C7-73EB0B5F22F3}"/>
    <cellStyle name="20% - Accent2 4 2 2 2 2" xfId="20287" xr:uid="{ECDF5824-639F-458D-A605-21E02BEF7F8E}"/>
    <cellStyle name="20% - Accent2 4 2 2 2 2 2" xfId="25393" xr:uid="{91828A7E-E410-4FC0-8FA8-F3B41881A12C}"/>
    <cellStyle name="20% - Accent2 4 2 2 2 2 3" xfId="30106" xr:uid="{1C15AE21-7FCD-40A5-A6F5-3E3536A551A0}"/>
    <cellStyle name="20% - Accent2 4 2 2 2 3" xfId="24310" xr:uid="{9A15436F-5D20-4A4D-8E78-D638BF8545A4}"/>
    <cellStyle name="20% - Accent2 4 2 2 2 3 2" xfId="32449" xr:uid="{5B2E42AC-5332-4812-A872-8FE55A32442A}"/>
    <cellStyle name="20% - Accent2 4 2 2 2 4" xfId="27758" xr:uid="{DAE4AB93-3493-4354-991B-F05F84B217A9}"/>
    <cellStyle name="20% - Accent2 4 2 2 3" xfId="18015" xr:uid="{6C30442A-8CFF-4FE2-B5A4-93A9601E66FB}"/>
    <cellStyle name="20% - Accent2 4 2 2 3 2" xfId="23147" xr:uid="{FBE72DA0-04DA-4D55-ACF6-B12CE9511A22}"/>
    <cellStyle name="20% - Accent2 4 2 2 3 3" xfId="28943" xr:uid="{BA398D91-4CB1-4B97-8C86-02725DD55655}"/>
    <cellStyle name="20% - Accent2 4 2 2 4" xfId="21719" xr:uid="{C75B7317-B50C-4FAD-B280-1E356619C740}"/>
    <cellStyle name="20% - Accent2 4 2 2 4 2" xfId="31286" xr:uid="{5837C507-8D43-4ED4-8EB3-E5978FD957DE}"/>
    <cellStyle name="20% - Accent2 4 2 2 5" xfId="26595" xr:uid="{BF02B6C4-FDF7-49B5-92C6-8F3BBDCB4177}"/>
    <cellStyle name="20% - Accent2 4 2 3" xfId="18595" xr:uid="{6A170018-AC44-42E8-9C40-B08929ABCC8F}"/>
    <cellStyle name="20% - Accent2 4 2 3 2" xfId="19850" xr:uid="{C9D4CB1C-48A2-4601-A7CE-585B2DA1647A}"/>
    <cellStyle name="20% - Accent2 4 2 3 2 2" xfId="24956" xr:uid="{4E117FF0-0DEE-46E1-94C3-9ED6B6FF05A1}"/>
    <cellStyle name="20% - Accent2 4 2 3 2 3" xfId="29518" xr:uid="{D10FF593-2AD4-4F43-9F16-3076C38DEF86}"/>
    <cellStyle name="20% - Accent2 4 2 3 3" xfId="23722" xr:uid="{5597BCFC-A8B6-4BF3-A276-AA036CD08A25}"/>
    <cellStyle name="20% - Accent2 4 2 3 3 2" xfId="31861" xr:uid="{F445E7BB-58DA-437F-B91C-3ECA9C5241D8}"/>
    <cellStyle name="20% - Accent2 4 2 3 4" xfId="27170" xr:uid="{E3D45C20-319E-47C2-ADEA-320428C82AF4}"/>
    <cellStyle name="20% - Accent2 4 2 4" xfId="17421" xr:uid="{9DF7A8CB-DD46-4C35-9FA0-2A3B3F081EB8}"/>
    <cellStyle name="20% - Accent2 4 2 4 2" xfId="22559" xr:uid="{59241C0D-5ED2-4358-8B42-A55A0CA3688E}"/>
    <cellStyle name="20% - Accent2 4 2 4 3" xfId="28355" xr:uid="{E54D4DFD-1060-4479-936F-E29075E6E5C8}"/>
    <cellStyle name="20% - Accent2 4 2 5" xfId="30698" xr:uid="{2532AF7D-723A-43A4-AD4C-9C8DEBAACB4D}"/>
    <cellStyle name="20% - Accent2 4 2 6" xfId="26007" xr:uid="{9B5C2545-F099-4AC9-B5EC-E8608A938069}"/>
    <cellStyle name="20% - Accent2 4 20" xfId="1797" xr:uid="{F4283737-BC32-429F-BC4E-671B04FB525D}"/>
    <cellStyle name="20% - Accent2 4 20 2" xfId="16661" xr:uid="{1A04DBA5-1F0D-4848-AEED-BC443B6DB5B1}"/>
    <cellStyle name="20% - Accent2 4 20 3" xfId="16090" xr:uid="{EC2CBA17-87B4-4EFE-A97E-EA6C10A51E6C}"/>
    <cellStyle name="20% - Accent2 4 20 4" xfId="21445" xr:uid="{BFDF7C3F-A3CB-4D73-84C4-3D5A385E7228}"/>
    <cellStyle name="20% - Accent2 4 21" xfId="17147" xr:uid="{A547C3D3-1B5F-4864-B658-4A4782C3CD12}"/>
    <cellStyle name="20% - Accent2 4 21 2" xfId="22285" xr:uid="{08D6E8F9-7555-490A-B287-10A7698ACDF8}"/>
    <cellStyle name="20% - Accent2 4 22" xfId="25718" xr:uid="{8D56E480-D574-4A1F-8310-635C17285984}"/>
    <cellStyle name="20% - Accent2 4 3" xfId="2792" xr:uid="{7BB8E003-4754-41B5-BB58-87F354065EBF}"/>
    <cellStyle name="20% - Accent2 4 3 2" xfId="18909" xr:uid="{2EDBD4B1-A956-4FFC-BF29-FA46851401B0}"/>
    <cellStyle name="20% - Accent2 4 3 2 2" xfId="20029" xr:uid="{4113C6AE-BD11-410B-AF83-E23334432303}"/>
    <cellStyle name="20% - Accent2 4 3 2 2 2" xfId="25135" xr:uid="{E0802C1A-A0B6-4EB8-9C9C-906695FF472C}"/>
    <cellStyle name="20% - Accent2 4 3 2 2 3" xfId="29832" xr:uid="{A4AD16BE-05E8-4DB1-80F2-CC0BD402C30F}"/>
    <cellStyle name="20% - Accent2 4 3 2 3" xfId="24036" xr:uid="{9CB848BE-D904-4ABB-A258-72F216AEFE7C}"/>
    <cellStyle name="20% - Accent2 4 3 2 3 2" xfId="32175" xr:uid="{88A8775B-514B-4A4A-AB0B-BC4F0DFA2D36}"/>
    <cellStyle name="20% - Accent2 4 3 2 4" xfId="27484" xr:uid="{AC211CE8-D2A9-4FCB-B730-E8250C5CB8ED}"/>
    <cellStyle name="20% - Accent2 4 3 3" xfId="17741" xr:uid="{EDF39134-1B91-4EFB-9D3A-F1C2D6999828}"/>
    <cellStyle name="20% - Accent2 4 3 3 2" xfId="22873" xr:uid="{A96C2EA7-6820-4AFE-8031-26F2EF4677A7}"/>
    <cellStyle name="20% - Accent2 4 3 3 3" xfId="28669" xr:uid="{2C48E7F4-6D33-4C82-9612-F739D951B676}"/>
    <cellStyle name="20% - Accent2 4 3 4" xfId="31012" xr:uid="{A38593F4-BBDF-4295-B9FB-61ADED74F26A}"/>
    <cellStyle name="20% - Accent2 4 3 5" xfId="26321" xr:uid="{2D1AD601-2870-4C48-8374-FF6697AB1828}"/>
    <cellStyle name="20% - Accent2 4 4" xfId="4138" xr:uid="{6A387B57-6CEB-4AC8-A15C-DCAF9B85A966}"/>
    <cellStyle name="20% - Accent2 4 4 2" xfId="18321" xr:uid="{FF538A4E-7E91-4320-868B-EB5CEAE22AEA}"/>
    <cellStyle name="20% - Accent2 4 4 2 2" xfId="23448" xr:uid="{49F15D3D-733F-4304-BE7E-6660819E76E2}"/>
    <cellStyle name="20% - Accent2 4 4 2 3" xfId="29244" xr:uid="{C018BDEF-0FDB-448F-9895-CB4994679A8E}"/>
    <cellStyle name="20% - Accent2 4 4 3" xfId="31587" xr:uid="{BD5D0543-7218-40E2-843A-288AAC135A9E}"/>
    <cellStyle name="20% - Accent2 4 4 4" xfId="26896" xr:uid="{875A7C83-F579-48CD-80EB-C04B11824B18}"/>
    <cellStyle name="20% - Accent2 4 5" xfId="4528" xr:uid="{65700873-C4A3-4958-9871-5611107E3C93}"/>
    <cellStyle name="20% - Accent2 4 5 2" xfId="19490" xr:uid="{14A771B1-5097-43DD-B0BC-6D04F2148773}"/>
    <cellStyle name="20% - Accent2 4 5 2 2" xfId="24597" xr:uid="{B57C5283-1506-436D-892E-D88709AA0DE5}"/>
    <cellStyle name="20% - Accent2 4 5 3" xfId="28081" xr:uid="{72DB427C-9E75-4D6B-A2BD-8F1DF1218D4A}"/>
    <cellStyle name="20% - Accent2 4 6" xfId="4915" xr:uid="{5EF81B0B-0A74-480F-887A-1BF900203DCD}"/>
    <cellStyle name="20% - Accent2 4 6 2" xfId="30425" xr:uid="{FFB07CA3-9ED8-4DAF-B8D4-85ED699FE423}"/>
    <cellStyle name="20% - Accent2 4 7" xfId="5297" xr:uid="{AA9ABFD8-DD29-44C3-AFD9-12C1BA0A00A5}"/>
    <cellStyle name="20% - Accent2 4 8" xfId="5675" xr:uid="{FEDE0728-29BE-40BB-A8F6-08D8559E48FF}"/>
    <cellStyle name="20% - Accent2 4 9" xfId="6048" xr:uid="{0197CE97-EEE2-42E0-90B0-5CB5A0942A92}"/>
    <cellStyle name="20% - Accent2 40" xfId="20821" xr:uid="{6AFA4709-3D3B-4985-ABAD-E635DC992FC3}"/>
    <cellStyle name="20% - Accent2 41" xfId="25644" xr:uid="{F1B80D0B-9432-4067-91DD-7D5C687ABF0D}"/>
    <cellStyle name="20% - Accent2 42" xfId="32698" xr:uid="{0DBE9995-6433-4D52-9B93-C74FC48BDD12}"/>
    <cellStyle name="20% - Accent2 43" xfId="19" xr:uid="{66BF2F31-9ACC-4300-B12E-D90A8F67A642}"/>
    <cellStyle name="20% - Accent2 5" xfId="23" xr:uid="{C90B38C2-3C0F-4084-860D-B7E90A72C486}"/>
    <cellStyle name="20% - Accent2 5 10" xfId="5181" xr:uid="{52F371F7-7827-4AC0-947B-1E8246A22370}"/>
    <cellStyle name="20% - Accent2 5 11" xfId="5560" xr:uid="{B7812E3B-238A-4346-B820-F6DF914AFB01}"/>
    <cellStyle name="20% - Accent2 5 12" xfId="5934" xr:uid="{45A80B86-2BA2-40D9-923B-17432F3C3DC1}"/>
    <cellStyle name="20% - Accent2 5 13" xfId="6306" xr:uid="{BF69D0CB-0E2B-4494-9F15-E39CCF46571E}"/>
    <cellStyle name="20% - Accent2 5 14" xfId="6672" xr:uid="{A7C5073B-349C-4644-B211-418BF1CF9CC1}"/>
    <cellStyle name="20% - Accent2 5 15" xfId="7030" xr:uid="{EF9566A4-0733-45CE-BC9D-2682AD86A2F4}"/>
    <cellStyle name="20% - Accent2 5 16" xfId="7377" xr:uid="{8C6B2CBE-2E98-46E7-B87E-A2FFA8864BAB}"/>
    <cellStyle name="20% - Accent2 5 17" xfId="7699" xr:uid="{6981D288-5B35-450D-B403-10A020961AF8}"/>
    <cellStyle name="20% - Accent2 5 18" xfId="8439" xr:uid="{AFDA43C2-A2AE-4D14-B32C-47E1CEAC423A}"/>
    <cellStyle name="20% - Accent2 5 18 2" xfId="15414" xr:uid="{B0E56BB3-C4D0-48B9-AC44-4A125350E409}"/>
    <cellStyle name="20% - Accent2 5 18 3" xfId="13349" xr:uid="{7AB3CEA9-5056-4CB2-81D1-B6309A401516}"/>
    <cellStyle name="20% - Accent2 5 18 4" xfId="20996" xr:uid="{84EF43A0-BF07-48FD-AC58-BA885E5CAD88}"/>
    <cellStyle name="20% - Accent2 5 19" xfId="9219" xr:uid="{50EDCCEF-2898-40B5-8F53-009FB7B15386}"/>
    <cellStyle name="20% - Accent2 5 19 2" xfId="16966" xr:uid="{1D1058B6-4A19-4609-BFF5-69DEA7F4CDE6}"/>
    <cellStyle name="20% - Accent2 5 19 2 2" xfId="22114" xr:uid="{09725D6A-F0E1-4A71-8A5C-07BCAE151B37}"/>
    <cellStyle name="20% - Accent2 5 19 3" xfId="15776" xr:uid="{5A1A0490-7E14-4364-B19E-F757D36F9728}"/>
    <cellStyle name="20% - Accent2 5 19 4" xfId="21274" xr:uid="{39056B99-E8A1-4CEB-85E3-479A1FB42F97}"/>
    <cellStyle name="20% - Accent2 5 2" xfId="2155" xr:uid="{21C57958-9A77-4EDC-BFC0-52EEFFE5C562}"/>
    <cellStyle name="20% - Accent2 5 2 2" xfId="16496" xr:uid="{928B3290-2B3D-42F0-9594-4B15C5F78810}"/>
    <cellStyle name="20% - Accent2 5 2 2 2" xfId="19285" xr:uid="{FE0E82CC-2C7F-4851-9734-E1A7B4FBE479}"/>
    <cellStyle name="20% - Accent2 5 2 2 2 2" xfId="20389" xr:uid="{A721DD87-B262-49D1-9D9D-45E633955366}"/>
    <cellStyle name="20% - Accent2 5 2 2 2 2 2" xfId="25495" xr:uid="{35ED1542-EB28-44FB-9CA9-93BC24276B63}"/>
    <cellStyle name="20% - Accent2 5 2 2 2 2 3" xfId="30208" xr:uid="{9831F6EC-E943-452B-A78B-DFFFEBB3CE23}"/>
    <cellStyle name="20% - Accent2 5 2 2 2 3" xfId="24412" xr:uid="{6065D43D-44B3-4611-8A2E-A1E911B1D42C}"/>
    <cellStyle name="20% - Accent2 5 2 2 2 3 2" xfId="32551" xr:uid="{62134937-A866-4345-9CA1-18AB5E16440E}"/>
    <cellStyle name="20% - Accent2 5 2 2 2 4" xfId="27860" xr:uid="{AEA034C4-7969-4439-A38E-F27D4D621C1A}"/>
    <cellStyle name="20% - Accent2 5 2 2 3" xfId="18117" xr:uid="{FA5FEBDC-D55B-462B-B4AA-AA5A3FCE2441}"/>
    <cellStyle name="20% - Accent2 5 2 2 3 2" xfId="23249" xr:uid="{2F69B586-7DCF-45D8-98A4-79556AFFA97D}"/>
    <cellStyle name="20% - Accent2 5 2 2 3 3" xfId="29045" xr:uid="{0027E6E1-6F69-4053-8668-CE87CEC93194}"/>
    <cellStyle name="20% - Accent2 5 2 2 4" xfId="21821" xr:uid="{83AA5D69-F7E5-48E8-9F03-ADF13641A955}"/>
    <cellStyle name="20% - Accent2 5 2 2 4 2" xfId="31388" xr:uid="{E97A511C-1693-4F76-A91F-AD0DDFC0DCDA}"/>
    <cellStyle name="20% - Accent2 5 2 2 5" xfId="26697" xr:uid="{1D82B4AB-3EA5-416C-B9C6-88C070D5BAB9}"/>
    <cellStyle name="20% - Accent2 5 2 3" xfId="18697" xr:uid="{5FAC83DD-4773-41A9-AD1E-E0DE0264024D}"/>
    <cellStyle name="20% - Accent2 5 2 3 2" xfId="19919" xr:uid="{DF6B87C2-A5AB-455B-BAA1-2ECE05A2B843}"/>
    <cellStyle name="20% - Accent2 5 2 3 2 2" xfId="25025" xr:uid="{DBC843B6-A440-499B-9AE7-F4EA18ADAF82}"/>
    <cellStyle name="20% - Accent2 5 2 3 2 3" xfId="29620" xr:uid="{421D7353-68A1-44A3-82B2-07E4FDDBBF06}"/>
    <cellStyle name="20% - Accent2 5 2 3 3" xfId="23824" xr:uid="{42490A3E-7B39-465D-81BD-CA7C554ADCE7}"/>
    <cellStyle name="20% - Accent2 5 2 3 3 2" xfId="31963" xr:uid="{2018E70F-398C-4408-9013-11BBC39FBBA1}"/>
    <cellStyle name="20% - Accent2 5 2 3 4" xfId="27272" xr:uid="{CDDBE80F-B6C2-4015-B6B5-F569D9EF3B30}"/>
    <cellStyle name="20% - Accent2 5 2 4" xfId="17523" xr:uid="{A9A1ED00-9AE6-423D-933F-D6F9B5A728A1}"/>
    <cellStyle name="20% - Accent2 5 2 4 2" xfId="22661" xr:uid="{3C34D5EC-0382-49CD-A73E-08541DB88A59}"/>
    <cellStyle name="20% - Accent2 5 2 4 3" xfId="28457" xr:uid="{29329447-1E08-4C11-AA83-D7426385C30E}"/>
    <cellStyle name="20% - Accent2 5 2 5" xfId="30800" xr:uid="{A635EDBF-247F-43FB-BA5D-8A19840661BA}"/>
    <cellStyle name="20% - Accent2 5 2 6" xfId="26109" xr:uid="{7E0F841D-22C2-439C-BA2B-63D28E6B352D}"/>
    <cellStyle name="20% - Accent2 5 20" xfId="1798" xr:uid="{4BF66764-C6C4-4405-A157-186EAB87048B}"/>
    <cellStyle name="20% - Accent2 5 20 2" xfId="16662" xr:uid="{AFE92EB7-894B-4291-A7EC-5C1485E9896A}"/>
    <cellStyle name="20% - Accent2 5 20 3" xfId="16192" xr:uid="{61BDF54B-0207-402F-A290-4D0325261156}"/>
    <cellStyle name="20% - Accent2 5 20 4" xfId="21547" xr:uid="{5AC6E042-F60F-4A55-A354-16FF58488308}"/>
    <cellStyle name="20% - Accent2 5 21" xfId="17249" xr:uid="{2909AD06-12D7-4649-9198-C81FC1A4004D}"/>
    <cellStyle name="20% - Accent2 5 21 2" xfId="22387" xr:uid="{5B2FD248-F69C-4758-BAE5-1564AF0B0F61}"/>
    <cellStyle name="20% - Accent2 5 22" xfId="25820" xr:uid="{AD9C4AB8-FFD5-4335-A7C2-D4C781095C36}"/>
    <cellStyle name="20% - Accent2 5 3" xfId="2616" xr:uid="{D27B9A3B-B353-4A33-A563-0E39562260A1}"/>
    <cellStyle name="20% - Accent2 5 3 2" xfId="19011" xr:uid="{6D3846EA-3EB6-437E-8CAD-3A886D6B42A1}"/>
    <cellStyle name="20% - Accent2 5 3 2 2" xfId="20128" xr:uid="{77BADEB2-994A-460C-95AB-BAD5211454A1}"/>
    <cellStyle name="20% - Accent2 5 3 2 2 2" xfId="25234" xr:uid="{FC1117BD-7925-404A-95F3-D9C55A5E6E47}"/>
    <cellStyle name="20% - Accent2 5 3 2 2 3" xfId="29934" xr:uid="{42462EF5-5ED4-4FE9-BC42-3DED188AE6D7}"/>
    <cellStyle name="20% - Accent2 5 3 2 3" xfId="24138" xr:uid="{AFF97C13-F93F-4959-8D5A-69E99EF30D78}"/>
    <cellStyle name="20% - Accent2 5 3 2 3 2" xfId="32277" xr:uid="{87666233-5A04-478D-BFCD-942FB8EF5DC0}"/>
    <cellStyle name="20% - Accent2 5 3 2 4" xfId="27586" xr:uid="{A9983252-0B1A-4283-A390-68E45D0F56BA}"/>
    <cellStyle name="20% - Accent2 5 3 3" xfId="17843" xr:uid="{E7CA1271-0CF1-41A4-A153-9E4727ABEBE7}"/>
    <cellStyle name="20% - Accent2 5 3 3 2" xfId="22975" xr:uid="{9106EA7C-AF3A-496F-A30D-080958054514}"/>
    <cellStyle name="20% - Accent2 5 3 3 3" xfId="28771" xr:uid="{9002A52B-A213-46D5-83DD-9EA62BD517C7}"/>
    <cellStyle name="20% - Accent2 5 3 4" xfId="31114" xr:uid="{151F0D9C-73D5-4C29-9E0E-00437C846BC0}"/>
    <cellStyle name="20% - Accent2 5 3 5" xfId="26423" xr:uid="{6B017DEF-E4D0-4114-AE3B-954F9D0858B9}"/>
    <cellStyle name="20% - Accent2 5 4" xfId="3058" xr:uid="{EC07BBC4-019C-4F13-A394-FB885DF8B5AA}"/>
    <cellStyle name="20% - Accent2 5 4 2" xfId="18423" xr:uid="{30CF7235-E24A-4021-BD35-80EBB31AAD01}"/>
    <cellStyle name="20% - Accent2 5 4 2 2" xfId="23550" xr:uid="{1B1FDB56-CA62-4438-AB24-AC918DB6745A}"/>
    <cellStyle name="20% - Accent2 5 4 2 3" xfId="29346" xr:uid="{B20EB8E7-3C6C-471F-B463-E46ED3A5B8EE}"/>
    <cellStyle name="20% - Accent2 5 4 3" xfId="31689" xr:uid="{7C90A725-9E8A-4AF5-8620-E5A70CF4562C}"/>
    <cellStyle name="20% - Accent2 5 4 4" xfId="26998" xr:uid="{C5106DBE-7D1B-4824-BB0E-2714220B2CFB}"/>
    <cellStyle name="20% - Accent2 5 5" xfId="3311" xr:uid="{B42F5EC1-D278-46EE-8F8B-7B3D53C7BE87}"/>
    <cellStyle name="20% - Accent2 5 5 2" xfId="19542" xr:uid="{60373CDF-4586-4BA8-8F67-D98D99E34BEE}"/>
    <cellStyle name="20% - Accent2 5 5 2 2" xfId="24649" xr:uid="{540B6861-396E-425F-89AA-E760FC62E72E}"/>
    <cellStyle name="20% - Accent2 5 5 3" xfId="28183" xr:uid="{5746FCC9-3A21-4BBA-9CFE-C432B92E1203}"/>
    <cellStyle name="20% - Accent2 5 6" xfId="3382" xr:uid="{8C502EDE-BCC2-4B00-AB9F-C9EA137EB2DA}"/>
    <cellStyle name="20% - Accent2 5 6 2" xfId="30527" xr:uid="{087F9864-051D-4BF1-89EC-0E6C2EBB63CF}"/>
    <cellStyle name="20% - Accent2 5 7" xfId="4017" xr:uid="{D9FB9D09-E3BD-41EC-B781-567A5D26B0BF}"/>
    <cellStyle name="20% - Accent2 5 8" xfId="4408" xr:uid="{765CE127-1EA7-48A6-AFA8-B3B881CF977C}"/>
    <cellStyle name="20% - Accent2 5 9" xfId="4797" xr:uid="{5D1C56D9-2147-4368-9CF2-223A1CEB1A93}"/>
    <cellStyle name="20% - Accent2 6" xfId="24" xr:uid="{C1945DD4-6123-4BAE-8263-A4AF7F51DC02}"/>
    <cellStyle name="20% - Accent2 6 10" xfId="4431" xr:uid="{CC1DF266-C05B-4A76-9F7B-E3DA1AC72FDF}"/>
    <cellStyle name="20% - Accent2 6 11" xfId="4820" xr:uid="{4E126CC6-6E6F-4E0F-8F83-4C6B2E35F2E0}"/>
    <cellStyle name="20% - Accent2 6 12" xfId="5204" xr:uid="{1A8C67B7-BBB4-4C16-B1A5-09F050660558}"/>
    <cellStyle name="20% - Accent2 6 13" xfId="5583" xr:uid="{F16466EA-2AA2-4A62-B0C0-726962A46562}"/>
    <cellStyle name="20% - Accent2 6 14" xfId="5957" xr:uid="{0B51DE69-2306-4D1E-8527-2741225EC697}"/>
    <cellStyle name="20% - Accent2 6 15" xfId="6328" xr:uid="{C934D3A5-C06E-4F85-847C-76AF64357092}"/>
    <cellStyle name="20% - Accent2 6 16" xfId="6694" xr:uid="{98D789A9-4A02-4D5C-B2AC-3C06FC677711}"/>
    <cellStyle name="20% - Accent2 6 17" xfId="7050" xr:uid="{85F8BD02-2DE4-46E8-BD39-679AB91D0257}"/>
    <cellStyle name="20% - Accent2 6 18" xfId="8440" xr:uid="{065021CD-11A0-4DEC-9397-CDCED76230F4}"/>
    <cellStyle name="20% - Accent2 6 19" xfId="1799" xr:uid="{C9D916D7-45A4-4EE7-817C-B405ED45088B}"/>
    <cellStyle name="20% - Accent2 6 19 2" xfId="16663" xr:uid="{B028F9E6-CF2F-4232-837B-8E05541343BF}"/>
    <cellStyle name="20% - Accent2 6 19 3" xfId="16325" xr:uid="{70ADB222-F8AC-44A7-BCF7-B2441DBA77FF}"/>
    <cellStyle name="20% - Accent2 6 19 4" xfId="21650" xr:uid="{3DD52C52-CD4C-4865-B31C-6562DF089887}"/>
    <cellStyle name="20% - Accent2 6 2" xfId="2156" xr:uid="{E6FE917B-7247-4539-B5F0-CC51B55EEA0E}"/>
    <cellStyle name="20% - Accent2 6 2 2" xfId="19114" xr:uid="{3592F106-D2A3-4480-82B2-040754DB5C17}"/>
    <cellStyle name="20% - Accent2 6 2 2 2" xfId="20231" xr:uid="{38FCB4A0-31CE-4C1C-9722-75920C9CB908}"/>
    <cellStyle name="20% - Accent2 6 2 2 2 2" xfId="25337" xr:uid="{83544C6E-A7F2-4BA9-86D7-02A7A5C86376}"/>
    <cellStyle name="20% - Accent2 6 2 2 2 3" xfId="30037" xr:uid="{AE099C30-150A-4E95-A811-AFAD12D2F2DA}"/>
    <cellStyle name="20% - Accent2 6 2 2 3" xfId="24241" xr:uid="{328E7EE0-3284-4192-87C9-7346C168EF20}"/>
    <cellStyle name="20% - Accent2 6 2 2 3 2" xfId="32380" xr:uid="{49A1C30F-8C6D-4FF9-BF43-3846478A0F82}"/>
    <cellStyle name="20% - Accent2 6 2 2 4" xfId="27689" xr:uid="{F208AFA7-D223-4CD7-BCA7-2C36550569DC}"/>
    <cellStyle name="20% - Accent2 6 2 3" xfId="17946" xr:uid="{9D57AF22-E353-4EFF-A6AF-3718F57866FA}"/>
    <cellStyle name="20% - Accent2 6 2 3 2" xfId="23078" xr:uid="{F561C929-F007-4517-B96A-2BA99B76FF46}"/>
    <cellStyle name="20% - Accent2 6 2 3 3" xfId="28874" xr:uid="{BEFCD5C2-1DB6-4F7E-AC84-2AE01FF1D0FC}"/>
    <cellStyle name="20% - Accent2 6 2 4" xfId="31217" xr:uid="{2B8C2C8D-625E-4D1D-A1A0-41CEB03577E1}"/>
    <cellStyle name="20% - Accent2 6 2 5" xfId="26526" xr:uid="{67DE2FC6-9154-463D-A603-A26D2DC4DC12}"/>
    <cellStyle name="20% - Accent2 6 20" xfId="17352" xr:uid="{599DE240-0D48-4C1C-AE93-F9574709A2D3}"/>
    <cellStyle name="20% - Accent2 6 20 2" xfId="22490" xr:uid="{5E0847A4-9390-4879-8588-8EE30E21D40E}"/>
    <cellStyle name="20% - Accent2 6 21" xfId="25951" xr:uid="{F67E9B74-D4BD-4F9B-9B5C-0FBB5CBF4530}"/>
    <cellStyle name="20% - Accent2 6 3" xfId="2812" xr:uid="{3CF3391A-7FD6-4937-A492-09B9ABA5A4A2}"/>
    <cellStyle name="20% - Accent2 6 3 2" xfId="18526" xr:uid="{17CC4EC3-5BF7-4172-BC80-06F1552FA244}"/>
    <cellStyle name="20% - Accent2 6 3 2 2" xfId="23653" xr:uid="{C0A0153D-FB27-499B-AD03-336A0E32A683}"/>
    <cellStyle name="20% - Accent2 6 3 2 3" xfId="29449" xr:uid="{2A2090DB-E4BE-42F6-A100-0505F8322D06}"/>
    <cellStyle name="20% - Accent2 6 3 3" xfId="31792" xr:uid="{A3E3D1B7-A97B-4373-9C3E-0744D4C82A48}"/>
    <cellStyle name="20% - Accent2 6 3 4" xfId="27101" xr:uid="{96C0E439-C2AA-4B9D-8658-64A46CB75476}"/>
    <cellStyle name="20% - Accent2 6 4" xfId="3057" xr:uid="{1A7CEF8E-4AD3-4E38-8AD7-2F92DAE669B9}"/>
    <cellStyle name="20% - Accent2 6 4 2" xfId="19581" xr:uid="{061BDDC1-9EE1-415B-82E4-1FC726167E25}"/>
    <cellStyle name="20% - Accent2 6 4 2 2" xfId="24688" xr:uid="{D29A00B2-4D74-4481-83F2-D69AC271003B}"/>
    <cellStyle name="20% - Accent2 6 4 3" xfId="28286" xr:uid="{E3D4BC8B-E1C0-473B-9658-3C7989BA6008}"/>
    <cellStyle name="20% - Accent2 6 5" xfId="3312" xr:uid="{C03FC0C3-E615-43A3-A837-86780720EBDF}"/>
    <cellStyle name="20% - Accent2 6 5 2" xfId="30629" xr:uid="{6E2BB6F9-7DEE-4D93-B655-93D59F43FCA8}"/>
    <cellStyle name="20% - Accent2 6 6" xfId="3383" xr:uid="{BD636ED8-8FBF-4F31-8313-60563C08C022}"/>
    <cellStyle name="20% - Accent2 6 7" xfId="2860" xr:uid="{20C12E5E-9B21-4AE5-BB5F-F453A87D0CCD}"/>
    <cellStyle name="20% - Accent2 6 8" xfId="3738" xr:uid="{F0455AF2-5828-43E8-905F-5E496EA74BDB}"/>
    <cellStyle name="20% - Accent2 6 9" xfId="4040" xr:uid="{9AAB3855-066D-4116-968C-D45BE8ADF7D1}"/>
    <cellStyle name="20% - Accent2 7" xfId="25" xr:uid="{5788B9DD-94B6-4402-ABD9-8B93DEDE4441}"/>
    <cellStyle name="20% - Accent2 7 10" xfId="2448" xr:uid="{F3EBA9E3-1162-4E69-8EC6-94F11390D5D2}"/>
    <cellStyle name="20% - Accent2 7 11" xfId="3803" xr:uid="{B76EFE0B-80FE-479A-A66C-091D8B0D660F}"/>
    <cellStyle name="20% - Accent2 7 12" xfId="4195" xr:uid="{ABC760EC-760A-480C-8340-24D1DF8364C1}"/>
    <cellStyle name="20% - Accent2 7 13" xfId="4583" xr:uid="{9EF2D230-B0A3-4368-A18C-7B4B2A4242CE}"/>
    <cellStyle name="20% - Accent2 7 14" xfId="4970" xr:uid="{89DAAF3F-38EE-41EC-A541-E1A69EB989A6}"/>
    <cellStyle name="20% - Accent2 7 15" xfId="5350" xr:uid="{6BF95730-A4AE-4835-9F90-DB780D0C520F}"/>
    <cellStyle name="20% - Accent2 7 16" xfId="5726" xr:uid="{7C0E7E75-4E50-4A2A-BAB8-417CA8ACF4A9}"/>
    <cellStyle name="20% - Accent2 7 17" xfId="6099" xr:uid="{51BB031F-0AF6-4EF7-AA33-44982513868A}"/>
    <cellStyle name="20% - Accent2 7 18" xfId="8441" xr:uid="{01FEF912-43CE-4488-A4BD-4541C27C1393}"/>
    <cellStyle name="20% - Accent2 7 19" xfId="1800" xr:uid="{45543DBD-5BC8-493F-A17F-50595D517E44}"/>
    <cellStyle name="20% - Accent2 7 19 2" xfId="16664" xr:uid="{96DB222F-E00D-4ABE-A29A-AAB825CB4409}"/>
    <cellStyle name="20% - Accent2 7 19 3" xfId="16607" xr:uid="{DDAA5B06-82DC-4036-BD2C-9F5531D3DB35}"/>
    <cellStyle name="20% - Accent2 7 19 4" xfId="21926" xr:uid="{8ED85A29-AC4B-42CA-B10C-EB6D734CD5C9}"/>
    <cellStyle name="20% - Accent2 7 2" xfId="2157" xr:uid="{0D4E3341-1BF7-48BD-A049-49829D32AD53}"/>
    <cellStyle name="20% - Accent2 7 2 2" xfId="19390" xr:uid="{618B1FB6-AA4A-490B-882A-3B3D877215B2}"/>
    <cellStyle name="20% - Accent2 7 2 2 2" xfId="20493" xr:uid="{CEEF54E2-E1F7-4676-B356-9A78B206FE54}"/>
    <cellStyle name="20% - Accent2 7 2 2 2 2" xfId="25599" xr:uid="{95E09046-4B7A-496A-BDCE-1985CBB976DF}"/>
    <cellStyle name="20% - Accent2 7 2 2 2 3" xfId="30313" xr:uid="{D00C34BD-CE72-4F25-9EE8-C655A79F01DE}"/>
    <cellStyle name="20% - Accent2 7 2 2 3" xfId="24517" xr:uid="{7CB9FD1E-531B-415D-8557-F47B72512AF5}"/>
    <cellStyle name="20% - Accent2 7 2 2 3 2" xfId="32656" xr:uid="{5E4D5D24-C3AA-479A-A18E-2ADF67B1EFFF}"/>
    <cellStyle name="20% - Accent2 7 2 2 4" xfId="27965" xr:uid="{5EB0842B-116E-461E-AD7A-68243B87BD00}"/>
    <cellStyle name="20% - Accent2 7 2 3" xfId="18222" xr:uid="{020396B9-F517-476D-A166-397CC9F49FAB}"/>
    <cellStyle name="20% - Accent2 7 2 3 2" xfId="23354" xr:uid="{DBC7F5E7-43BA-4000-9A94-1A8F9800BD48}"/>
    <cellStyle name="20% - Accent2 7 2 3 3" xfId="29150" xr:uid="{A7CFFD58-09C0-4B44-A838-DAE2537C9386}"/>
    <cellStyle name="20% - Accent2 7 2 4" xfId="31493" xr:uid="{7AC6DF2C-F1A1-4828-8E8E-FCBA53E39237}"/>
    <cellStyle name="20% - Accent2 7 2 5" xfId="26802" xr:uid="{5035EDDE-AD29-4CF4-AD66-23C5FD1043FD}"/>
    <cellStyle name="20% - Accent2 7 20" xfId="17628" xr:uid="{EC6848E0-7655-4FF6-AE70-47780BB174A4}"/>
    <cellStyle name="20% - Accent2 7 20 2" xfId="22766" xr:uid="{E24B52F3-79F6-4440-B3B7-A7E0B5C7725D}"/>
    <cellStyle name="20% - Accent2 7 21" xfId="26214" xr:uid="{AAE71363-7A47-4ED6-BB74-B36CD5EC0A0C}"/>
    <cellStyle name="20% - Accent2 7 3" xfId="2811" xr:uid="{AFE874EB-5F89-48C8-967F-D9A4F0DF53B4}"/>
    <cellStyle name="20% - Accent2 7 3 2" xfId="18802" xr:uid="{8382E8A2-7F5A-4798-924B-E25F4A575FF7}"/>
    <cellStyle name="20% - Accent2 7 3 2 2" xfId="23929" xr:uid="{3DB1F77A-69C7-4E4C-829A-0484E04BB4F7}"/>
    <cellStyle name="20% - Accent2 7 3 2 3" xfId="29725" xr:uid="{E2EDE0CC-4E9A-4051-84CE-321435C4812A}"/>
    <cellStyle name="20% - Accent2 7 3 3" xfId="32068" xr:uid="{D7670702-EDB5-47B1-A368-69F46DD0FA83}"/>
    <cellStyle name="20% - Accent2 7 3 4" xfId="27377" xr:uid="{1310B5B8-7DA6-4A37-A5F0-8C1075806A42}"/>
    <cellStyle name="20% - Accent2 7 4" xfId="3052" xr:uid="{08FC2B74-6B8B-4532-8F9E-D334F1E620A1}"/>
    <cellStyle name="20% - Accent2 7 4 2" xfId="19698" xr:uid="{0547B3D8-4855-45BD-B46D-F81761A40D0E}"/>
    <cellStyle name="20% - Accent2 7 4 2 2" xfId="24805" xr:uid="{8690A721-793E-4C13-9C78-BFE3424E3352}"/>
    <cellStyle name="20% - Accent2 7 4 3" xfId="28562" xr:uid="{968161EE-9A31-499C-AE4F-FF8132DBC295}"/>
    <cellStyle name="20% - Accent2 7 5" xfId="3314" xr:uid="{57D8C1A2-973A-4017-B882-2FD7BBE32E4A}"/>
    <cellStyle name="20% - Accent2 7 5 2" xfId="30905" xr:uid="{9A3CD8AF-49B2-4F58-B285-534B5F213F9C}"/>
    <cellStyle name="20% - Accent2 7 6" xfId="3252" xr:uid="{EF92F927-889B-43B5-B187-7B82D282E825}"/>
    <cellStyle name="20% - Accent2 7 7" xfId="3487" xr:uid="{923A2266-F29A-4374-8DFB-4AFF4B2AE96F}"/>
    <cellStyle name="20% - Accent2 7 8" xfId="3111" xr:uid="{5B3ADD45-BE60-4C07-A71D-9A8EA2D538B1}"/>
    <cellStyle name="20% - Accent2 7 9" xfId="3589" xr:uid="{7EF0AE1C-C0EB-414B-85C0-37BBA491A498}"/>
    <cellStyle name="20% - Accent2 8" xfId="26" xr:uid="{31F73153-61AB-4DDC-BB3B-564CD800C47B}"/>
    <cellStyle name="20% - Accent2 8 10" xfId="4142" xr:uid="{0C4CE841-DE27-4F08-A310-B65A64248521}"/>
    <cellStyle name="20% - Accent2 8 11" xfId="4532" xr:uid="{04052F0D-D4FC-49A4-BFD9-8C530DEFBDF0}"/>
    <cellStyle name="20% - Accent2 8 12" xfId="4919" xr:uid="{8F8863FB-9DB3-4473-B22C-13F764209A29}"/>
    <cellStyle name="20% - Accent2 8 13" xfId="5301" xr:uid="{9DC9A303-DD9B-47D6-B6A1-F690D454E924}"/>
    <cellStyle name="20% - Accent2 8 14" xfId="5679" xr:uid="{CBBBF0B6-A3D9-4DDA-8A21-824DC5E3B2F0}"/>
    <cellStyle name="20% - Accent2 8 15" xfId="6052" xr:uid="{FFC413E8-814F-4808-9F1C-843FD184E023}"/>
    <cellStyle name="20% - Accent2 8 16" xfId="6422" xr:uid="{19566083-09C6-477C-85E1-CF3DBA77CB25}"/>
    <cellStyle name="20% - Accent2 8 17" xfId="6784" xr:uid="{6776D38F-70A4-4007-B977-2EC1ACC734C0}"/>
    <cellStyle name="20% - Accent2 8 18" xfId="8442" xr:uid="{65238CEB-3CC4-4A3E-AD6F-2EACB9861B23}"/>
    <cellStyle name="20% - Accent2 8 19" xfId="1801" xr:uid="{69B89245-3BDC-4561-A1DA-63A93D877DFA}"/>
    <cellStyle name="20% - Accent2 8 2" xfId="2158" xr:uid="{78F58EFA-9393-47CE-87A6-B327B5E7A9F9}"/>
    <cellStyle name="20% - Accent2 8 2 2" xfId="18840" xr:uid="{D920102A-16B0-467E-852B-DA22A9956C17}"/>
    <cellStyle name="20% - Accent2 8 2 2 2" xfId="23967" xr:uid="{AFFD869C-6B53-4D77-BB46-3DBBD56D7FDD}"/>
    <cellStyle name="20% - Accent2 8 2 2 3" xfId="29763" xr:uid="{C2042ABA-1B59-46D1-ADD5-FA3EDCB56086}"/>
    <cellStyle name="20% - Accent2 8 2 3" xfId="32106" xr:uid="{08D57A70-C113-4BE7-ADED-22D2FDB59377}"/>
    <cellStyle name="20% - Accent2 8 2 4" xfId="27415" xr:uid="{DB5405B2-9FB3-4770-9E07-73A25F5C2D0F}"/>
    <cellStyle name="20% - Accent2 8 20" xfId="17672" xr:uid="{EF8B6967-D885-4469-B86E-FF2744670A27}"/>
    <cellStyle name="20% - Accent2 8 20 2" xfId="22804" xr:uid="{E38B3780-3EC4-45F7-A63C-668AF6B861DB}"/>
    <cellStyle name="20% - Accent2 8 21" xfId="26252" xr:uid="{9021ECF9-ACCA-44BF-A0BF-B1A0EDB8CF1F}"/>
    <cellStyle name="20% - Accent2 8 3" xfId="2614" xr:uid="{F626E3AD-229B-4D5A-9F42-50A96B828FAB}"/>
    <cellStyle name="20% - Accent2 8 3 2" xfId="19736" xr:uid="{2A26DA89-7919-43C1-9F75-2DC56131A453}"/>
    <cellStyle name="20% - Accent2 8 3 2 2" xfId="24843" xr:uid="{F8A271DC-FC39-4505-8229-0D7ECFB9B144}"/>
    <cellStyle name="20% - Accent2 8 3 3" xfId="28600" xr:uid="{31C28B71-ECDA-4968-AD5E-A2F9AEF6C6FA}"/>
    <cellStyle name="20% - Accent2 8 4" xfId="3051" xr:uid="{5C0ECB40-B9C4-41A5-91C7-2CFE05CC9507}"/>
    <cellStyle name="20% - Accent2 8 4 2" xfId="30943" xr:uid="{024E6BA3-087D-4ECA-A161-F63CF26DE0A7}"/>
    <cellStyle name="20% - Accent2 8 5" xfId="2905" xr:uid="{7382A35B-BD48-4C35-A318-1F323CCE7A96}"/>
    <cellStyle name="20% - Accent2 8 6" xfId="3341" xr:uid="{22C41603-8FAA-4A4E-BF8B-B8F1AFF662C5}"/>
    <cellStyle name="20% - Accent2 8 7" xfId="3413" xr:uid="{679CB05B-AEA5-4CD3-81C2-2806FA65178C}"/>
    <cellStyle name="20% - Accent2 8 8" xfId="2840" xr:uid="{C70CA928-E7E6-4B33-A444-8E8E57A0A0DD}"/>
    <cellStyle name="20% - Accent2 8 9" xfId="3748" xr:uid="{86C3F6BE-978C-4624-A989-15667DFB6001}"/>
    <cellStyle name="20% - Accent2 9" xfId="605" xr:uid="{62CD95CD-9DDA-4D00-9ABE-10BFE361A29A}"/>
    <cellStyle name="20% - Accent2 9 10" xfId="5576" xr:uid="{81B52AB8-9B5D-4F0F-B6E8-1583F7F4C973}"/>
    <cellStyle name="20% - Accent2 9 11" xfId="5950" xr:uid="{D5246A1F-5279-4377-95B5-AA519018EA2F}"/>
    <cellStyle name="20% - Accent2 9 12" xfId="6321" xr:uid="{C5968FC1-90DC-49F8-9544-1FDC8D3A9B9E}"/>
    <cellStyle name="20% - Accent2 9 13" xfId="6687" xr:uid="{319676AB-0EED-472F-8FAE-56926F8CD170}"/>
    <cellStyle name="20% - Accent2 9 14" xfId="7044" xr:uid="{90C0B04A-B82F-4275-816B-08FC7E5BF94B}"/>
    <cellStyle name="20% - Accent2 9 15" xfId="7391" xr:uid="{7ACCB22E-D05D-4F97-BDDC-68AD1046AE39}"/>
    <cellStyle name="20% - Accent2 9 16" xfId="7711" xr:uid="{7A95AF3A-259A-43FA-96F1-9CA5C0479E3B}"/>
    <cellStyle name="20% - Accent2 9 17" xfId="8011" xr:uid="{4AD8CD55-4A69-4217-8979-74963BB4ECC0}"/>
    <cellStyle name="20% - Accent2 9 18" xfId="10551" xr:uid="{3991E50C-0F32-4013-A373-3E30006F088E}"/>
    <cellStyle name="20% - Accent2 9 19" xfId="17659" xr:uid="{0791358D-ED3F-4DF0-AEED-22EDBA476727}"/>
    <cellStyle name="20% - Accent2 9 19 2" xfId="22792" xr:uid="{C7F24780-5409-42EF-8079-C0DC0B1C4528}"/>
    <cellStyle name="20% - Accent2 9 2" xfId="2661" xr:uid="{C8DDF8BB-C003-4B4B-8AA7-A90C60FD4CDB}"/>
    <cellStyle name="20% - Accent2 9 2 2" xfId="18828" xr:uid="{F0F5685C-50AD-4C0C-A3DA-0FE25F5B10B8}"/>
    <cellStyle name="20% - Accent2 9 2 2 2" xfId="23955" xr:uid="{78C76172-DAA1-44EF-99AA-EB657B573C8F}"/>
    <cellStyle name="20% - Accent2 9 2 2 3" xfId="29751" xr:uid="{69A63926-1EC3-4F54-AA16-89724CFE8376}"/>
    <cellStyle name="20% - Accent2 9 2 3" xfId="32094" xr:uid="{812B3604-C29B-4F91-B6D1-01814320350D}"/>
    <cellStyle name="20% - Accent2 9 2 4" xfId="27403" xr:uid="{FFCEB8E3-145F-4EFC-8918-269ABE1AB6E8}"/>
    <cellStyle name="20% - Accent2 9 20" xfId="9400" xr:uid="{95623FDD-199C-4EE4-B4A0-4CF50DC44179}"/>
    <cellStyle name="20% - Accent2 9 21" xfId="26240" xr:uid="{DCDA2BEC-7C12-42AF-A620-182D9D0A98D0}"/>
    <cellStyle name="20% - Accent2 9 3" xfId="3074" xr:uid="{9D31FDEF-5B65-4E62-97AB-ABE179E5FCDB}"/>
    <cellStyle name="20% - Accent2 9 3 2" xfId="19724" xr:uid="{15D800E4-0FDF-40EA-BD57-04575BEA394F}"/>
    <cellStyle name="20% - Accent2 9 3 2 2" xfId="24831" xr:uid="{A536A38F-B087-4CFE-8462-38246EC5121B}"/>
    <cellStyle name="20% - Accent2 9 3 3" xfId="28588" xr:uid="{1351E796-FBDB-457D-B127-B6284CB2D403}"/>
    <cellStyle name="20% - Accent2 9 4" xfId="3309" xr:uid="{7F9EA235-39E2-4630-B3DE-21339BC0AC1D}"/>
    <cellStyle name="20% - Accent2 9 4 2" xfId="30931" xr:uid="{CBDCB345-B72C-4088-9120-8827A73FEAA2}"/>
    <cellStyle name="20% - Accent2 9 5" xfId="3380" xr:uid="{3E10F6B6-CBD1-4737-BD13-04852FC1C73E}"/>
    <cellStyle name="20% - Accent2 9 6" xfId="4033" xr:uid="{5F8542FE-E6E7-43C9-AA9D-7DA0600B863C}"/>
    <cellStyle name="20% - Accent2 9 7" xfId="4424" xr:uid="{12AA0525-AC17-42D4-80A0-CCCAD1EB9C5D}"/>
    <cellStyle name="20% - Accent2 9 8" xfId="4813" xr:uid="{25A2CED8-3E45-4EC6-B4B7-AD262D375DF5}"/>
    <cellStyle name="20% - Accent2 9 9" xfId="5197" xr:uid="{9C2E6F3F-24D8-4B6E-8CD7-B77D1D96D35D}"/>
    <cellStyle name="20% - Accent3 10" xfId="761" xr:uid="{3CD11778-EE6D-4D29-B3E3-EE4D7E3BC485}"/>
    <cellStyle name="20% - Accent3 10 2" xfId="10801" xr:uid="{0D9832FE-3C65-422E-A103-B3A7D64A728E}"/>
    <cellStyle name="20% - Accent3 10 2 2" xfId="18817" xr:uid="{D25B13DD-B70C-4E23-A94B-7ABF8B5D3CBC}"/>
    <cellStyle name="20% - Accent3 10 2 2 2" xfId="23944" xr:uid="{220656EE-EC0E-4245-8041-95C983A1D38C}"/>
    <cellStyle name="20% - Accent3 10 2 2 3" xfId="29740" xr:uid="{8C889E46-1231-4B21-A113-A512028F6A77}"/>
    <cellStyle name="20% - Accent3 10 2 3" xfId="32083" xr:uid="{A15048A4-1DA0-460D-8871-3F96EDA1A880}"/>
    <cellStyle name="20% - Accent3 10 2 4" xfId="27392" xr:uid="{93FEB7AD-A13F-4B71-B2D5-D4FE703203CC}"/>
    <cellStyle name="20% - Accent3 10 3" xfId="12152" xr:uid="{83A1A32E-C9A2-40BD-96BF-FC66F8C4FCA9}"/>
    <cellStyle name="20% - Accent3 10 3 2" xfId="19713" xr:uid="{0CA7A20F-4201-4B63-A36D-F98739C92BB8}"/>
    <cellStyle name="20% - Accent3 10 3 2 2" xfId="24820" xr:uid="{5CCB5E33-796B-44FB-8899-3A3885E6D10F}"/>
    <cellStyle name="20% - Accent3 10 3 3" xfId="28577" xr:uid="{FD15164E-7599-4BB8-8319-F3D9F34F7DBB}"/>
    <cellStyle name="20% - Accent3 10 4" xfId="17648" xr:uid="{FC47E778-8BB7-4AF4-AA09-E579E3C4F0D2}"/>
    <cellStyle name="20% - Accent3 10 4 2" xfId="22781" xr:uid="{36D75CB0-6F9B-4F58-8505-D2A9192B066F}"/>
    <cellStyle name="20% - Accent3 10 4 3" xfId="30920" xr:uid="{F6D7FD8D-C8B2-4F47-A3C8-037DBCAF13AB}"/>
    <cellStyle name="20% - Accent3 10 5" xfId="9401" xr:uid="{F2C645FF-AF3E-4824-9863-21496294A59D}"/>
    <cellStyle name="20% - Accent3 10 6" xfId="26229" xr:uid="{C8EC7864-3159-46C8-B0DB-1005E873F643}"/>
    <cellStyle name="20% - Accent3 11" xfId="770" xr:uid="{1399E602-F5CE-4D82-B08F-D41C2B63F1EC}"/>
    <cellStyle name="20% - Accent3 11 2" xfId="10806" xr:uid="{CA83CD3A-AF4B-411B-B623-A3582CFC89F2}"/>
    <cellStyle name="20% - Accent3 11 2 2" xfId="19781" xr:uid="{83DC4E4D-3BEA-4673-AA0D-430E4584EDE4}"/>
    <cellStyle name="20% - Accent3 11 2 2 2" xfId="24887" xr:uid="{78DB8AE8-53B0-4CD8-864E-4B83B91E9688}"/>
    <cellStyle name="20% - Accent3 11 2 3" xfId="29177" xr:uid="{B67BA1B6-C2D2-43B5-A942-E2715BA86AFC}"/>
    <cellStyle name="20% - Accent3 11 3" xfId="12157" xr:uid="{AB14A65D-04DB-4289-8D5D-7B9AC5F4FA18}"/>
    <cellStyle name="20% - Accent3 11 3 2" xfId="31520" xr:uid="{2CAA9BFA-7FD5-4305-AED5-4EBC5A885150}"/>
    <cellStyle name="20% - Accent3 11 4" xfId="18253" xr:uid="{E866C112-14A7-42CE-B1FC-1F4BAF19EEE2}"/>
    <cellStyle name="20% - Accent3 11 4 2" xfId="23381" xr:uid="{30CB6F7F-BE6B-484F-94FD-99392CAE9207}"/>
    <cellStyle name="20% - Accent3 11 5" xfId="9402" xr:uid="{40ECF657-833C-41F1-B6A5-DB2713A5237E}"/>
    <cellStyle name="20% - Accent3 11 6" xfId="26829" xr:uid="{B8C9356B-7E78-48A0-A7CB-FA4C51EC570B}"/>
    <cellStyle name="20% - Accent3 12" xfId="1522" xr:uid="{EE9FE195-1B19-4945-9C5F-168BC3AF7CEE}"/>
    <cellStyle name="20% - Accent3 12 2" xfId="1718" xr:uid="{86A179A1-5903-433A-B2FC-3F8F9C6AFED2}"/>
    <cellStyle name="20% - Accent3 12 2 2" xfId="11576" xr:uid="{4B564783-4686-435B-92B8-F46C97D9A08D}"/>
    <cellStyle name="20% - Accent3 12 2 3" xfId="12925" xr:uid="{D3833D46-3380-44E2-9256-939AC841CCDD}"/>
    <cellStyle name="20% - Accent3 12 2 4" xfId="19769" xr:uid="{6FFC8D1C-5AAB-4AE8-97AF-6DD45E202712}"/>
    <cellStyle name="20% - Accent3 12 2 4 2" xfId="24875" xr:uid="{D72E5D2B-0F86-4CF9-BDE9-CA39B7DBACB9}"/>
    <cellStyle name="20% - Accent3 12 2 5" xfId="9404" xr:uid="{8DB84E4D-5CB4-4192-9BAE-1A4BD4F7DBB3}"/>
    <cellStyle name="20% - Accent3 12 2 6" xfId="29165" xr:uid="{7D5E624E-32C5-43AB-967D-36723D446B07}"/>
    <cellStyle name="20% - Accent3 12 3" xfId="1759" xr:uid="{7E14782D-A104-4B97-995C-E8888B982E55}"/>
    <cellStyle name="20% - Accent3 12 3 2" xfId="11605" xr:uid="{42A024CA-1C1E-4ACA-9E3A-C973A1EB0CBD}"/>
    <cellStyle name="20% - Accent3 12 3 3" xfId="12954" xr:uid="{80ED8C24-EBC3-459D-987F-7DC3106BFB1A}"/>
    <cellStyle name="20% - Accent3 12 3 4" xfId="9405" xr:uid="{806C6034-6384-4872-AE83-2AFC3303F5BF}"/>
    <cellStyle name="20% - Accent3 12 3 5" xfId="31508" xr:uid="{8E864619-91E3-4AA5-AC19-FEA7B243C409}"/>
    <cellStyle name="20% - Accent3 12 4" xfId="1765" xr:uid="{1EEEB554-41B8-4519-AC63-BF8E9E4710E0}"/>
    <cellStyle name="20% - Accent3 12 4 2" xfId="11611" xr:uid="{40DBB7DB-530F-4206-92CE-74B25929EBB9}"/>
    <cellStyle name="20% - Accent3 12 4 3" xfId="12960" xr:uid="{F0F3CA0F-E3D8-4C48-B046-6C13259479F1}"/>
    <cellStyle name="20% - Accent3 12 4 4" xfId="9406" xr:uid="{1E1D0250-845A-46E2-BF6B-62FA03B81B89}"/>
    <cellStyle name="20% - Accent3 12 5" xfId="11452" xr:uid="{1231521A-60D9-466B-AE5B-91623A90876C}"/>
    <cellStyle name="20% - Accent3 12 6" xfId="12801" xr:uid="{78710AF1-E058-4D55-9C24-D895B5A981FE}"/>
    <cellStyle name="20% - Accent3 12 7" xfId="18239" xr:uid="{F9D46C7F-EEC7-49BD-A4A6-D57631493539}"/>
    <cellStyle name="20% - Accent3 12 7 2" xfId="23369" xr:uid="{EC369B3F-4254-45AF-AAD8-C44B0DE64E0E}"/>
    <cellStyle name="20% - Accent3 12 8" xfId="9403" xr:uid="{50559634-5001-468B-80E9-FF2A797F26E3}"/>
    <cellStyle name="20% - Accent3 12 9" xfId="26817" xr:uid="{F6EA766D-A90D-41F9-827E-538B78FE2288}"/>
    <cellStyle name="20% - Accent3 13" xfId="1653" xr:uid="{451E2C8B-5025-4557-853C-A002CB3C2ACA}"/>
    <cellStyle name="20% - Accent3 13 2" xfId="11536" xr:uid="{D03235B1-0DC9-4052-BB3E-C8925E62AB5F}"/>
    <cellStyle name="20% - Accent3 13 2 2" xfId="20508" xr:uid="{CADC1CE7-EBAD-4B33-92CF-F7946A3F9893}"/>
    <cellStyle name="20% - Accent3 13 2 2 2" xfId="25614" xr:uid="{3508EEB1-0081-4126-A07E-79C3224A38D5}"/>
    <cellStyle name="20% - Accent3 13 2 3" xfId="30328" xr:uid="{74132B23-6DDF-4B48-A770-12A371B6BBA8}"/>
    <cellStyle name="20% - Accent3 13 3" xfId="12885" xr:uid="{A3B1BEA8-7597-481B-AB4C-77EF3F9D5E1D}"/>
    <cellStyle name="20% - Accent3 13 3 2" xfId="32671" xr:uid="{F6CE76A9-9EA6-4B96-A00A-48522B8F46C6}"/>
    <cellStyle name="20% - Accent3 13 4" xfId="19408" xr:uid="{D8644911-15E6-4884-B08F-A9DE4DB17F88}"/>
    <cellStyle name="20% - Accent3 13 4 2" xfId="24532" xr:uid="{94E98322-CA72-4A8C-AE49-2DDA0456896A}"/>
    <cellStyle name="20% - Accent3 13 5" xfId="9407" xr:uid="{E9F32762-7F6E-4653-AFEF-3D1049D13623}"/>
    <cellStyle name="20% - Accent3 13 6" xfId="27980" xr:uid="{A52C45B5-19ED-4C32-91C8-8A5D5E2E689D}"/>
    <cellStyle name="20% - Accent3 14" xfId="1619" xr:uid="{30745976-A6E6-4699-95DA-A5F394C3A4CF}"/>
    <cellStyle name="20% - Accent3 14 2" xfId="11514" xr:uid="{6635F4E6-9F97-4F5E-837A-497DCB94022F}"/>
    <cellStyle name="20% - Accent3 14 2 2" xfId="20522" xr:uid="{33A02EA0-7049-45F7-8087-0AA28B30093E}"/>
    <cellStyle name="20% - Accent3 14 2 2 2" xfId="25627" xr:uid="{720D0871-1FD6-4726-8E75-F732BF3B5783}"/>
    <cellStyle name="20% - Accent3 14 2 3" xfId="30341" xr:uid="{6E30D2E5-86B3-4CE9-B835-EF3D8AE6180B}"/>
    <cellStyle name="20% - Accent3 14 3" xfId="12863" xr:uid="{B71CEDA0-9E50-4A54-BBE3-8D54BE204FB8}"/>
    <cellStyle name="20% - Accent3 14 3 2" xfId="32684" xr:uid="{2E67493C-E054-41A2-B640-3A47C26069B3}"/>
    <cellStyle name="20% - Accent3 14 4" xfId="19425" xr:uid="{37502DAB-269B-416D-BBDD-C1D7F389F089}"/>
    <cellStyle name="20% - Accent3 14 4 2" xfId="24545" xr:uid="{83957D8E-94FB-4AAD-A669-596DB2850411}"/>
    <cellStyle name="20% - Accent3 14 5" xfId="9408" xr:uid="{C9EF8957-9CB7-4D41-A0B5-B008F048F005}"/>
    <cellStyle name="20% - Accent3 14 6" xfId="27993" xr:uid="{1ED29859-CBB6-4162-AD98-BE67696CDE91}"/>
    <cellStyle name="20% - Accent3 15" xfId="1692" xr:uid="{25BE7A41-F02A-4971-ADDE-E12598D05931}"/>
    <cellStyle name="20% - Accent3 15 2" xfId="11559" xr:uid="{A3715DF3-B7D0-4F85-AE12-54468CFFD9A4}"/>
    <cellStyle name="20% - Accent3 15 3" xfId="12908" xr:uid="{7AF0E20A-06A0-49BC-BFBB-4D56C5A99491}"/>
    <cellStyle name="20% - Accent3 15 4" xfId="19452" xr:uid="{527E1BD8-31A1-42C1-B535-7A10C0565071}"/>
    <cellStyle name="20% - Accent3 15 4 2" xfId="24560" xr:uid="{7814DB7C-50C3-44E3-92F3-A5FD3756A60C}"/>
    <cellStyle name="20% - Accent3 15 5" xfId="9409" xr:uid="{2E4816E3-7413-4DA9-B5F4-1233465283A9}"/>
    <cellStyle name="20% - Accent3 15 6" xfId="28014" xr:uid="{D56A30C6-EF5C-4421-B7A2-5BA95F555123}"/>
    <cellStyle name="20% - Accent3 16" xfId="1699" xr:uid="{45BE110B-15E9-4BB5-B260-3019047F34A0}"/>
    <cellStyle name="20% - Accent3 16 2" xfId="11564" xr:uid="{0C44F1FF-BD7B-423A-B9EE-95019CA4526A}"/>
    <cellStyle name="20% - Accent3 16 3" xfId="12913" xr:uid="{108C3651-3012-4817-8880-5417813D2CBC}"/>
    <cellStyle name="20% - Accent3 16 4" xfId="9410" xr:uid="{544CDECA-32B8-4FC4-93BB-5B0114D013CD}"/>
    <cellStyle name="20% - Accent3 16 5" xfId="30357" xr:uid="{E3E9A752-6C87-4B6A-9899-ADBF73A21588}"/>
    <cellStyle name="20% - Accent3 17" xfId="1611" xr:uid="{4194CFB2-E16E-4670-BF3B-D7AD89A12F9A}"/>
    <cellStyle name="20% - Accent3 17 2" xfId="11509" xr:uid="{E7A45E78-6E44-4E39-A76D-3A9FB4A8A5A9}"/>
    <cellStyle name="20% - Accent3 17 3" xfId="12858" xr:uid="{E43803F7-0DCA-4068-8970-FD1F69B8FF39}"/>
    <cellStyle name="20% - Accent3 17 4" xfId="9411" xr:uid="{664B8E3A-7054-4E67-BDD4-411A7372C8F4}"/>
    <cellStyle name="20% - Accent3 18" xfId="1558" xr:uid="{D01A60E7-8953-4FA5-82A8-CF1938C0E921}"/>
    <cellStyle name="20% - Accent3 18 2" xfId="11472" xr:uid="{9C279CDE-394A-4C95-B779-D70E6B54381F}"/>
    <cellStyle name="20% - Accent3 18 3" xfId="12821" xr:uid="{6C3D33EE-10E6-496B-928D-BE0F269AC035}"/>
    <cellStyle name="20% - Accent3 18 4" xfId="9412" xr:uid="{4A0B1D0A-D0C0-40D9-9403-C645CA0DA654}"/>
    <cellStyle name="20% - Accent3 19" xfId="1582" xr:uid="{481EF9FB-6698-4622-A48D-D26449F0DED5}"/>
    <cellStyle name="20% - Accent3 19 2" xfId="11493" xr:uid="{5CB1BC25-2D79-486C-A4FB-6283BB0E5890}"/>
    <cellStyle name="20% - Accent3 19 3" xfId="12842" xr:uid="{0C673392-CD83-432B-B649-62E7C714BAB2}"/>
    <cellStyle name="20% - Accent3 19 4" xfId="9413" xr:uid="{EB8266A9-387A-45D8-AD20-99B9B3C1848E}"/>
    <cellStyle name="20% - Accent3 2" xfId="28" xr:uid="{41C287D1-A817-45F0-B065-AE8EADCBD204}"/>
    <cellStyle name="20% - Accent3 2 10" xfId="6215" xr:uid="{DAA4977E-6D1C-4DF8-9D71-B3C962B13EFA}"/>
    <cellStyle name="20% - Accent3 2 11" xfId="6582" xr:uid="{AF3D40F8-4A62-4632-A4FE-75DA06FD4CCF}"/>
    <cellStyle name="20% - Accent3 2 12" xfId="6942" xr:uid="{C56EDB31-AC23-42FF-A0C0-7A8B198502DB}"/>
    <cellStyle name="20% - Accent3 2 13" xfId="7292" xr:uid="{EB41F00C-E6F4-4152-8138-2A15C972F7EB}"/>
    <cellStyle name="20% - Accent3 2 14" xfId="7626" xr:uid="{87016042-8F71-49F7-B137-EC55AFCB940D}"/>
    <cellStyle name="20% - Accent3 2 15" xfId="7934" xr:uid="{C9DC93E4-08C7-4B3D-89EE-723FD1BB9394}"/>
    <cellStyle name="20% - Accent3 2 16" xfId="8201" xr:uid="{CA28671B-C7D4-4CA3-BF71-6B84B8200660}"/>
    <cellStyle name="20% - Accent3 2 17" xfId="8399" xr:uid="{6A446674-617F-47F9-856E-BB648C199DBD}"/>
    <cellStyle name="20% - Accent3 2 18" xfId="8444" xr:uid="{AF1A69DF-2F56-4221-828A-8C4A78121E1D}"/>
    <cellStyle name="20% - Accent3 2 18 2" xfId="15415" xr:uid="{3EEC90DB-9339-4FF2-BDEA-17F697E347E2}"/>
    <cellStyle name="20% - Accent3 2 18 3" xfId="13216" xr:uid="{45008B66-E197-4104-AD68-AB6AF02B6C94}"/>
    <cellStyle name="20% - Accent3 2 18 4" xfId="20863" xr:uid="{368D16C2-F559-4175-B792-09A1B904EDB9}"/>
    <cellStyle name="20% - Accent3 2 19" xfId="8942" xr:uid="{536EF3EB-1CA7-438B-85C0-FEACD65FF28A}"/>
    <cellStyle name="20% - Accent3 2 2" xfId="2159" xr:uid="{83FA9B2E-B197-43E8-93F7-2DB26D7C7274}"/>
    <cellStyle name="20% - Accent3 2 2 2" xfId="9187" xr:uid="{CC59F6D7-5AE4-49C3-BFFE-C89E5A275DA6}"/>
    <cellStyle name="20% - Accent3 2 2 2 2" xfId="15744" xr:uid="{5C96E728-466C-446C-BDBA-0514E3226A15}"/>
    <cellStyle name="20% - Accent3 2 2 2 2 2" xfId="19254" xr:uid="{29CFBC4F-40BA-4CF9-9BDB-FC3AABC1A45D}"/>
    <cellStyle name="20% - Accent3 2 2 2 2 2 2" xfId="20358" xr:uid="{7A6FA4F4-8542-4A18-A64A-0F239E93D12C}"/>
    <cellStyle name="20% - Accent3 2 2 2 2 2 2 2" xfId="25464" xr:uid="{FEA97866-BCCF-41AE-9924-FF4E11F97270}"/>
    <cellStyle name="20% - Accent3 2 2 2 2 2 2 3" xfId="30177" xr:uid="{14543369-6ED2-44C9-A127-46D1FE9F4C75}"/>
    <cellStyle name="20% - Accent3 2 2 2 2 2 3" xfId="24381" xr:uid="{D94E8FC4-CFEC-43DC-AE87-B3C12E09B606}"/>
    <cellStyle name="20% - Accent3 2 2 2 2 2 3 2" xfId="32520" xr:uid="{8FC79362-BCDE-481A-91A7-4FD3D87F6D01}"/>
    <cellStyle name="20% - Accent3 2 2 2 2 2 4" xfId="27829" xr:uid="{B5440F53-65F6-4DF9-A370-AB31A423D80E}"/>
    <cellStyle name="20% - Accent3 2 2 2 2 3" xfId="18086" xr:uid="{B0BCF430-D359-4896-BE64-79D21B2DB589}"/>
    <cellStyle name="20% - Accent3 2 2 2 2 3 2" xfId="23218" xr:uid="{9048CED4-605C-4B77-9FBA-40C6E61107D7}"/>
    <cellStyle name="20% - Accent3 2 2 2 2 3 3" xfId="29014" xr:uid="{8875354B-203A-4A8E-AEE3-5C6391B39325}"/>
    <cellStyle name="20% - Accent3 2 2 2 2 4" xfId="21243" xr:uid="{12713791-FE27-4D01-96E8-5BA8466E8957}"/>
    <cellStyle name="20% - Accent3 2 2 2 2 4 2" xfId="31357" xr:uid="{C1D2D08A-0609-46F7-BBEF-523DB965DF50}"/>
    <cellStyle name="20% - Accent3 2 2 2 2 5" xfId="26666" xr:uid="{E92EB615-9704-49BD-8F5E-6E977E24024D}"/>
    <cellStyle name="20% - Accent3 2 2 2 3" xfId="16465" xr:uid="{97B1A5B1-525A-40E1-BE58-123470AC1DE0}"/>
    <cellStyle name="20% - Accent3 2 2 2 3 2" xfId="18666" xr:uid="{3634F137-64C3-43D9-8E2E-A99269D659A1}"/>
    <cellStyle name="20% - Accent3 2 2 2 3 2 2" xfId="23793" xr:uid="{D0AB1909-7BA4-48B8-BA99-3F180EC77FAA}"/>
    <cellStyle name="20% - Accent3 2 2 2 3 2 3" xfId="29589" xr:uid="{9853BD3E-205E-4BC4-BEF4-3F8035452E04}"/>
    <cellStyle name="20% - Accent3 2 2 2 3 3" xfId="21790" xr:uid="{C382AC73-F32B-418A-9943-06C1BDA2F512}"/>
    <cellStyle name="20% - Accent3 2 2 2 3 3 2" xfId="31932" xr:uid="{862304D4-8A9E-4178-B74C-E6F34618DCA9}"/>
    <cellStyle name="20% - Accent3 2 2 2 3 4" xfId="27241" xr:uid="{A811450B-E2AE-430E-BF33-D21DF8C49AFC}"/>
    <cellStyle name="20% - Accent3 2 2 2 4" xfId="16935" xr:uid="{9444F8A0-60D4-40C7-88F5-C03EF06F7C10}"/>
    <cellStyle name="20% - Accent3 2 2 2 4 2" xfId="19643" xr:uid="{9EBC27E2-408A-4093-B0E7-C25DE1294E67}"/>
    <cellStyle name="20% - Accent3 2 2 2 4 2 2" xfId="24750" xr:uid="{CE98A102-DB94-48C0-AD5C-FE11BAA59D22}"/>
    <cellStyle name="20% - Accent3 2 2 2 4 3" xfId="22083" xr:uid="{D5157BCC-3F31-4A18-B445-B05F892B8C01}"/>
    <cellStyle name="20% - Accent3 2 2 2 4 4" xfId="28426" xr:uid="{EB08BAA9-3E37-4741-A4F7-886D3A80924F}"/>
    <cellStyle name="20% - Accent3 2 2 2 5" xfId="17492" xr:uid="{CA8C0B99-1ECC-40CC-A81C-88F2AE73BFDF}"/>
    <cellStyle name="20% - Accent3 2 2 2 5 2" xfId="22630" xr:uid="{938A4E3D-DCAF-4FCF-AB3D-C4BD19106D37}"/>
    <cellStyle name="20% - Accent3 2 2 2 5 3" xfId="30769" xr:uid="{70D109BD-6AB3-4094-B3BA-15DC9A6C77C4}"/>
    <cellStyle name="20% - Accent3 2 2 2 6" xfId="10609" xr:uid="{70FA799B-902E-4DCF-A957-EA788923BD48}"/>
    <cellStyle name="20% - Accent3 2 2 2 7" xfId="26078" xr:uid="{09B40662-5276-4266-8C1B-AF0F3EDDEBF5}"/>
    <cellStyle name="20% - Accent3 2 2 3" xfId="10547" xr:uid="{A43D0091-F445-43D0-A42E-AEBE93C25504}"/>
    <cellStyle name="20% - Accent3 2 2 3 2" xfId="18980" xr:uid="{CC301D2D-BBE7-4652-8507-FCD5FF54C160}"/>
    <cellStyle name="20% - Accent3 2 2 3 2 2" xfId="20097" xr:uid="{CEA0CFC6-8576-4554-A406-E535CE3E2B69}"/>
    <cellStyle name="20% - Accent3 2 2 3 2 2 2" xfId="25203" xr:uid="{67F49AAA-6505-4A26-BF4B-AC6391B589A4}"/>
    <cellStyle name="20% - Accent3 2 2 3 2 2 3" xfId="29903" xr:uid="{ECA35DEC-8A92-4B73-93C1-08EFF00CEFF8}"/>
    <cellStyle name="20% - Accent3 2 2 3 2 3" xfId="24107" xr:uid="{00ADFC67-F04B-4F14-9260-6CD0B7D40DED}"/>
    <cellStyle name="20% - Accent3 2 2 3 2 3 2" xfId="32246" xr:uid="{ADF021FF-68B5-48A8-BBC4-7A01FD75AA67}"/>
    <cellStyle name="20% - Accent3 2 2 3 2 4" xfId="27555" xr:uid="{C5E1F828-DE57-4A10-BD56-B8CF31C79EA2}"/>
    <cellStyle name="20% - Accent3 2 2 3 3" xfId="17812" xr:uid="{4BA98F03-F3B2-49D5-B9BC-2B049D50943B}"/>
    <cellStyle name="20% - Accent3 2 2 3 3 2" xfId="22944" xr:uid="{65F6D0FD-8DDE-4936-924B-91016652D928}"/>
    <cellStyle name="20% - Accent3 2 2 3 3 3" xfId="28740" xr:uid="{0D8858DA-CE6C-4CD8-8130-8880BFABD0B0}"/>
    <cellStyle name="20% - Accent3 2 2 3 4" xfId="31083" xr:uid="{260AB14C-2C63-44E8-9B15-1889714FC8FB}"/>
    <cellStyle name="20% - Accent3 2 2 3 5" xfId="26392" xr:uid="{FA004BEE-6840-4904-AB00-7C27065BACA2}"/>
    <cellStyle name="20% - Accent3 2 2 4" xfId="13318" xr:uid="{3CD07389-177B-444D-9F4D-3D22A8609B41}"/>
    <cellStyle name="20% - Accent3 2 2 4 2" xfId="18392" xr:uid="{52E09C3B-17B3-452A-BE63-589B97CFE4C5}"/>
    <cellStyle name="20% - Accent3 2 2 4 2 2" xfId="23519" xr:uid="{B9E366FC-E41C-49D4-A58E-CB91AD6079D9}"/>
    <cellStyle name="20% - Accent3 2 2 4 2 3" xfId="29315" xr:uid="{BBC2D3CB-F83D-4893-A079-F35FAEB196AF}"/>
    <cellStyle name="20% - Accent3 2 2 4 3" xfId="20965" xr:uid="{0D9A963D-11FC-4F67-8A8B-6C77608A7A99}"/>
    <cellStyle name="20% - Accent3 2 2 4 3 2" xfId="31658" xr:uid="{1EAC0D72-E76D-4920-87B7-6A5F09E31158}"/>
    <cellStyle name="20% - Accent3 2 2 4 4" xfId="26967" xr:uid="{DA792DD7-BDE1-4E8E-AC3B-94EA8B199D5E}"/>
    <cellStyle name="20% - Accent3 2 2 5" xfId="16161" xr:uid="{BB2B6116-FC59-40DB-A97E-A5B4FF323A19}"/>
    <cellStyle name="20% - Accent3 2 2 5 2" xfId="19527" xr:uid="{BDF76CCC-392A-4C59-B591-12D660EB5E12}"/>
    <cellStyle name="20% - Accent3 2 2 5 2 2" xfId="24634" xr:uid="{16DD8125-6304-48E9-9C3A-698B9A9C47F7}"/>
    <cellStyle name="20% - Accent3 2 2 5 3" xfId="21516" xr:uid="{9558445F-A683-441F-9FC3-62F6506771DD}"/>
    <cellStyle name="20% - Accent3 2 2 5 4" xfId="28152" xr:uid="{6AA60BA8-F251-45D6-A332-5F604A231FE7}"/>
    <cellStyle name="20% - Accent3 2 2 6" xfId="17218" xr:uid="{BC3A6B92-F273-4F36-AB46-E13ED09EA6BD}"/>
    <cellStyle name="20% - Accent3 2 2 6 2" xfId="22356" xr:uid="{1497205B-1A6E-4D7F-B4D5-67C2DE16A4E2}"/>
    <cellStyle name="20% - Accent3 2 2 6 3" xfId="30496" xr:uid="{2F991AC5-CB22-41BD-9B6D-310C5693BCD2}"/>
    <cellStyle name="20% - Accent3 2 2 7" xfId="9414" xr:uid="{34860A27-3B79-4E68-88A8-4178DF5739B3}"/>
    <cellStyle name="20% - Accent3 2 2 8" xfId="25789" xr:uid="{6B1B4BEF-6900-4AF2-ACD3-0757A3CF88E3}"/>
    <cellStyle name="20% - Accent3 2 20" xfId="1803" xr:uid="{C2A313F3-50CB-4284-8385-1B1F2B7E78C1}"/>
    <cellStyle name="20% - Accent3 2 20 2" xfId="16666" xr:uid="{8C34D6FF-B744-4561-B11E-67931796F9CD}"/>
    <cellStyle name="20% - Accent3 2 20 3" xfId="16059" xr:uid="{42A29EF1-2C2A-45E5-B84D-EFCA923D9CE0}"/>
    <cellStyle name="20% - Accent3 2 20 4" xfId="21414" xr:uid="{03B8B4F1-A69D-4E2D-846B-AD6A63C58659}"/>
    <cellStyle name="20% - Accent3 2 21" xfId="17116" xr:uid="{26586C4B-2619-4D8C-803E-6E9A2E403CA2}"/>
    <cellStyle name="20% - Accent3 2 21 2" xfId="22254" xr:uid="{A8FE6121-B8C5-47B7-BFCE-8EC352F3CB99}"/>
    <cellStyle name="20% - Accent3 2 3" xfId="2612" xr:uid="{59FAB869-D740-4212-A382-031E4CC728BF}"/>
    <cellStyle name="20% - Accent3 2 3 2" xfId="9290" xr:uid="{A54F2573-3BB1-4BA2-BA5C-5DCA74F7F276}"/>
    <cellStyle name="20% - Accent3 2 3 2 2" xfId="15847" xr:uid="{19C0D25E-2920-4354-A04D-39B676E11856}"/>
    <cellStyle name="20% - Accent3 2 3 2 2 2" xfId="19356" xr:uid="{9AD66832-3BC2-4E92-B8EF-C910E6CF0DC1}"/>
    <cellStyle name="20% - Accent3 2 3 2 2 2 2" xfId="20460" xr:uid="{EF44CC24-1E86-4A1C-869A-E1FFA04CADB8}"/>
    <cellStyle name="20% - Accent3 2 3 2 2 2 2 2" xfId="25566" xr:uid="{275DA9C0-569C-4999-A9FF-114895424AFC}"/>
    <cellStyle name="20% - Accent3 2 3 2 2 2 2 3" xfId="30279" xr:uid="{F2EF634B-7E50-4118-AF61-865B59535456}"/>
    <cellStyle name="20% - Accent3 2 3 2 2 2 3" xfId="24483" xr:uid="{08C5CAC9-7B1C-454E-8AA0-627933B874B5}"/>
    <cellStyle name="20% - Accent3 2 3 2 2 2 3 2" xfId="32622" xr:uid="{33104169-9390-4847-A442-C96752827958}"/>
    <cellStyle name="20% - Accent3 2 3 2 2 2 4" xfId="27931" xr:uid="{3B3DCC93-41D8-4FC7-BFD6-F258ABF9615C}"/>
    <cellStyle name="20% - Accent3 2 3 2 2 3" xfId="18188" xr:uid="{59EEF08A-E471-4A26-AF37-BFC7B3B1A46C}"/>
    <cellStyle name="20% - Accent3 2 3 2 2 3 2" xfId="23320" xr:uid="{DD339874-5EE0-4542-B341-564A0E9044C5}"/>
    <cellStyle name="20% - Accent3 2 3 2 2 3 3" xfId="29116" xr:uid="{67ABFB2A-711D-4791-80EC-477110B770F9}"/>
    <cellStyle name="20% - Accent3 2 3 2 2 4" xfId="21345" xr:uid="{E683685F-7E8E-4BA5-BE07-A9B7636F71A3}"/>
    <cellStyle name="20% - Accent3 2 3 2 2 4 2" xfId="31459" xr:uid="{2D2AB76A-0C9C-4202-B565-CCEC66CA3ADC}"/>
    <cellStyle name="20% - Accent3 2 3 2 2 5" xfId="26768" xr:uid="{D9597150-BF34-46A0-8233-07991394B65F}"/>
    <cellStyle name="20% - Accent3 2 3 2 3" xfId="16567" xr:uid="{59AFA68F-EF9A-4122-B2DE-1FAD2D453F7C}"/>
    <cellStyle name="20% - Accent3 2 3 2 3 2" xfId="18768" xr:uid="{DB1B980C-0CAE-46C7-9FC7-C858459411B4}"/>
    <cellStyle name="20% - Accent3 2 3 2 3 2 2" xfId="23895" xr:uid="{E7B7DE0A-A61F-4020-BCD8-A7E6958A4944}"/>
    <cellStyle name="20% - Accent3 2 3 2 3 2 3" xfId="29691" xr:uid="{0565C195-4640-443D-B4E0-65847579AE76}"/>
    <cellStyle name="20% - Accent3 2 3 2 3 3" xfId="21892" xr:uid="{830E7257-EEC0-4384-AC07-03ED6FCDE4B8}"/>
    <cellStyle name="20% - Accent3 2 3 2 3 3 2" xfId="32034" xr:uid="{5CB5D0E5-BF7D-469E-A596-A58F651450C4}"/>
    <cellStyle name="20% - Accent3 2 3 2 3 4" xfId="27343" xr:uid="{AD50517E-8154-4C66-AAFC-B17F22199C50}"/>
    <cellStyle name="20% - Accent3 2 3 2 4" xfId="17037" xr:uid="{777C2BF6-326D-4E8E-AED9-F6EF6300E879}"/>
    <cellStyle name="20% - Accent3 2 3 2 4 2" xfId="19683" xr:uid="{B0346194-AA6E-4C00-BFB3-FFCB94E0EA2E}"/>
    <cellStyle name="20% - Accent3 2 3 2 4 2 2" xfId="24790" xr:uid="{1E9E3F9D-0E39-462B-9D9A-47009C191449}"/>
    <cellStyle name="20% - Accent3 2 3 2 4 3" xfId="22185" xr:uid="{34C66C2F-5FB6-4960-9011-77A90CE64A82}"/>
    <cellStyle name="20% - Accent3 2 3 2 4 4" xfId="28528" xr:uid="{360FD81B-2453-4754-811C-0DB92C150C1D}"/>
    <cellStyle name="20% - Accent3 2 3 2 5" xfId="17594" xr:uid="{7754925E-2158-4D47-BE2A-DF75268D3012}"/>
    <cellStyle name="20% - Accent3 2 3 2 5 2" xfId="22732" xr:uid="{4A1255A1-4763-4E78-B3D7-41FD73958B80}"/>
    <cellStyle name="20% - Accent3 2 3 2 5 3" xfId="30871" xr:uid="{9573E564-A83A-4AC3-9580-42FB5CB59412}"/>
    <cellStyle name="20% - Accent3 2 3 2 6" xfId="10755" xr:uid="{FDA156DB-4DC1-4638-9B43-B865F5BF15C0}"/>
    <cellStyle name="20% - Accent3 2 3 2 7" xfId="26180" xr:uid="{2C96C6CE-2443-41C4-8585-C49E61B5B677}"/>
    <cellStyle name="20% - Accent3 2 3 3" xfId="12123" xr:uid="{362115E5-75F1-4C52-8D1D-99102144F759}"/>
    <cellStyle name="20% - Accent3 2 3 3 2" xfId="19082" xr:uid="{2FCD7492-3305-458A-A641-64EA102E1D93}"/>
    <cellStyle name="20% - Accent3 2 3 3 2 2" xfId="20199" xr:uid="{E45B1453-ADF6-4C27-8453-DE8C6DDBECFF}"/>
    <cellStyle name="20% - Accent3 2 3 3 2 2 2" xfId="25305" xr:uid="{913D44F5-62A3-43E4-A007-3FCB16E9D7E5}"/>
    <cellStyle name="20% - Accent3 2 3 3 2 2 3" xfId="30005" xr:uid="{59668424-B89C-4B3C-BD1B-06D2F22DF3EC}"/>
    <cellStyle name="20% - Accent3 2 3 3 2 3" xfId="24209" xr:uid="{0F937265-4498-4672-843E-87006C92AD54}"/>
    <cellStyle name="20% - Accent3 2 3 3 2 3 2" xfId="32348" xr:uid="{DFC65583-AAEE-4F31-8B1C-2AA9DF6FC8E5}"/>
    <cellStyle name="20% - Accent3 2 3 3 2 4" xfId="27657" xr:uid="{64BE0CA3-034C-4880-BE59-034B32A2A161}"/>
    <cellStyle name="20% - Accent3 2 3 3 3" xfId="17914" xr:uid="{4FC2B591-922A-4CA6-9A29-1E669FDF868A}"/>
    <cellStyle name="20% - Accent3 2 3 3 3 2" xfId="23046" xr:uid="{53C22F1C-5A02-4844-8040-0C1194C7A5B1}"/>
    <cellStyle name="20% - Accent3 2 3 3 3 3" xfId="28842" xr:uid="{6CEA0110-99ED-4788-A794-0EDCF02DD061}"/>
    <cellStyle name="20% - Accent3 2 3 3 4" xfId="31185" xr:uid="{E49041ED-743C-4BFD-889E-E9996F16D8CA}"/>
    <cellStyle name="20% - Accent3 2 3 3 5" xfId="26494" xr:uid="{2C595261-AD8F-4E5D-B068-9C6AB9C36DAA}"/>
    <cellStyle name="20% - Accent3 2 3 4" xfId="13420" xr:uid="{F80FA4C6-EC26-44C7-BB55-30C6809781EB}"/>
    <cellStyle name="20% - Accent3 2 3 4 2" xfId="18494" xr:uid="{F63DD2E1-0F43-486F-96A5-E720A4720DD6}"/>
    <cellStyle name="20% - Accent3 2 3 4 2 2" xfId="23621" xr:uid="{735448BB-41A0-43A6-8660-D17807045EA1}"/>
    <cellStyle name="20% - Accent3 2 3 4 2 3" xfId="29417" xr:uid="{76FE6F01-580C-4579-A7E7-85D98D7A2D26}"/>
    <cellStyle name="20% - Accent3 2 3 4 3" xfId="21067" xr:uid="{69A7D451-85E2-4450-AB02-B38F8F5A48F7}"/>
    <cellStyle name="20% - Accent3 2 3 4 3 2" xfId="31760" xr:uid="{0EC4331C-72D9-43E8-A69D-1ACD1B8F24DB}"/>
    <cellStyle name="20% - Accent3 2 3 4 4" xfId="27069" xr:uid="{B087B5CF-FD47-43A9-99AA-F1A5FA1A7416}"/>
    <cellStyle name="20% - Accent3 2 3 5" xfId="16263" xr:uid="{9D17C8A2-0478-4D54-A96D-F0BC0AA97E22}"/>
    <cellStyle name="20% - Accent3 2 3 5 2" xfId="19567" xr:uid="{53A21A01-1A21-4D8D-8020-A4329282E2F8}"/>
    <cellStyle name="20% - Accent3 2 3 5 2 2" xfId="24674" xr:uid="{A9CF52AB-7176-403E-ABF4-9F2F8A786C0D}"/>
    <cellStyle name="20% - Accent3 2 3 5 3" xfId="21618" xr:uid="{4A76F9E7-B4C8-402D-AFD8-4A367E82EB6A}"/>
    <cellStyle name="20% - Accent3 2 3 5 4" xfId="28254" xr:uid="{04C9C055-475C-4AA2-9998-43F8A014D8FF}"/>
    <cellStyle name="20% - Accent3 2 3 6" xfId="17320" xr:uid="{0CC63B8F-9B31-4FCB-80D1-58AE03E1AD64}"/>
    <cellStyle name="20% - Accent3 2 3 6 2" xfId="22458" xr:uid="{C9C64F5C-6E99-49F5-A1C1-9CA15E17EACD}"/>
    <cellStyle name="20% - Accent3 2 3 6 3" xfId="30598" xr:uid="{4545CB7B-9017-44A5-B1D3-ECE900621DCB}"/>
    <cellStyle name="20% - Accent3 2 3 7" xfId="9415" xr:uid="{0B4FE1EF-D67B-4FA4-B5D0-0C87BB0F071E}"/>
    <cellStyle name="20% - Accent3 2 3 8" xfId="25891" xr:uid="{9C36DFC5-C457-419B-A864-502A21BA318E}"/>
    <cellStyle name="20% - Accent3 2 4" xfId="3921" xr:uid="{84A9905A-EEB9-4994-A249-2F865151C31E}"/>
    <cellStyle name="20% - Accent3 2 4 2" xfId="9084" xr:uid="{818792CE-7608-4DFA-A7B9-B9C9FAA4CD81}"/>
    <cellStyle name="20% - Accent3 2 4 2 2" xfId="15641" xr:uid="{C3CE53B5-6AA1-4C6A-A710-09638C50F1B1}"/>
    <cellStyle name="20% - Accent3 2 4 2 2 2" xfId="19152" xr:uid="{FB995166-08BC-4133-BDD6-92F6E4ECA919}"/>
    <cellStyle name="20% - Accent3 2 4 2 2 2 2" xfId="24279" xr:uid="{4C7303AF-F1A1-4E1D-8456-2093B14FE9EF}"/>
    <cellStyle name="20% - Accent3 2 4 2 2 2 3" xfId="30075" xr:uid="{930CB734-073E-40AE-933B-118D5AC3F75F}"/>
    <cellStyle name="20% - Accent3 2 4 2 2 3" xfId="21141" xr:uid="{F3C6EDF7-07E4-4306-B666-44034BD9B68B}"/>
    <cellStyle name="20% - Accent3 2 4 2 2 3 2" xfId="32418" xr:uid="{532C655D-D63A-4092-BAB3-B055821EA319}"/>
    <cellStyle name="20% - Accent3 2 4 2 2 4" xfId="27727" xr:uid="{DA09E44C-807B-4C95-AE3A-A1510059983D}"/>
    <cellStyle name="20% - Accent3 2 4 2 3" xfId="16833" xr:uid="{FAF097D4-3628-4B8A-AFFF-9D372C7A841B}"/>
    <cellStyle name="20% - Accent3 2 4 2 3 2" xfId="19755" xr:uid="{E2F454E1-5AA2-4A28-94DD-2C13D93BEA2E}"/>
    <cellStyle name="20% - Accent3 2 4 2 3 2 2" xfId="24862" xr:uid="{9D60D44C-1700-4D00-9003-0D532CFC0DB4}"/>
    <cellStyle name="20% - Accent3 2 4 2 3 3" xfId="21981" xr:uid="{F86E36A6-217E-4303-8B91-53E366BDFBAD}"/>
    <cellStyle name="20% - Accent3 2 4 2 3 4" xfId="28912" xr:uid="{FFD326E3-3F54-4DB6-A8C5-2B09D5DFA5CC}"/>
    <cellStyle name="20% - Accent3 2 4 2 4" xfId="17984" xr:uid="{3F188D0B-C620-4E21-842C-5E6893DCEF96}"/>
    <cellStyle name="20% - Accent3 2 4 2 4 2" xfId="23116" xr:uid="{44A10157-96AF-4C56-9AF4-30B7DDAF7280}"/>
    <cellStyle name="20% - Accent3 2 4 2 4 3" xfId="31255" xr:uid="{EB8213AF-5D8B-4AB2-98F6-E5EAC319CA09}"/>
    <cellStyle name="20% - Accent3 2 4 2 5" xfId="11780" xr:uid="{CB393BF0-7539-4C08-B7F6-FFF5E2CBADD9}"/>
    <cellStyle name="20% - Accent3 2 4 2 6" xfId="26564" xr:uid="{6FD1CF4A-D0F7-4C81-9D42-A2657032FC2B}"/>
    <cellStyle name="20% - Accent3 2 4 3" xfId="13053" xr:uid="{E16DC890-7F3D-49F7-B0ED-7FDAF658D3C4}"/>
    <cellStyle name="20% - Accent3 2 4 3 2" xfId="18564" xr:uid="{058EF023-6050-4127-A017-2DD96887808E}"/>
    <cellStyle name="20% - Accent3 2 4 3 2 2" xfId="23691" xr:uid="{8B49C39D-0AE0-4A49-AB55-F7BC79FC9CC9}"/>
    <cellStyle name="20% - Accent3 2 4 3 2 3" xfId="29487" xr:uid="{0D0CFAE1-E250-48AE-A5F0-04292BC43EE0}"/>
    <cellStyle name="20% - Accent3 2 4 3 3" xfId="31830" xr:uid="{30725019-6BC5-4D3E-B391-E9B8FA4AFA1E}"/>
    <cellStyle name="20% - Accent3 2 4 3 4" xfId="27139" xr:uid="{186ABEF4-E74F-42DC-B23C-D686A6379F4F}"/>
    <cellStyle name="20% - Accent3 2 4 4" xfId="16363" xr:uid="{F7CBEC5F-3712-489A-B322-5034975B90F2}"/>
    <cellStyle name="20% - Accent3 2 4 4 2" xfId="19613" xr:uid="{201F1F10-EC90-456D-A27D-92FA8426A0E2}"/>
    <cellStyle name="20% - Accent3 2 4 4 2 2" xfId="24720" xr:uid="{DFC94D9D-C4A5-43E2-A8FA-4CDA5F85774D}"/>
    <cellStyle name="20% - Accent3 2 4 4 3" xfId="21688" xr:uid="{BDC77A3C-50D3-4282-8AFB-DAE4A442E7C6}"/>
    <cellStyle name="20% - Accent3 2 4 4 4" xfId="28324" xr:uid="{50C6C846-3A11-47CF-8284-B2F2E201CE1D}"/>
    <cellStyle name="20% - Accent3 2 4 5" xfId="17390" xr:uid="{5FD67C90-8976-4C84-9846-BC73B630A16D}"/>
    <cellStyle name="20% - Accent3 2 4 5 2" xfId="22528" xr:uid="{ECC31B74-62FE-42D1-9736-08A3E41033FB}"/>
    <cellStyle name="20% - Accent3 2 4 5 3" xfId="30667" xr:uid="{73D51AC4-C514-48EB-B12F-22B18F8D8C3C}"/>
    <cellStyle name="20% - Accent3 2 4 6" xfId="10397" xr:uid="{D4AEEEE3-3F35-42F9-ADDB-1588C89D2EA7}"/>
    <cellStyle name="20% - Accent3 2 4 7" xfId="25687" xr:uid="{CE71E406-5B5F-4A39-879B-DFF602477CC3}"/>
    <cellStyle name="20% - Accent3 2 5" xfId="4313" xr:uid="{7564CE36-1676-4D2A-9A4B-8EE881E9FC41}"/>
    <cellStyle name="20% - Accent3 2 5 2" xfId="18878" xr:uid="{B36C7943-A4CF-41DA-840F-9FB60510A0DF}"/>
    <cellStyle name="20% - Accent3 2 5 2 2" xfId="20001" xr:uid="{64D5702A-2118-4BF5-B73A-7FBD8E25AD0B}"/>
    <cellStyle name="20% - Accent3 2 5 2 2 2" xfId="25107" xr:uid="{D9066BCF-E64B-4CC2-B582-6FBB34CA303B}"/>
    <cellStyle name="20% - Accent3 2 5 2 2 3" xfId="29801" xr:uid="{915DB438-6883-4D95-BA71-5323178E6B59}"/>
    <cellStyle name="20% - Accent3 2 5 2 3" xfId="24005" xr:uid="{D6450388-BDDC-4CEF-A4F3-156F548411F8}"/>
    <cellStyle name="20% - Accent3 2 5 2 3 2" xfId="32144" xr:uid="{5EBED8BE-C449-4AC7-B6ED-D9A913591046}"/>
    <cellStyle name="20% - Accent3 2 5 2 4" xfId="27453" xr:uid="{4477F0EE-A731-4E5B-907F-74EAF61EF28F}"/>
    <cellStyle name="20% - Accent3 2 5 3" xfId="17710" xr:uid="{76CAC569-1DA0-4845-89BD-26B11995534B}"/>
    <cellStyle name="20% - Accent3 2 5 3 2" xfId="22842" xr:uid="{C85C40F3-4586-4E01-9889-1EF51FD38A10}"/>
    <cellStyle name="20% - Accent3 2 5 3 3" xfId="28638" xr:uid="{B8954423-D9D4-42F2-B37D-3A554F4DBCC5}"/>
    <cellStyle name="20% - Accent3 2 5 4" xfId="30981" xr:uid="{EE9BA458-861D-44E0-A6A0-C6F9B4321089}"/>
    <cellStyle name="20% - Accent3 2 5 5" xfId="26290" xr:uid="{D7A85A8D-8935-446D-93EE-94ACBF2B7B86}"/>
    <cellStyle name="20% - Accent3 2 6" xfId="4701" xr:uid="{D2629614-F0F1-4263-B860-DC57346A53AA}"/>
    <cellStyle name="20% - Accent3 2 6 2" xfId="18290" xr:uid="{880CCD51-CD4D-44A7-9EB3-D1C80D097B6B}"/>
    <cellStyle name="20% - Accent3 2 6 2 2" xfId="23417" xr:uid="{383E0244-0712-4DFC-B202-35858E842E54}"/>
    <cellStyle name="20% - Accent3 2 6 2 3" xfId="29213" xr:uid="{88D9F26A-4C35-4C4C-B939-7D9DF8B72E4B}"/>
    <cellStyle name="20% - Accent3 2 6 3" xfId="31556" xr:uid="{E027C650-BF2A-4DA1-829A-207B75F8FE1B}"/>
    <cellStyle name="20% - Accent3 2 6 4" xfId="26865" xr:uid="{3095BD74-ED27-4699-9574-84AA71882947}"/>
    <cellStyle name="20% - Accent3 2 7" xfId="5086" xr:uid="{581632CB-E784-43DD-A554-3FC6F6FB9FA1}"/>
    <cellStyle name="20% - Accent3 2 7 2" xfId="19474" xr:uid="{4BAD9B8B-2052-43D8-8B79-FAC2F7ABEA2E}"/>
    <cellStyle name="20% - Accent3 2 7 2 2" xfId="24581" xr:uid="{A7D61D09-E3D2-4575-B3F5-7BBBE4CC45EA}"/>
    <cellStyle name="20% - Accent3 2 7 3" xfId="28050" xr:uid="{5C0EF8C0-820F-47EF-B1FC-20F010131CF2}"/>
    <cellStyle name="20% - Accent3 2 8" xfId="5466" xr:uid="{8729EEBA-F250-4A66-9456-025284EBCE3B}"/>
    <cellStyle name="20% - Accent3 2 8 2" xfId="30394" xr:uid="{176F84AB-7194-476B-8235-B9A98C095DD3}"/>
    <cellStyle name="20% - Accent3 2 9" xfId="5842" xr:uid="{DF07642D-6529-4DCD-931F-1F24A7F6A4A6}"/>
    <cellStyle name="20% - Accent3 2_Sheet2" xfId="8988" xr:uid="{EB3A6F63-E45E-4775-AC5C-CCFE08EEBED7}"/>
    <cellStyle name="20% - Accent3 20" xfId="2613" xr:uid="{1A4FF24E-6EE6-4820-A8BF-2CE486B72640}"/>
    <cellStyle name="20% - Accent3 20 2" xfId="10756" xr:uid="{74BFAA5F-BA53-473F-9FE5-96495931DDCD}"/>
    <cellStyle name="20% - Accent3 20 3" xfId="12124" xr:uid="{8D60C6D2-37DB-4717-A682-07C39801D0F6}"/>
    <cellStyle name="20% - Accent3 20 4" xfId="9416" xr:uid="{49353689-F69F-4C83-9BBF-E206D5A350AC}"/>
    <cellStyle name="20% - Accent3 21" xfId="4136" xr:uid="{46072122-7402-40AE-892C-F81B5E091A95}"/>
    <cellStyle name="20% - Accent3 21 2" xfId="11798" xr:uid="{5054739C-3946-4F7D-98A8-671BEBF1575F}"/>
    <cellStyle name="20% - Accent3 21 3" xfId="13059" xr:uid="{6B041151-45AA-4900-A98E-3199A5CF970E}"/>
    <cellStyle name="20% - Accent3 21 4" xfId="10396" xr:uid="{0CF6DDF0-17D7-4809-81E1-B673507BE4D3}"/>
    <cellStyle name="20% - Accent3 22" xfId="4526" xr:uid="{4E6906BA-14F6-4FFE-8853-E3A7F0508CEF}"/>
    <cellStyle name="20% - Accent3 22 2" xfId="11829" xr:uid="{1E9921EA-A344-4164-BD26-CFC12DCB8584}"/>
    <cellStyle name="20% - Accent3 22 3" xfId="13069" xr:uid="{101CFC68-C0D1-4496-941A-6416DD8DC289}"/>
    <cellStyle name="20% - Accent3 22 4" xfId="10488" xr:uid="{3E9DF120-1921-403A-8CFE-806A700D2E22}"/>
    <cellStyle name="20% - Accent3 23" xfId="4913" xr:uid="{2166C59E-6E9F-43FA-B0EE-2EA262F8669D}"/>
    <cellStyle name="20% - Accent3 24" xfId="5295" xr:uid="{77947320-C7F4-4142-A61B-937A63A5BD6A}"/>
    <cellStyle name="20% - Accent3 25" xfId="5673" xr:uid="{35480026-1923-48F4-81A0-19EEE76EF036}"/>
    <cellStyle name="20% - Accent3 26" xfId="6046" xr:uid="{B254DA27-163E-4BD5-826E-93112ED03E6C}"/>
    <cellStyle name="20% - Accent3 27" xfId="6416" xr:uid="{3366854F-A247-490D-A2D0-9E2FD72DCDF2}"/>
    <cellStyle name="20% - Accent3 28" xfId="6778" xr:uid="{E1B6FEE3-58DB-48AF-85FF-944F70BBA4C4}"/>
    <cellStyle name="20% - Accent3 29" xfId="7133" xr:uid="{A81BE091-5B31-44F1-A63A-FA9785F6D7AF}"/>
    <cellStyle name="20% - Accent3 3" xfId="29" xr:uid="{F1E62EC2-AD5A-4FDE-9522-84D60EC27EE8}"/>
    <cellStyle name="20% - Accent3 3 10" xfId="6255" xr:uid="{658C95B2-4D0F-4FE4-BDC5-F2D2C0637533}"/>
    <cellStyle name="20% - Accent3 3 11" xfId="6622" xr:uid="{B4607476-19A1-4B95-9400-0542B09F9E1F}"/>
    <cellStyle name="20% - Accent3 3 12" xfId="6982" xr:uid="{E4C823F4-56B8-43DA-B724-691371FEC75B}"/>
    <cellStyle name="20% - Accent3 3 13" xfId="7330" xr:uid="{DA94AA2D-0A3C-40FD-BFF1-547DEFB827C6}"/>
    <cellStyle name="20% - Accent3 3 14" xfId="7659" xr:uid="{FA01D2EB-3C7B-4D7B-BC2A-5E0F651540C8}"/>
    <cellStyle name="20% - Accent3 3 15" xfId="7965" xr:uid="{97303F73-9361-4113-8F04-3658AECD8A14}"/>
    <cellStyle name="20% - Accent3 3 16" xfId="8217" xr:uid="{EE9F30BC-11B0-41EE-9132-93C6BE161C8E}"/>
    <cellStyle name="20% - Accent3 3 17" xfId="8405" xr:uid="{57B5F9D9-CF67-4BA0-809B-C964B1A860A2}"/>
    <cellStyle name="20% - Accent3 3 18" xfId="8445" xr:uid="{22D58BA6-2959-4F40-BDE6-0520611A0446}"/>
    <cellStyle name="20% - Accent3 3 18 2" xfId="15416" xr:uid="{CAF9D8FA-E3FF-4962-86F4-B82F0C3691ED}"/>
    <cellStyle name="20% - Accent3 3 18 3" xfId="13282" xr:uid="{2F346031-9528-4C29-8FA6-4FD1DA4C480E}"/>
    <cellStyle name="20% - Accent3 3 18 4" xfId="20929" xr:uid="{1AAA991D-F937-4627-A2A6-3F74C19B48D8}"/>
    <cellStyle name="20% - Accent3 3 19" xfId="9150" xr:uid="{4F3B3FFB-321D-4809-A4C5-9A6067F333AB}"/>
    <cellStyle name="20% - Accent3 3 19 2" xfId="16899" xr:uid="{FA724DA3-5E9A-4EF3-AC90-3A6306B26C34}"/>
    <cellStyle name="20% - Accent3 3 19 2 2" xfId="22047" xr:uid="{6AC7CD81-CFC9-42DF-AD83-D12056854697}"/>
    <cellStyle name="20% - Accent3 3 19 3" xfId="15707" xr:uid="{9E33CE42-2529-4697-8597-ACF3F853DE23}"/>
    <cellStyle name="20% - Accent3 3 19 4" xfId="21207" xr:uid="{0EDCFCCD-7941-44DC-A4A1-94793BB96050}"/>
    <cellStyle name="20% - Accent3 3 2" xfId="2160" xr:uid="{BC1F3972-0D58-4AF5-8255-FFF35DB0D081}"/>
    <cellStyle name="20% - Accent3 3 2 2" xfId="9254" xr:uid="{B853AFA3-E4BE-4A74-8177-D426A3B45F39}"/>
    <cellStyle name="20% - Accent3 3 2 2 2" xfId="15811" xr:uid="{DCFD372C-BB2F-4718-965D-36816E7F53BE}"/>
    <cellStyle name="20% - Accent3 3 2 2 2 2" xfId="19320" xr:uid="{30CBB8BD-A60E-4EDF-9705-49ACF66B4056}"/>
    <cellStyle name="20% - Accent3 3 2 2 2 2 2" xfId="20424" xr:uid="{311EE110-3FE4-4CF1-AF7A-E2D88B666274}"/>
    <cellStyle name="20% - Accent3 3 2 2 2 2 2 2" xfId="25530" xr:uid="{C283E810-2438-4E39-BE09-723FC97E1BA9}"/>
    <cellStyle name="20% - Accent3 3 2 2 2 2 2 3" xfId="30243" xr:uid="{EB187D59-0BC0-4506-8CAB-D6141A1B32EC}"/>
    <cellStyle name="20% - Accent3 3 2 2 2 2 3" xfId="24447" xr:uid="{A85F1037-9AA0-4D35-B50C-69206C97D651}"/>
    <cellStyle name="20% - Accent3 3 2 2 2 2 3 2" xfId="32586" xr:uid="{41EA61EC-E114-469C-8370-A74EFC2DC486}"/>
    <cellStyle name="20% - Accent3 3 2 2 2 2 4" xfId="27895" xr:uid="{44A0ACC7-FB04-4EEB-A4C7-7231A0AFD23F}"/>
    <cellStyle name="20% - Accent3 3 2 2 2 3" xfId="18152" xr:uid="{D3DE5C72-1DC9-47E5-8D11-F15B0BB8F811}"/>
    <cellStyle name="20% - Accent3 3 2 2 2 3 2" xfId="23284" xr:uid="{CEFAA392-E49A-44CC-AC3C-BC9D69DD2780}"/>
    <cellStyle name="20% - Accent3 3 2 2 2 3 3" xfId="29080" xr:uid="{189D8F04-4ABB-4995-9ABF-68D0E7ABACA5}"/>
    <cellStyle name="20% - Accent3 3 2 2 2 4" xfId="21309" xr:uid="{6CF5F6B4-3AB8-480E-86BC-3F3D7C60387D}"/>
    <cellStyle name="20% - Accent3 3 2 2 2 4 2" xfId="31423" xr:uid="{7DBB9E13-A33F-4DFC-8BD0-580ED4D585DD}"/>
    <cellStyle name="20% - Accent3 3 2 2 2 5" xfId="26732" xr:uid="{E92B71E3-080D-4C32-99EB-E1EDD0B18ADA}"/>
    <cellStyle name="20% - Accent3 3 2 2 3" xfId="16531" xr:uid="{3E6CE1DD-8B8D-4B0C-BD42-D0B587690911}"/>
    <cellStyle name="20% - Accent3 3 2 2 3 2" xfId="18732" xr:uid="{FC861C02-65FE-4284-9157-78821DCE16CC}"/>
    <cellStyle name="20% - Accent3 3 2 2 3 2 2" xfId="23859" xr:uid="{54402A83-05C2-44EF-A59C-55F802B2D69D}"/>
    <cellStyle name="20% - Accent3 3 2 2 3 2 3" xfId="29655" xr:uid="{CEF7D4BE-E354-4211-9DDE-3253EBA61BBB}"/>
    <cellStyle name="20% - Accent3 3 2 2 3 3" xfId="21856" xr:uid="{ED12D34A-D29D-4FE7-9AF5-6F7A4DBE4CD8}"/>
    <cellStyle name="20% - Accent3 3 2 2 3 3 2" xfId="31998" xr:uid="{7C346D58-E90C-48DF-8882-32EB4F0EA67B}"/>
    <cellStyle name="20% - Accent3 3 2 2 3 4" xfId="27307" xr:uid="{B6560DAF-026D-4BFB-AC2E-0BB60195A8F7}"/>
    <cellStyle name="20% - Accent3 3 2 2 4" xfId="17001" xr:uid="{708A070C-0A63-4D01-9CC2-E8FA15C295FF}"/>
    <cellStyle name="20% - Accent3 3 2 2 4 2" xfId="19667" xr:uid="{E3BF4A8C-0ACB-40AE-90EF-6BA1487065EC}"/>
    <cellStyle name="20% - Accent3 3 2 2 4 2 2" xfId="24774" xr:uid="{89BD8F09-51F1-491D-8A59-E32867D27EB4}"/>
    <cellStyle name="20% - Accent3 3 2 2 4 3" xfId="22149" xr:uid="{5A97AECA-3E9C-4133-89EC-922FEE98FA33}"/>
    <cellStyle name="20% - Accent3 3 2 2 4 4" xfId="28492" xr:uid="{49BDC372-8B2C-4714-9071-5DA9658813B7}"/>
    <cellStyle name="20% - Accent3 3 2 2 5" xfId="17558" xr:uid="{B13FD2A0-D0DD-4871-8960-7A7A1564CCD8}"/>
    <cellStyle name="20% - Accent3 3 2 2 5 2" xfId="22696" xr:uid="{1C580705-450A-423F-A2DF-07C89890CB98}"/>
    <cellStyle name="20% - Accent3 3 2 2 5 3" xfId="30835" xr:uid="{3881D882-B06A-473A-80D5-82D04A4662B8}"/>
    <cellStyle name="20% - Accent3 3 2 2 6" xfId="13384" xr:uid="{D91B4176-CC96-4617-A1A0-836A848084E2}"/>
    <cellStyle name="20% - Accent3 3 2 2 7" xfId="21031" xr:uid="{A5531DFC-BCE5-4439-9620-89A24F9CA1BE}"/>
    <cellStyle name="20% - Accent3 3 2 2 8" xfId="26144" xr:uid="{040240D7-FA89-4660-B1A3-A25C90705B36}"/>
    <cellStyle name="20% - Accent3 3 2 3" xfId="16227" xr:uid="{286FDC45-9A6E-499E-B460-92FE966D5A67}"/>
    <cellStyle name="20% - Accent3 3 2 3 2" xfId="19046" xr:uid="{72D9AC44-9D7B-44BB-A65E-0C98A25BE6E3}"/>
    <cellStyle name="20% - Accent3 3 2 3 2 2" xfId="20163" xr:uid="{ED8F3AD4-8DB9-4789-95E0-50DE8922158F}"/>
    <cellStyle name="20% - Accent3 3 2 3 2 2 2" xfId="25269" xr:uid="{44863B76-14E0-4533-8998-26F191CB6F9B}"/>
    <cellStyle name="20% - Accent3 3 2 3 2 2 3" xfId="29969" xr:uid="{3B4EAF13-DAF9-4977-A252-51C00820AB19}"/>
    <cellStyle name="20% - Accent3 3 2 3 2 3" xfId="24173" xr:uid="{789732DE-424F-4C56-B6BD-4E8473BA480B}"/>
    <cellStyle name="20% - Accent3 3 2 3 2 3 2" xfId="32312" xr:uid="{2E410A22-CF9B-43DC-B372-8ED0CD5BA911}"/>
    <cellStyle name="20% - Accent3 3 2 3 2 4" xfId="27621" xr:uid="{326474B2-AF62-4CA3-960D-D4770DDF3989}"/>
    <cellStyle name="20% - Accent3 3 2 3 3" xfId="17878" xr:uid="{B2BDDB6D-E8E6-49A5-BCAB-026B5FBB02C2}"/>
    <cellStyle name="20% - Accent3 3 2 3 3 2" xfId="23010" xr:uid="{8705444A-DFA8-4FB4-B9E9-F675D4060806}"/>
    <cellStyle name="20% - Accent3 3 2 3 3 3" xfId="28806" xr:uid="{C3DF0811-8D7C-4B9E-B1CE-90CAAB873572}"/>
    <cellStyle name="20% - Accent3 3 2 3 4" xfId="21582" xr:uid="{5688B9FA-3DC1-44D8-8B39-ABC86AD0E7C8}"/>
    <cellStyle name="20% - Accent3 3 2 3 4 2" xfId="31149" xr:uid="{5F9F3BEF-F214-4143-A40A-22A8CC57D829}"/>
    <cellStyle name="20% - Accent3 3 2 3 5" xfId="26458" xr:uid="{8AE09CFF-C477-4084-AE0E-2F894825581B}"/>
    <cellStyle name="20% - Accent3 3 2 4" xfId="18458" xr:uid="{62BB8500-5E1A-4851-9299-24D9776F329A}"/>
    <cellStyle name="20% - Accent3 3 2 4 2" xfId="19824" xr:uid="{0C6FDAB2-CDF7-47DA-AF6E-167423B912AA}"/>
    <cellStyle name="20% - Accent3 3 2 4 2 2" xfId="24930" xr:uid="{C8D94301-BFED-4072-B7C0-05A3ED1EF62B}"/>
    <cellStyle name="20% - Accent3 3 2 4 2 3" xfId="29381" xr:uid="{FE19D35E-35C2-4E8D-BBA5-C63906AD1FB6}"/>
    <cellStyle name="20% - Accent3 3 2 4 3" xfId="23585" xr:uid="{3E7F63C1-736B-4758-93D5-AD95E0A9D368}"/>
    <cellStyle name="20% - Accent3 3 2 4 3 2" xfId="31724" xr:uid="{54BF6EE3-DD34-4D48-999F-542CCA947C93}"/>
    <cellStyle name="20% - Accent3 3 2 4 4" xfId="27033" xr:uid="{B5DFFBE5-4F16-432F-A1D9-C392DEDD688B}"/>
    <cellStyle name="20% - Accent3 3 2 5" xfId="17284" xr:uid="{986DE205-6D4F-451D-845C-292439CFB797}"/>
    <cellStyle name="20% - Accent3 3 2 5 2" xfId="22422" xr:uid="{B06F17A2-30EC-417B-BBBD-07344A07F7FE}"/>
    <cellStyle name="20% - Accent3 3 2 5 3" xfId="28218" xr:uid="{6A90D129-7710-49F0-A04E-C3DDE509CEA1}"/>
    <cellStyle name="20% - Accent3 3 2 6" xfId="30562" xr:uid="{C2D97D67-4725-4853-AA76-C58773C1520E}"/>
    <cellStyle name="20% - Accent3 3 2 7" xfId="25855" xr:uid="{ED587B56-4FA3-4F60-A75C-B7F92C0815FB}"/>
    <cellStyle name="20% - Accent3 3 20" xfId="1804" xr:uid="{7B050F87-F8E9-44C9-9124-21E791B55495}"/>
    <cellStyle name="20% - Accent3 3 20 2" xfId="16667" xr:uid="{4EB94BC4-9123-4075-B1C2-0C94CC8714F1}"/>
    <cellStyle name="20% - Accent3 3 20 3" xfId="16125" xr:uid="{4D0F2CFD-6A22-476B-A9B9-EAAF2B6F559E}"/>
    <cellStyle name="20% - Accent3 3 20 4" xfId="21480" xr:uid="{DDA23D53-3062-4691-AAE4-46E6A8685555}"/>
    <cellStyle name="20% - Accent3 3 21" xfId="17182" xr:uid="{2F00AFAB-720D-478F-9C63-608159726477}"/>
    <cellStyle name="20% - Accent3 3 21 2" xfId="22320" xr:uid="{49C36287-EAB3-42F8-BC0A-3ADF57920715}"/>
    <cellStyle name="20% - Accent3 3 22" xfId="25753" xr:uid="{38B8FF82-86BA-42AD-B549-3D609A83078F}"/>
    <cellStyle name="20% - Accent3 3 3" xfId="2611" xr:uid="{B6665890-021D-4C39-964B-74D8034A7650}"/>
    <cellStyle name="20% - Accent3 3 3 2" xfId="16429" xr:uid="{6A00A254-143F-41A9-8C99-3736EB044857}"/>
    <cellStyle name="20% - Accent3 3 3 2 2" xfId="19218" xr:uid="{6391E654-6998-4B49-BA48-076175473159}"/>
    <cellStyle name="20% - Accent3 3 3 2 2 2" xfId="20322" xr:uid="{F3C41346-65EA-4071-988A-12C3EFC348AC}"/>
    <cellStyle name="20% - Accent3 3 3 2 2 2 2" xfId="25428" xr:uid="{ADE72190-3A7A-4F51-A0CF-F07DD757FC90}"/>
    <cellStyle name="20% - Accent3 3 3 2 2 2 3" xfId="30141" xr:uid="{D8BCA9CB-756B-4F3B-8AF9-FC7BB54E18B9}"/>
    <cellStyle name="20% - Accent3 3 3 2 2 3" xfId="24345" xr:uid="{678E83A5-6EBE-4223-97FC-E44AF69C937C}"/>
    <cellStyle name="20% - Accent3 3 3 2 2 3 2" xfId="32484" xr:uid="{FF94C721-8736-46F1-8B5C-39ACC71DAB34}"/>
    <cellStyle name="20% - Accent3 3 3 2 2 4" xfId="27793" xr:uid="{164945CB-1912-4076-A4A2-31F987150ECB}"/>
    <cellStyle name="20% - Accent3 3 3 2 3" xfId="18050" xr:uid="{4D235C32-D1EA-444F-9437-44E6A5CEE31F}"/>
    <cellStyle name="20% - Accent3 3 3 2 3 2" xfId="23182" xr:uid="{51CAF33B-F645-4E5B-AFCC-B452EA24C19E}"/>
    <cellStyle name="20% - Accent3 3 3 2 3 3" xfId="28978" xr:uid="{C435861D-30F5-4A40-896C-E77001480324}"/>
    <cellStyle name="20% - Accent3 3 3 2 4" xfId="21754" xr:uid="{E8060453-D6BD-42AA-8EA7-463D8F884D09}"/>
    <cellStyle name="20% - Accent3 3 3 2 4 2" xfId="31321" xr:uid="{0F3264B1-CED5-4F6F-BFDB-DA7C10B2F789}"/>
    <cellStyle name="20% - Accent3 3 3 2 5" xfId="26630" xr:uid="{111EE53E-9CB0-4065-8041-54777FCECF66}"/>
    <cellStyle name="20% - Accent3 3 3 3" xfId="18630" xr:uid="{4686F9DF-8C00-4A2F-BB15-4237AA06FB03}"/>
    <cellStyle name="20% - Accent3 3 3 3 2" xfId="19877" xr:uid="{7E9815D4-F7C7-4FC1-93B6-9F72EF13F48D}"/>
    <cellStyle name="20% - Accent3 3 3 3 2 2" xfId="24983" xr:uid="{BEB71BBB-C5F5-4C73-99A5-1F881AC480DF}"/>
    <cellStyle name="20% - Accent3 3 3 3 2 3" xfId="29553" xr:uid="{40EA8D0E-8182-40C3-BEAD-C4029CDB8BD4}"/>
    <cellStyle name="20% - Accent3 3 3 3 3" xfId="23757" xr:uid="{3CB7EB26-C058-4B4E-87F8-4ACB416F7355}"/>
    <cellStyle name="20% - Accent3 3 3 3 3 2" xfId="31896" xr:uid="{D338F9C3-72AF-478D-AC6A-1DE04F15F737}"/>
    <cellStyle name="20% - Accent3 3 3 3 4" xfId="27205" xr:uid="{7E90D716-0BE0-47D9-9CCC-A06DD9BED607}"/>
    <cellStyle name="20% - Accent3 3 3 4" xfId="17456" xr:uid="{A13AB596-2C74-4628-B602-C68C98C254A6}"/>
    <cellStyle name="20% - Accent3 3 3 4 2" xfId="22594" xr:uid="{A180F99F-5D50-4A5A-B7D7-E99A13A3C4CB}"/>
    <cellStyle name="20% - Accent3 3 3 4 3" xfId="28390" xr:uid="{E292E883-7E28-4CBC-AAF1-F5F4533EC21B}"/>
    <cellStyle name="20% - Accent3 3 3 5" xfId="30733" xr:uid="{A9105130-3456-49DA-941A-91DEC4E413A7}"/>
    <cellStyle name="20% - Accent3 3 3 6" xfId="26042" xr:uid="{9AEA6DBF-D02D-47E8-8C16-05AE51009C9F}"/>
    <cellStyle name="20% - Accent3 3 4" xfId="3963" xr:uid="{8F95CD1B-0BF5-4D86-83EE-7E0594F58DC1}"/>
    <cellStyle name="20% - Accent3 3 4 2" xfId="18944" xr:uid="{05A396F0-AF52-4BB8-A6DB-D1A9CA8F81D5}"/>
    <cellStyle name="20% - Accent3 3 4 2 2" xfId="20064" xr:uid="{F1C08794-6AB4-40F3-A527-F25ECC62D62D}"/>
    <cellStyle name="20% - Accent3 3 4 2 2 2" xfId="25170" xr:uid="{DE9741CD-2AE7-4BF2-9CBB-E8640FA8B21E}"/>
    <cellStyle name="20% - Accent3 3 4 2 2 3" xfId="29867" xr:uid="{B8474DAC-B422-440E-994B-5CFD7FC5C394}"/>
    <cellStyle name="20% - Accent3 3 4 2 3" xfId="24071" xr:uid="{9CDBEB34-0908-4BDD-BA5A-ABAFD9E90AD5}"/>
    <cellStyle name="20% - Accent3 3 4 2 3 2" xfId="32210" xr:uid="{010318E8-D8F3-4B52-8717-2551DA7A112B}"/>
    <cellStyle name="20% - Accent3 3 4 2 4" xfId="27519" xr:uid="{FD9D2C45-77F8-4C2B-9A11-82A15E43192D}"/>
    <cellStyle name="20% - Accent3 3 4 3" xfId="17776" xr:uid="{12553D28-0703-4EDE-A950-0AA7D7A5438F}"/>
    <cellStyle name="20% - Accent3 3 4 3 2" xfId="22908" xr:uid="{3CBCE506-CAC0-42EB-B9AC-85B7281FAE3D}"/>
    <cellStyle name="20% - Accent3 3 4 3 3" xfId="28704" xr:uid="{721B4A65-EAA0-4F1B-B6F7-4A939E01BE27}"/>
    <cellStyle name="20% - Accent3 3 4 4" xfId="31047" xr:uid="{D01DA98D-0435-46EC-95A8-55DE433E0D14}"/>
    <cellStyle name="20% - Accent3 3 4 5" xfId="26356" xr:uid="{CA6C8C08-5B32-40AE-AF81-D1EF34A66F66}"/>
    <cellStyle name="20% - Accent3 3 5" xfId="4355" xr:uid="{3EBDF166-00DD-4382-A10C-AF23858A43C4}"/>
    <cellStyle name="20% - Accent3 3 5 2" xfId="18356" xr:uid="{B2772FDB-C373-4AE5-9DFA-06384F03EB39}"/>
    <cellStyle name="20% - Accent3 3 5 2 2" xfId="23483" xr:uid="{2BE472E6-33CD-42D2-878A-1E692C0E78CE}"/>
    <cellStyle name="20% - Accent3 3 5 2 3" xfId="29279" xr:uid="{A68B1324-1C1E-4CCC-B0AA-AA77EA3F5B8F}"/>
    <cellStyle name="20% - Accent3 3 5 3" xfId="31622" xr:uid="{C1EBF15A-15BB-454D-AAF6-12C673A56714}"/>
    <cellStyle name="20% - Accent3 3 5 4" xfId="26931" xr:uid="{068028A0-5707-4C00-9602-8D61523DFAEF}"/>
    <cellStyle name="20% - Accent3 3 6" xfId="4743" xr:uid="{470DD85D-87EE-455E-99F8-9694E6456ECA}"/>
    <cellStyle name="20% - Accent3 3 6 2" xfId="19510" xr:uid="{43716106-6507-4668-BAAB-3499225C8833}"/>
    <cellStyle name="20% - Accent3 3 6 2 2" xfId="24617" xr:uid="{78059CC3-F090-4C6E-B475-D3B0AF73455C}"/>
    <cellStyle name="20% - Accent3 3 6 3" xfId="28116" xr:uid="{8C579D58-3588-4B58-ADD3-FD5234CF552B}"/>
    <cellStyle name="20% - Accent3 3 7" xfId="5128" xr:uid="{F59DF1C8-7FD3-45E4-B1C8-FBF07553D2DB}"/>
    <cellStyle name="20% - Accent3 3 7 2" xfId="30460" xr:uid="{1AAACEB0-7C56-44EA-995A-B31CA6A2921F}"/>
    <cellStyle name="20% - Accent3 3 8" xfId="5508" xr:uid="{FB4DE2F5-37B1-4A79-87F5-5CD732AEE75F}"/>
    <cellStyle name="20% - Accent3 3 9" xfId="5882" xr:uid="{E34906E6-827A-4547-962C-4A0B26BB32A5}"/>
    <cellStyle name="20% - Accent3 30" xfId="7475" xr:uid="{09725CF1-32F6-4F15-8DBF-9F4F82807A36}"/>
    <cellStyle name="20% - Accent3 31" xfId="7785" xr:uid="{7EEDF378-AD08-4EE9-B819-8E524A4F0A8C}"/>
    <cellStyle name="20% - Accent3 32" xfId="8080" xr:uid="{3A864609-BF5C-4F26-9B88-9CF3BCDC5FED}"/>
    <cellStyle name="20% - Accent3 33" xfId="8284" xr:uid="{58178826-B395-4538-8B8B-6487C2D2E90A}"/>
    <cellStyle name="20% - Accent3 34" xfId="8421" xr:uid="{473E5067-AB64-4C09-A36E-0F221BAD1481}"/>
    <cellStyle name="20% - Accent3 35" xfId="8443" xr:uid="{60085E7C-EB95-4BAF-B0AD-E1E4C0580D08}"/>
    <cellStyle name="20% - Accent3 36" xfId="8925" xr:uid="{99412E26-8A5B-4A51-929A-6FB179C612D0}"/>
    <cellStyle name="20% - Accent3 36 2" xfId="16793" xr:uid="{576BF693-22C7-4B19-A862-A23250883272}"/>
    <cellStyle name="20% - Accent3 36 2 2" xfId="21943" xr:uid="{D06FF852-8CDD-43AC-92E3-7A9F9DCC311D}"/>
    <cellStyle name="20% - Accent3 36 3" xfId="15549" xr:uid="{8CCC6F11-A543-4020-B0BC-2A4F1BFB19BE}"/>
    <cellStyle name="20% - Accent3 36 4" xfId="21103" xr:uid="{A6ED261F-14F3-4E26-BDB6-268BAD80CD35}"/>
    <cellStyle name="20% - Accent3 37" xfId="1802" xr:uid="{F721571F-4A5B-4A7D-B892-1F90B959BF7A}"/>
    <cellStyle name="20% - Accent3 37 2" xfId="16665" xr:uid="{10284C5E-30B4-41D9-894C-21098EE7F4A5}"/>
    <cellStyle name="20% - Accent3 37 3" xfId="16023" xr:uid="{1A5BBC41-87DD-4F8D-93DF-052914761DE5}"/>
    <cellStyle name="20% - Accent3 37 4" xfId="21378" xr:uid="{522444F6-F287-4D63-9D78-AE7B764FAA68}"/>
    <cellStyle name="20% - Accent3 38" xfId="17080" xr:uid="{F1F8A27E-9391-484B-A390-A5B30E3C65A5}"/>
    <cellStyle name="20% - Accent3 38 2" xfId="22218" xr:uid="{B396880C-2DE0-4992-B581-F685BEDF413B}"/>
    <cellStyle name="20% - Accent3 39" xfId="13165" xr:uid="{F3C00334-B568-4CDF-87B9-86F02CA529AA}"/>
    <cellStyle name="20% - Accent3 4" xfId="30" xr:uid="{59E460AC-2DD2-437E-918A-D54E69A0F922}"/>
    <cellStyle name="20% - Accent3 4 10" xfId="6329" xr:uid="{EA98841B-7258-4FD7-AB44-8A258844520A}"/>
    <cellStyle name="20% - Accent3 4 11" xfId="6695" xr:uid="{4C9A36C3-C3D1-4128-8683-BB0E6FA676F1}"/>
    <cellStyle name="20% - Accent3 4 12" xfId="7051" xr:uid="{6A258A56-BBFD-40E3-9EEF-7D0BE51D20C7}"/>
    <cellStyle name="20% - Accent3 4 13" xfId="7397" xr:uid="{7C1907B0-0CB7-43CD-879C-E57A35F612DB}"/>
    <cellStyle name="20% - Accent3 4 14" xfId="7717" xr:uid="{C652A7E1-5E66-4DB0-8E71-8770BF4AA13D}"/>
    <cellStyle name="20% - Accent3 4 15" xfId="8017" xr:uid="{52D5BD94-14F6-429A-976F-5027D7C327AC}"/>
    <cellStyle name="20% - Accent3 4 16" xfId="8244" xr:uid="{4AA20D3A-46D8-4F58-974E-DF6C1197A9ED}"/>
    <cellStyle name="20% - Accent3 4 17" xfId="8414" xr:uid="{2F2E15D9-8074-407E-98DC-03CEFC7A5214}"/>
    <cellStyle name="20% - Accent3 4 18" xfId="8446" xr:uid="{A22DCBD3-908A-449B-8F17-6C8687F7E6D7}"/>
    <cellStyle name="20% - Accent3 4 18 2" xfId="15417" xr:uid="{656DF303-DE5B-4B7F-846A-C7C62C283B6D}"/>
    <cellStyle name="20% - Accent3 4 18 3" xfId="13249" xr:uid="{417CA82A-7E08-4BAA-8746-272675C1D38A}"/>
    <cellStyle name="20% - Accent3 4 18 4" xfId="20896" xr:uid="{4619661F-1D6F-45B5-BCC3-1F3ADEB6720F}"/>
    <cellStyle name="20% - Accent3 4 19" xfId="9117" xr:uid="{A4D4E37B-D9E0-466F-B15F-A5C1CBC25B04}"/>
    <cellStyle name="20% - Accent3 4 19 2" xfId="16866" xr:uid="{09ABE2F5-2CC0-4414-91E3-2805E8AAC856}"/>
    <cellStyle name="20% - Accent3 4 19 2 2" xfId="22014" xr:uid="{9646B417-FFAE-409A-8817-6B9F2395CA18}"/>
    <cellStyle name="20% - Accent3 4 19 3" xfId="15674" xr:uid="{0F4F404F-19F7-4357-8367-51AA557C3F2F}"/>
    <cellStyle name="20% - Accent3 4 19 4" xfId="21174" xr:uid="{C3B63E24-800B-42D6-9815-6EDFFA2C0497}"/>
    <cellStyle name="20% - Accent3 4 2" xfId="2161" xr:uid="{DDE8B65D-0E89-4912-ADE9-38677A6F20C6}"/>
    <cellStyle name="20% - Accent3 4 2 2" xfId="16396" xr:uid="{DE4C4A1D-C73B-477D-9B98-5DE2A17BFC17}"/>
    <cellStyle name="20% - Accent3 4 2 2 2" xfId="19185" xr:uid="{DF90D6D0-EC1E-42FF-9B96-69A70E28CB36}"/>
    <cellStyle name="20% - Accent3 4 2 2 2 2" xfId="20289" xr:uid="{834786CC-9428-4E8F-AB5E-43574DC31B3F}"/>
    <cellStyle name="20% - Accent3 4 2 2 2 2 2" xfId="25395" xr:uid="{FE0B6FB6-BFFC-4FBB-A246-D98EEFD34B99}"/>
    <cellStyle name="20% - Accent3 4 2 2 2 2 3" xfId="30108" xr:uid="{325589DD-ADBB-4375-8D68-8657D0E6CDB5}"/>
    <cellStyle name="20% - Accent3 4 2 2 2 3" xfId="24312" xr:uid="{F5D5C740-0AFE-4410-A875-65D133CAA95A}"/>
    <cellStyle name="20% - Accent3 4 2 2 2 3 2" xfId="32451" xr:uid="{01D8FF54-43A6-4620-B26D-5B1B221A1B9D}"/>
    <cellStyle name="20% - Accent3 4 2 2 2 4" xfId="27760" xr:uid="{C5E31776-731C-4267-840B-417FCB538577}"/>
    <cellStyle name="20% - Accent3 4 2 2 3" xfId="18017" xr:uid="{C814ED3B-0E11-42FF-9AD4-C537ADB521A1}"/>
    <cellStyle name="20% - Accent3 4 2 2 3 2" xfId="23149" xr:uid="{877CBE21-DE32-4A3B-A380-55FF34325D62}"/>
    <cellStyle name="20% - Accent3 4 2 2 3 3" xfId="28945" xr:uid="{72738A1A-889C-4D4A-94C4-7828839F1F33}"/>
    <cellStyle name="20% - Accent3 4 2 2 4" xfId="21721" xr:uid="{81392532-F663-40F4-9833-1CBDCC5CEFE5}"/>
    <cellStyle name="20% - Accent3 4 2 2 4 2" xfId="31288" xr:uid="{15B55CFC-597E-4C17-B637-3C8F09A1D7B8}"/>
    <cellStyle name="20% - Accent3 4 2 2 5" xfId="26597" xr:uid="{90B69F13-3E19-4A63-BCFF-7CB2E3B8B4AF}"/>
    <cellStyle name="20% - Accent3 4 2 3" xfId="18597" xr:uid="{11023C76-BB91-4062-B559-4CC6B674C04C}"/>
    <cellStyle name="20% - Accent3 4 2 3 2" xfId="19852" xr:uid="{93F242C3-01B2-4573-8357-0F31B5C32BC6}"/>
    <cellStyle name="20% - Accent3 4 2 3 2 2" xfId="24958" xr:uid="{E3E4103C-A8C9-4301-8B90-14030DA74F62}"/>
    <cellStyle name="20% - Accent3 4 2 3 2 3" xfId="29520" xr:uid="{962F085E-6665-44A5-B8ED-F7795814D9E7}"/>
    <cellStyle name="20% - Accent3 4 2 3 3" xfId="23724" xr:uid="{321085D2-BF72-4297-8A84-038E7ED96FFF}"/>
    <cellStyle name="20% - Accent3 4 2 3 3 2" xfId="31863" xr:uid="{30B3B26A-CF18-4728-A7C9-31BAD167C10C}"/>
    <cellStyle name="20% - Accent3 4 2 3 4" xfId="27172" xr:uid="{073BA78D-37BE-43F4-98B9-593A6165F1DC}"/>
    <cellStyle name="20% - Accent3 4 2 4" xfId="17423" xr:uid="{4EBB1C1C-A80E-4C09-93A8-F778F68C22CE}"/>
    <cellStyle name="20% - Accent3 4 2 4 2" xfId="22561" xr:uid="{CE490BB2-5958-4DB4-8C26-F188FFBCE440}"/>
    <cellStyle name="20% - Accent3 4 2 4 3" xfId="28357" xr:uid="{2AE19A6D-E737-43B6-9666-8B2323415CAB}"/>
    <cellStyle name="20% - Accent3 4 2 5" xfId="30700" xr:uid="{CF283E48-FD8B-4FAC-8240-DF76CC973B26}"/>
    <cellStyle name="20% - Accent3 4 2 6" xfId="26009" xr:uid="{2AD12021-F9F2-4911-83EB-2EE8D849E653}"/>
    <cellStyle name="20% - Accent3 4 20" xfId="1805" xr:uid="{C8283EE2-E884-4B23-964E-1CD0F5E14B7C}"/>
    <cellStyle name="20% - Accent3 4 20 2" xfId="16668" xr:uid="{34A3F809-B0F2-46EC-9A9F-5C5A041FD968}"/>
    <cellStyle name="20% - Accent3 4 20 3" xfId="16092" xr:uid="{CB898541-BBCD-4F64-8174-0A978CCE6B11}"/>
    <cellStyle name="20% - Accent3 4 20 4" xfId="21447" xr:uid="{C8C7BE31-3512-4CD1-A50F-49EB2A34CDEF}"/>
    <cellStyle name="20% - Accent3 4 21" xfId="17149" xr:uid="{DC046EB2-1FF6-4552-AA6C-61C54784F514}"/>
    <cellStyle name="20% - Accent3 4 21 2" xfId="22287" xr:uid="{5B22D5D1-802A-48BC-9387-C8866E025F96}"/>
    <cellStyle name="20% - Accent3 4 22" xfId="25720" xr:uid="{EE7D0B62-D356-41F1-87E9-5C9F1FA3FC56}"/>
    <cellStyle name="20% - Accent3 4 3" xfId="2610" xr:uid="{10CDBBAB-C76B-422E-9F54-3EE5FFF3ACC7}"/>
    <cellStyle name="20% - Accent3 4 3 2" xfId="18911" xr:uid="{EB17CAC8-5F96-48FC-B970-7557F3985376}"/>
    <cellStyle name="20% - Accent3 4 3 2 2" xfId="20031" xr:uid="{38680DA4-2EB2-48BE-9466-3CD576D84ECE}"/>
    <cellStyle name="20% - Accent3 4 3 2 2 2" xfId="25137" xr:uid="{DAED3972-A562-4C4B-A0CE-4F93AE26047E}"/>
    <cellStyle name="20% - Accent3 4 3 2 2 3" xfId="29834" xr:uid="{F7392619-E423-45EF-9146-F174B5A17E93}"/>
    <cellStyle name="20% - Accent3 4 3 2 3" xfId="24038" xr:uid="{183BD229-83CF-49CF-843E-5D76961A70EA}"/>
    <cellStyle name="20% - Accent3 4 3 2 3 2" xfId="32177" xr:uid="{8BA48855-485B-459D-8865-1A61793A8993}"/>
    <cellStyle name="20% - Accent3 4 3 2 4" xfId="27486" xr:uid="{14EA2C51-5AF0-4CE8-B12C-3F18C745A3B5}"/>
    <cellStyle name="20% - Accent3 4 3 3" xfId="17743" xr:uid="{7303FFAD-D81C-45B6-8F13-CA31A78E861E}"/>
    <cellStyle name="20% - Accent3 4 3 3 2" xfId="22875" xr:uid="{6A777882-221B-410F-A6F3-5A85BE33E172}"/>
    <cellStyle name="20% - Accent3 4 3 3 3" xfId="28671" xr:uid="{D299FC63-E3C9-4684-9D02-7098F5059497}"/>
    <cellStyle name="20% - Accent3 4 3 4" xfId="31014" xr:uid="{37952E40-084C-4DB4-B4C1-71EBB295C982}"/>
    <cellStyle name="20% - Accent3 4 3 5" xfId="26323" xr:uid="{8A2FCCE1-2E49-466C-891F-E0E8F7BD4E7F}"/>
    <cellStyle name="20% - Accent3 4 4" xfId="4041" xr:uid="{47D48919-07C0-4847-902B-BD1CCC565943}"/>
    <cellStyle name="20% - Accent3 4 4 2" xfId="18323" xr:uid="{BE0863F5-9DB5-4CEA-86F7-DAE6646D5321}"/>
    <cellStyle name="20% - Accent3 4 4 2 2" xfId="23450" xr:uid="{3D569D25-40E2-43C9-8A9A-8745074F038B}"/>
    <cellStyle name="20% - Accent3 4 4 2 3" xfId="29246" xr:uid="{DB752D41-4A98-4493-A0CC-2DB387CAD1FB}"/>
    <cellStyle name="20% - Accent3 4 4 3" xfId="31589" xr:uid="{5DAB3CB3-C19D-4DA8-904D-D3D0087C1727}"/>
    <cellStyle name="20% - Accent3 4 4 4" xfId="26898" xr:uid="{163515D0-7D66-44B0-A9D6-25ED6E1F9D41}"/>
    <cellStyle name="20% - Accent3 4 5" xfId="4432" xr:uid="{A23300CC-9B93-471B-B3B2-9849DB07063D}"/>
    <cellStyle name="20% - Accent3 4 5 2" xfId="19492" xr:uid="{598D23F2-4A3A-437F-970A-427C00B6D05E}"/>
    <cellStyle name="20% - Accent3 4 5 2 2" xfId="24599" xr:uid="{8A76B8F9-C06F-4340-B753-AEEC02066CD9}"/>
    <cellStyle name="20% - Accent3 4 5 3" xfId="28083" xr:uid="{E1FB065C-CFC4-462E-A868-AA8F3D5826C0}"/>
    <cellStyle name="20% - Accent3 4 6" xfId="4821" xr:uid="{24972B2C-C4C0-4393-8CE3-E3A8E9730C95}"/>
    <cellStyle name="20% - Accent3 4 6 2" xfId="30427" xr:uid="{883B5112-084A-4E70-B0AB-DFBC87CBA85D}"/>
    <cellStyle name="20% - Accent3 4 7" xfId="5205" xr:uid="{82E9B4BA-7983-4C4F-B6E2-B71DECA9F666}"/>
    <cellStyle name="20% - Accent3 4 8" xfId="5584" xr:uid="{3261BFD3-C5CF-4CF9-8DF0-30EF77795E0B}"/>
    <cellStyle name="20% - Accent3 4 9" xfId="5958" xr:uid="{01FE0F54-23E6-4C7E-B827-B0A2B5FC0BCA}"/>
    <cellStyle name="20% - Accent3 40" xfId="20824" xr:uid="{BF4AE1D7-F05B-44DA-A0C4-142CCADA9D74}"/>
    <cellStyle name="20% - Accent3 41" xfId="25647" xr:uid="{14BEF0B3-209F-424D-8393-C0AEC3FAA51A}"/>
    <cellStyle name="20% - Accent3 42" xfId="32699" xr:uid="{F1A15FEA-C822-4D45-901E-12CA4BA8B2C0}"/>
    <cellStyle name="20% - Accent3 43" xfId="27" xr:uid="{5042FE75-9C2C-4139-977C-EC11E213258F}"/>
    <cellStyle name="20% - Accent3 5" xfId="31" xr:uid="{0465E358-AF41-4BBE-AEB8-B1A5C794CFE4}"/>
    <cellStyle name="20% - Accent3 5 10" xfId="6303" xr:uid="{8CFEB2C4-1869-4B20-9627-F31EC3FCABCC}"/>
    <cellStyle name="20% - Accent3 5 11" xfId="6669" xr:uid="{8F356582-22FF-4F33-89DC-C4EF60BD2AAF}"/>
    <cellStyle name="20% - Accent3 5 12" xfId="7027" xr:uid="{B1646F03-EEE7-455B-915E-8FEF3B0365C7}"/>
    <cellStyle name="20% - Accent3 5 13" xfId="7373" xr:uid="{668E3E0E-7907-4AED-A690-443A710162AF}"/>
    <cellStyle name="20% - Accent3 5 14" xfId="7696" xr:uid="{01967265-662B-4E05-9564-8983657DF7A5}"/>
    <cellStyle name="20% - Accent3 5 15" xfId="7997" xr:uid="{C6CF1735-F167-480F-AAF9-577AD2177128}"/>
    <cellStyle name="20% - Accent3 5 16" xfId="8235" xr:uid="{C8D79C9B-A7D2-419E-A2E1-E425976E52D1}"/>
    <cellStyle name="20% - Accent3 5 17" xfId="8411" xr:uid="{F508281B-A3B7-4F55-99D6-318CE2B7D9CF}"/>
    <cellStyle name="20% - Accent3 5 18" xfId="8447" xr:uid="{1B376D74-B9D2-4E23-A288-7358D5699B30}"/>
    <cellStyle name="20% - Accent3 5 18 2" xfId="15418" xr:uid="{BBE11D04-C205-41A8-BC50-19162DB85BCE}"/>
    <cellStyle name="20% - Accent3 5 18 3" xfId="13351" xr:uid="{181C7946-BC17-4507-9A99-94E496A07E6F}"/>
    <cellStyle name="20% - Accent3 5 18 4" xfId="20998" xr:uid="{9FA8E7A9-A2DD-4073-8439-F2ED0FB9127E}"/>
    <cellStyle name="20% - Accent3 5 19" xfId="9221" xr:uid="{01B9EBF9-43D1-4CE2-8F29-11481FE26F35}"/>
    <cellStyle name="20% - Accent3 5 19 2" xfId="16968" xr:uid="{665CB3DB-5847-4830-ACED-8FF3C7C06466}"/>
    <cellStyle name="20% - Accent3 5 19 2 2" xfId="22116" xr:uid="{E0B076B3-957A-4312-89E3-9EB4E48FDA08}"/>
    <cellStyle name="20% - Accent3 5 19 3" xfId="15778" xr:uid="{9A20572A-F04A-4BDC-BCE9-4F4201E580AB}"/>
    <cellStyle name="20% - Accent3 5 19 4" xfId="21276" xr:uid="{F2143086-0ABB-45D8-8A67-06AF79F7BDCD}"/>
    <cellStyle name="20% - Accent3 5 2" xfId="2162" xr:uid="{3D90F223-DE31-4D43-B1C6-468B3C87E3A1}"/>
    <cellStyle name="20% - Accent3 5 2 2" xfId="16498" xr:uid="{CFA81DCF-F077-4A5E-A5DD-BC1B1AFDC66B}"/>
    <cellStyle name="20% - Accent3 5 2 2 2" xfId="19287" xr:uid="{26266179-17A9-46D2-978B-4AE2A781AEC3}"/>
    <cellStyle name="20% - Accent3 5 2 2 2 2" xfId="20391" xr:uid="{422901AD-48BC-4352-A341-E4BDC8F250DC}"/>
    <cellStyle name="20% - Accent3 5 2 2 2 2 2" xfId="25497" xr:uid="{06A17235-5929-47B3-91A7-FCA02ED68D66}"/>
    <cellStyle name="20% - Accent3 5 2 2 2 2 3" xfId="30210" xr:uid="{C8BD6C08-24D8-49FA-A65C-C8EEE6AC084D}"/>
    <cellStyle name="20% - Accent3 5 2 2 2 3" xfId="24414" xr:uid="{593EE710-CCE4-40C9-827C-3D6C03F406B0}"/>
    <cellStyle name="20% - Accent3 5 2 2 2 3 2" xfId="32553" xr:uid="{226B49FB-F044-48CA-91EE-8EF6E3D9E94F}"/>
    <cellStyle name="20% - Accent3 5 2 2 2 4" xfId="27862" xr:uid="{259A9102-08FB-4BC7-B8BE-CE409B0D4C59}"/>
    <cellStyle name="20% - Accent3 5 2 2 3" xfId="18119" xr:uid="{0C6516F4-BB68-494B-8E32-32F865771166}"/>
    <cellStyle name="20% - Accent3 5 2 2 3 2" xfId="23251" xr:uid="{6F893C7A-39A3-448B-BE97-AD31EE34997F}"/>
    <cellStyle name="20% - Accent3 5 2 2 3 3" xfId="29047" xr:uid="{C37D931F-25F7-4343-8E99-7FDFCC471CC7}"/>
    <cellStyle name="20% - Accent3 5 2 2 4" xfId="21823" xr:uid="{157EEE43-192F-469A-8429-304BC541DB42}"/>
    <cellStyle name="20% - Accent3 5 2 2 4 2" xfId="31390" xr:uid="{99EF178B-88B5-4466-A1E4-220932DE5684}"/>
    <cellStyle name="20% - Accent3 5 2 2 5" xfId="26699" xr:uid="{B3A08E48-6F5E-4028-9C20-E6DA4BBAE42F}"/>
    <cellStyle name="20% - Accent3 5 2 3" xfId="18699" xr:uid="{BBFD731B-DBEA-4A90-AC51-5F914253B404}"/>
    <cellStyle name="20% - Accent3 5 2 3 2" xfId="19921" xr:uid="{07507111-1BB8-4FE8-8E9B-5469FCB873E8}"/>
    <cellStyle name="20% - Accent3 5 2 3 2 2" xfId="25027" xr:uid="{84D555FF-2BB5-4785-9BE2-004BE1579E5E}"/>
    <cellStyle name="20% - Accent3 5 2 3 2 3" xfId="29622" xr:uid="{F4D662CC-98E7-43DD-9AF4-25632120A1F7}"/>
    <cellStyle name="20% - Accent3 5 2 3 3" xfId="23826" xr:uid="{AED0B7BF-BCA2-409B-9789-7333B5AB40B3}"/>
    <cellStyle name="20% - Accent3 5 2 3 3 2" xfId="31965" xr:uid="{1CBF4D96-1C4F-4E61-8C6B-5915CD78D180}"/>
    <cellStyle name="20% - Accent3 5 2 3 4" xfId="27274" xr:uid="{CCE8CD98-C2B4-4605-AC3F-39725C5A201A}"/>
    <cellStyle name="20% - Accent3 5 2 4" xfId="17525" xr:uid="{76B9B3BD-14E4-4944-84D1-4F100B792839}"/>
    <cellStyle name="20% - Accent3 5 2 4 2" xfId="22663" xr:uid="{7A70B6EA-D90B-4DB2-9DB7-B7CCA6D1020B}"/>
    <cellStyle name="20% - Accent3 5 2 4 3" xfId="28459" xr:uid="{13354323-6EA1-4DFF-A939-827599FFAD73}"/>
    <cellStyle name="20% - Accent3 5 2 5" xfId="30802" xr:uid="{DAA098EA-4866-41C8-B4FA-AD10EB0E319C}"/>
    <cellStyle name="20% - Accent3 5 2 6" xfId="26111" xr:uid="{4D2AFACF-F6DC-4AE7-9674-09C48DAF9299}"/>
    <cellStyle name="20% - Accent3 5 20" xfId="1806" xr:uid="{878BD398-A0F9-49CD-A85C-FE599DC39276}"/>
    <cellStyle name="20% - Accent3 5 20 2" xfId="16669" xr:uid="{37E1A87D-6253-42D9-8F6D-45AA72148EC3}"/>
    <cellStyle name="20% - Accent3 5 20 3" xfId="16194" xr:uid="{7F77EFEC-42F2-41F3-ACF9-705067262D99}"/>
    <cellStyle name="20% - Accent3 5 20 4" xfId="21549" xr:uid="{8FAAACEA-D1A0-43AE-BEF1-156202C0FD12}"/>
    <cellStyle name="20% - Accent3 5 21" xfId="17251" xr:uid="{3155BAC6-4CA7-4FF8-8874-EC037FAD1FFD}"/>
    <cellStyle name="20% - Accent3 5 21 2" xfId="22389" xr:uid="{73403CD0-5C09-4E61-ADE1-8A5E6765AA47}"/>
    <cellStyle name="20% - Accent3 5 22" xfId="25822" xr:uid="{1929DAB0-0306-4DC6-A1B0-744D0C1128B5}"/>
    <cellStyle name="20% - Accent3 5 3" xfId="2609" xr:uid="{F4CFB122-0F9B-436B-989A-A4DAD49BBC37}"/>
    <cellStyle name="20% - Accent3 5 3 2" xfId="19013" xr:uid="{CF8580CD-026A-4388-ADC7-26C3DD54B09A}"/>
    <cellStyle name="20% - Accent3 5 3 2 2" xfId="20130" xr:uid="{52CB9E31-DDC9-4D14-B3C6-8B395723E831}"/>
    <cellStyle name="20% - Accent3 5 3 2 2 2" xfId="25236" xr:uid="{1E7DFB5C-110A-4E77-8499-FE0652F9EEDB}"/>
    <cellStyle name="20% - Accent3 5 3 2 2 3" xfId="29936" xr:uid="{7B5258AE-9B06-469E-A90C-B225C489BF88}"/>
    <cellStyle name="20% - Accent3 5 3 2 3" xfId="24140" xr:uid="{E98021ED-5E72-40ED-ACCA-78A2F4360281}"/>
    <cellStyle name="20% - Accent3 5 3 2 3 2" xfId="32279" xr:uid="{53F85522-5F0B-451E-8D98-402C4F4A5215}"/>
    <cellStyle name="20% - Accent3 5 3 2 4" xfId="27588" xr:uid="{0FF130BD-D783-41B5-A01A-B75BE6CC1122}"/>
    <cellStyle name="20% - Accent3 5 3 3" xfId="17845" xr:uid="{BBDA61B5-DBE2-4BC8-A992-F106A3CEA169}"/>
    <cellStyle name="20% - Accent3 5 3 3 2" xfId="22977" xr:uid="{8CCD8E65-7BCD-4836-9ABA-6DDF513AEEDD}"/>
    <cellStyle name="20% - Accent3 5 3 3 3" xfId="28773" xr:uid="{2B1BEEEB-EBB4-4700-8CE9-FFC4A29F7D64}"/>
    <cellStyle name="20% - Accent3 5 3 4" xfId="31116" xr:uid="{DE2641B9-B90A-472B-84D8-1BBF2B74470E}"/>
    <cellStyle name="20% - Accent3 5 3 5" xfId="26425" xr:uid="{74D5ECF9-7A48-40F4-8618-5B930DC7B237}"/>
    <cellStyle name="20% - Accent3 5 4" xfId="4013" xr:uid="{37BAF049-D34C-4C78-8E1A-CA44DA2EBD13}"/>
    <cellStyle name="20% - Accent3 5 4 2" xfId="18425" xr:uid="{C93BFAE5-CBE6-49E8-A46E-FCB765CCC699}"/>
    <cellStyle name="20% - Accent3 5 4 2 2" xfId="23552" xr:uid="{54C8BE7F-B640-476D-A65F-8184D9977619}"/>
    <cellStyle name="20% - Accent3 5 4 2 3" xfId="29348" xr:uid="{766607D3-A9DE-4EE4-B1A4-BE327314559F}"/>
    <cellStyle name="20% - Accent3 5 4 3" xfId="31691" xr:uid="{6C3F4D25-166C-4C5D-BEF7-BF54639D93C5}"/>
    <cellStyle name="20% - Accent3 5 4 4" xfId="27000" xr:uid="{602A9817-EF5F-4DE2-AD59-7CE0B7DFECAD}"/>
    <cellStyle name="20% - Accent3 5 5" xfId="4405" xr:uid="{F32B494F-82B4-4A57-BF62-D08A0DDCC631}"/>
    <cellStyle name="20% - Accent3 5 5 2" xfId="19544" xr:uid="{754E8173-F78A-4CD3-81C5-5788D93CC2A1}"/>
    <cellStyle name="20% - Accent3 5 5 2 2" xfId="24651" xr:uid="{EB4EA5BE-DD3B-463B-8905-A4BA9AB44546}"/>
    <cellStyle name="20% - Accent3 5 5 3" xfId="28185" xr:uid="{93135B19-7A55-46D5-BF27-61A393CCF0D1}"/>
    <cellStyle name="20% - Accent3 5 6" xfId="4793" xr:uid="{6D1396F3-84E6-43E6-990C-00DF9EF7B2B1}"/>
    <cellStyle name="20% - Accent3 5 6 2" xfId="30529" xr:uid="{6F8C1FB5-F1FC-4517-B767-458CB926D50D}"/>
    <cellStyle name="20% - Accent3 5 7" xfId="5178" xr:uid="{4A14605B-D8EB-41D9-8D00-289569F5D1AB}"/>
    <cellStyle name="20% - Accent3 5 8" xfId="5557" xr:uid="{32E77A5D-65A7-4522-8CEE-5ADAD6494290}"/>
    <cellStyle name="20% - Accent3 5 9" xfId="5931" xr:uid="{A0FB00A7-D1DB-4588-B908-20E62FF41E51}"/>
    <cellStyle name="20% - Accent3 6" xfId="32" xr:uid="{E2008717-7995-48A6-B66F-EC020AB38413}"/>
    <cellStyle name="20% - Accent3 6 10" xfId="6356" xr:uid="{51330774-AB0C-4AD2-AF16-03B3D108ACD8}"/>
    <cellStyle name="20% - Accent3 6 11" xfId="6719" xr:uid="{F2EC1160-92EA-4A67-B6F8-7F86A75673B6}"/>
    <cellStyle name="20% - Accent3 6 12" xfId="7074" xr:uid="{3848A81E-3057-42E6-ACC2-0E04193301AD}"/>
    <cellStyle name="20% - Accent3 6 13" xfId="7419" xr:uid="{78134302-A446-4255-BFDA-7A44838E25A2}"/>
    <cellStyle name="20% - Accent3 6 14" xfId="7738" xr:uid="{EEB8C96B-582A-4A82-851F-036A1004B8C8}"/>
    <cellStyle name="20% - Accent3 6 15" xfId="8037" xr:uid="{F011733F-1D13-4979-B787-616F374B05C3}"/>
    <cellStyle name="20% - Accent3 6 16" xfId="8254" xr:uid="{DBBC4D43-B1E4-4AB2-864D-754B3F28DFFA}"/>
    <cellStyle name="20% - Accent3 6 17" xfId="8417" xr:uid="{D6447FA2-1AC7-4A37-A4E7-DD07CE5084E5}"/>
    <cellStyle name="20% - Accent3 6 18" xfId="8448" xr:uid="{825386E9-F2EC-476C-A187-338057B3E40A}"/>
    <cellStyle name="20% - Accent3 6 19" xfId="1807" xr:uid="{CB4A444E-F6E3-450E-869F-A90110F87E77}"/>
    <cellStyle name="20% - Accent3 6 19 2" xfId="16670" xr:uid="{DBEA8A49-FD6B-4996-B0E0-488A59BDB9D4}"/>
    <cellStyle name="20% - Accent3 6 19 3" xfId="16327" xr:uid="{FB1EA96A-7E0C-4367-ABC2-4E4169A1DECC}"/>
    <cellStyle name="20% - Accent3 6 19 4" xfId="21652" xr:uid="{3B4E46D3-13AC-47B8-8B03-90FC84E99639}"/>
    <cellStyle name="20% - Accent3 6 2" xfId="2163" xr:uid="{F6AEE91C-4490-4593-86EA-AF6DD34B112E}"/>
    <cellStyle name="20% - Accent3 6 2 2" xfId="19116" xr:uid="{6D35DDA0-B729-4517-89AE-7FA0A9BB76AF}"/>
    <cellStyle name="20% - Accent3 6 2 2 2" xfId="20233" xr:uid="{C324121D-9312-4342-8DBD-B9B6D26B0844}"/>
    <cellStyle name="20% - Accent3 6 2 2 2 2" xfId="25339" xr:uid="{BB44DB1E-5809-4D47-A4EC-979C3D62609F}"/>
    <cellStyle name="20% - Accent3 6 2 2 2 3" xfId="30039" xr:uid="{F53F648D-1F1C-4C0E-AF72-9D1B18F54E93}"/>
    <cellStyle name="20% - Accent3 6 2 2 3" xfId="24243" xr:uid="{EE0E1FEB-D63A-49C6-9062-0135BA7B210A}"/>
    <cellStyle name="20% - Accent3 6 2 2 3 2" xfId="32382" xr:uid="{DE5C1E3B-7B5F-4EEF-9A28-F641A725A783}"/>
    <cellStyle name="20% - Accent3 6 2 2 4" xfId="27691" xr:uid="{4072B5AA-E747-493C-A623-9B7A6B13E417}"/>
    <cellStyle name="20% - Accent3 6 2 3" xfId="17948" xr:uid="{84D60578-B32C-473E-B9E1-AA5F185C1D9F}"/>
    <cellStyle name="20% - Accent3 6 2 3 2" xfId="23080" xr:uid="{F93CDD0A-9AC0-4444-B0DF-456C69A265FA}"/>
    <cellStyle name="20% - Accent3 6 2 3 3" xfId="28876" xr:uid="{1E5E904C-5B21-4F6C-B0E6-1C60AFDBFE64}"/>
    <cellStyle name="20% - Accent3 6 2 4" xfId="31219" xr:uid="{D7CF1FF7-B55B-461F-86D3-171C4BF95927}"/>
    <cellStyle name="20% - Accent3 6 2 5" xfId="26528" xr:uid="{1E1F9E23-80D6-47AB-94F3-2D07DFABF43D}"/>
    <cellStyle name="20% - Accent3 6 20" xfId="17354" xr:uid="{D98860E3-F93C-4A22-9BF2-687F9F0B1F2D}"/>
    <cellStyle name="20% - Accent3 6 20 2" xfId="22492" xr:uid="{0330D938-58C9-44BE-B1F8-96AEA8F66D37}"/>
    <cellStyle name="20% - Accent3 6 21" xfId="25953" xr:uid="{F5E2E1EE-C104-4971-B830-D04B867B063F}"/>
    <cellStyle name="20% - Accent3 6 3" xfId="2810" xr:uid="{4C6A355B-040F-4ED2-8DE3-D6004BFD9801}"/>
    <cellStyle name="20% - Accent3 6 3 2" xfId="18528" xr:uid="{2025F6DE-EAC0-429E-949D-E57933D6898E}"/>
    <cellStyle name="20% - Accent3 6 3 2 2" xfId="23655" xr:uid="{3546F6CA-7AF7-4A35-A736-E8D41FA608B8}"/>
    <cellStyle name="20% - Accent3 6 3 2 3" xfId="29451" xr:uid="{2C9363AF-F5BD-40A2-8092-878A1AD4F644}"/>
    <cellStyle name="20% - Accent3 6 3 3" xfId="31794" xr:uid="{55103E22-C1C6-44FF-8372-4A244A77571A}"/>
    <cellStyle name="20% - Accent3 6 3 4" xfId="27103" xr:uid="{A5907037-DA5D-49D2-944D-9101DA863362}"/>
    <cellStyle name="20% - Accent3 6 4" xfId="4070" xr:uid="{514EB058-3553-450F-9159-3BE8E0880547}"/>
    <cellStyle name="20% - Accent3 6 4 2" xfId="19583" xr:uid="{0A945CF3-56EF-4A19-9458-6869EA3AF0CE}"/>
    <cellStyle name="20% - Accent3 6 4 2 2" xfId="24690" xr:uid="{755AD335-5934-4515-85CE-1F205FB96530}"/>
    <cellStyle name="20% - Accent3 6 4 3" xfId="28288" xr:uid="{EBF19D94-21A4-44B1-860B-1A2806F17F1B}"/>
    <cellStyle name="20% - Accent3 6 5" xfId="4460" xr:uid="{964A30FE-DEE5-41C1-9150-A2D5BB0B5579}"/>
    <cellStyle name="20% - Accent3 6 5 2" xfId="30631" xr:uid="{64DE7892-DC73-4269-86D1-23421F7EF354}"/>
    <cellStyle name="20% - Accent3 6 6" xfId="4849" xr:uid="{A183D945-9B77-4D28-9F73-E15FDFA973E4}"/>
    <cellStyle name="20% - Accent3 6 7" xfId="5233" xr:uid="{2BC7303C-667A-4DE2-8660-BE1A53D4F412}"/>
    <cellStyle name="20% - Accent3 6 8" xfId="5612" xr:uid="{DF351E1B-BEBB-49DF-A129-CC127B19077A}"/>
    <cellStyle name="20% - Accent3 6 9" xfId="5986" xr:uid="{C14F3DD3-3446-4470-89DC-D2ACC19D4037}"/>
    <cellStyle name="20% - Accent3 7" xfId="33" xr:uid="{AC448E6E-5660-4EA3-8A57-07C7ED0B5975}"/>
    <cellStyle name="20% - Accent3 7 10" xfId="6296" xr:uid="{D84DF6AF-DD16-4DD9-AAEA-4997CF8C4B50}"/>
    <cellStyle name="20% - Accent3 7 11" xfId="6662" xr:uid="{31F69B06-9469-4DAA-BDF3-B7B4BEF6034D}"/>
    <cellStyle name="20% - Accent3 7 12" xfId="7020" xr:uid="{DF966C95-B4BA-40E2-AAF4-BB3308487092}"/>
    <cellStyle name="20% - Accent3 7 13" xfId="7366" xr:uid="{9021BE0E-ECBA-48B5-9A0E-E93072B31304}"/>
    <cellStyle name="20% - Accent3 7 14" xfId="7690" xr:uid="{2F7324F9-E97E-4AF2-8F7E-F4F3033D0CDB}"/>
    <cellStyle name="20% - Accent3 7 15" xfId="7991" xr:uid="{3ADB92A3-0E8B-435F-B789-60CC1B063A10}"/>
    <cellStyle name="20% - Accent3 7 16" xfId="8231" xr:uid="{C93A2C41-43CD-4B6C-BF27-9186489385DA}"/>
    <cellStyle name="20% - Accent3 7 17" xfId="8410" xr:uid="{02F88CF9-D931-4FE8-98AB-5B0FAB83C94F}"/>
    <cellStyle name="20% - Accent3 7 18" xfId="8449" xr:uid="{BF44DBAD-ED30-4B57-A501-CD41C59C3C07}"/>
    <cellStyle name="20% - Accent3 7 19" xfId="1808" xr:uid="{128E6E75-45DA-4EC9-83A4-2983A7C851F0}"/>
    <cellStyle name="20% - Accent3 7 19 2" xfId="16671" xr:uid="{DAEC4CC6-8A68-4EE0-8D89-6F0AB46426EA}"/>
    <cellStyle name="20% - Accent3 7 19 3" xfId="16609" xr:uid="{23191DBF-9134-4E7A-9BA9-6E4336BC5408}"/>
    <cellStyle name="20% - Accent3 7 19 4" xfId="21928" xr:uid="{9DB847CB-6A55-435D-A588-B355B8B1BE21}"/>
    <cellStyle name="20% - Accent3 7 2" xfId="2164" xr:uid="{7FC2F271-F3C3-443F-8C11-2D32C2524160}"/>
    <cellStyle name="20% - Accent3 7 2 2" xfId="19392" xr:uid="{5C238C74-5F5E-4F02-B456-529FD9D3300C}"/>
    <cellStyle name="20% - Accent3 7 2 2 2" xfId="20495" xr:uid="{70A9ED8C-4F9C-4B7F-A48F-36946D4574A4}"/>
    <cellStyle name="20% - Accent3 7 2 2 2 2" xfId="25601" xr:uid="{749B14A4-1D5F-4264-B13C-EE1D203F2942}"/>
    <cellStyle name="20% - Accent3 7 2 2 2 3" xfId="30315" xr:uid="{041EA562-7A22-4C84-AA03-A43284CC7FC1}"/>
    <cellStyle name="20% - Accent3 7 2 2 3" xfId="24519" xr:uid="{2FAFCE2F-ABFF-47FC-8488-B4D951543331}"/>
    <cellStyle name="20% - Accent3 7 2 2 3 2" xfId="32658" xr:uid="{00FB3011-ED4E-49FD-ACBB-16B59E883E95}"/>
    <cellStyle name="20% - Accent3 7 2 2 4" xfId="27967" xr:uid="{B0BB99F8-74C2-47EB-BF07-01E82D49B0E9}"/>
    <cellStyle name="20% - Accent3 7 2 3" xfId="18224" xr:uid="{823DC35C-9299-418B-A53C-C3D60F86BE71}"/>
    <cellStyle name="20% - Accent3 7 2 3 2" xfId="23356" xr:uid="{7FB1E1F0-E758-4D2F-8FC9-C011FA30485F}"/>
    <cellStyle name="20% - Accent3 7 2 3 3" xfId="29152" xr:uid="{AFD1E3C0-2202-4739-8554-911C30EC154D}"/>
    <cellStyle name="20% - Accent3 7 2 4" xfId="31495" xr:uid="{98AFD51B-B82D-4740-86D6-C547DB849B93}"/>
    <cellStyle name="20% - Accent3 7 2 5" xfId="26804" xr:uid="{EB220844-BD12-4D8D-9A73-208B36BF1F51}"/>
    <cellStyle name="20% - Accent3 7 20" xfId="17630" xr:uid="{03D44826-6EA0-4763-8DFB-82CBA4E8D480}"/>
    <cellStyle name="20% - Accent3 7 20 2" xfId="22768" xr:uid="{DEF3485A-D857-42E6-A85D-61DDFFA1E38E}"/>
    <cellStyle name="20% - Accent3 7 21" xfId="26216" xr:uid="{0964E314-F429-4C58-B7F8-48B60A0A10D9}"/>
    <cellStyle name="20% - Accent3 7 3" xfId="2821" xr:uid="{70A0AF36-1F48-4B26-BFA0-C2BCF7018CF3}"/>
    <cellStyle name="20% - Accent3 7 3 2" xfId="18804" xr:uid="{C9F9ADEF-1B79-40E7-AB62-49E230F7D038}"/>
    <cellStyle name="20% - Accent3 7 3 2 2" xfId="23931" xr:uid="{B39A935A-C036-4D62-B740-B4A53148B0B6}"/>
    <cellStyle name="20% - Accent3 7 3 2 3" xfId="29727" xr:uid="{349E168A-2FA7-4AB1-A716-A1C38A399EEC}"/>
    <cellStyle name="20% - Accent3 7 3 3" xfId="32070" xr:uid="{98A98856-E9B7-4219-8425-0AE983C380A6}"/>
    <cellStyle name="20% - Accent3 7 3 4" xfId="27379" xr:uid="{024411AC-8035-41C5-8C76-EAF5E18CC0C2}"/>
    <cellStyle name="20% - Accent3 7 4" xfId="4006" xr:uid="{343FD07D-2C1C-4E7B-A2B5-88827A91130F}"/>
    <cellStyle name="20% - Accent3 7 4 2" xfId="19700" xr:uid="{F5C4D12F-B247-4152-A8C2-1D04A0D21588}"/>
    <cellStyle name="20% - Accent3 7 4 2 2" xfId="24807" xr:uid="{231A624E-06F0-43DE-AE1C-4C3A2366C177}"/>
    <cellStyle name="20% - Accent3 7 4 3" xfId="28564" xr:uid="{535850D9-712A-4256-9933-704A8A734115}"/>
    <cellStyle name="20% - Accent3 7 5" xfId="4398" xr:uid="{660F717D-2FE6-4890-821D-DEA88999B50C}"/>
    <cellStyle name="20% - Accent3 7 5 2" xfId="30907" xr:uid="{E49D6555-774A-4BF5-B018-4A61DB555B28}"/>
    <cellStyle name="20% - Accent3 7 6" xfId="4786" xr:uid="{977A4DF6-CFBD-45F9-9351-1DF6623969CF}"/>
    <cellStyle name="20% - Accent3 7 7" xfId="5171" xr:uid="{98503A39-81A8-4E9A-82CC-4955A0216DE3}"/>
    <cellStyle name="20% - Accent3 7 8" xfId="5550" xr:uid="{CDF1B45A-6C62-4EEC-9B36-3D89F8872C91}"/>
    <cellStyle name="20% - Accent3 7 9" xfId="5924" xr:uid="{4C967381-02CE-4F4A-A2B7-3990BE356621}"/>
    <cellStyle name="20% - Accent3 8" xfId="34" xr:uid="{0ED469CF-FBE0-42DD-A013-EC8B54D4E7D1}"/>
    <cellStyle name="20% - Accent3 8 10" xfId="6375" xr:uid="{9816CBA3-9D33-485A-8952-DFE5146E6413}"/>
    <cellStyle name="20% - Accent3 8 11" xfId="6737" xr:uid="{06882730-62DE-4D52-AA0B-2B94A7DFE209}"/>
    <cellStyle name="20% - Accent3 8 12" xfId="7092" xr:uid="{3E9769C3-D84B-4FA4-9BC9-32B32830AAAD}"/>
    <cellStyle name="20% - Accent3 8 13" xfId="7436" xr:uid="{7F1360FF-FC40-45FF-957B-79EE1E6AD6E0}"/>
    <cellStyle name="20% - Accent3 8 14" xfId="7752" xr:uid="{7ADEDDE9-EFAB-4126-BDC0-5D5B3D8D6F0B}"/>
    <cellStyle name="20% - Accent3 8 15" xfId="8050" xr:uid="{C7005E66-AAF4-4B0F-9D11-A9DB9401E093}"/>
    <cellStyle name="20% - Accent3 8 16" xfId="8263" xr:uid="{97837A00-990E-458F-9502-7CAD84C4B409}"/>
    <cellStyle name="20% - Accent3 8 17" xfId="8418" xr:uid="{1ACD7DBA-C10C-4CE5-AB49-EFAC39B10804}"/>
    <cellStyle name="20% - Accent3 8 18" xfId="8450" xr:uid="{954E76D0-EADC-4FD9-87D4-927BC63E9224}"/>
    <cellStyle name="20% - Accent3 8 19" xfId="1809" xr:uid="{C5B2EBC2-02FE-421A-A359-24CDE796FC1D}"/>
    <cellStyle name="20% - Accent3 8 2" xfId="2165" xr:uid="{3B5EAB06-72FD-478B-A250-683D1E2ED6D6}"/>
    <cellStyle name="20% - Accent3 8 2 2" xfId="18842" xr:uid="{1C41BC20-E1A8-4EB1-BA49-1BBC0C74CC13}"/>
    <cellStyle name="20% - Accent3 8 2 2 2" xfId="23969" xr:uid="{BBB251CA-A7E6-4D47-A1FC-DE936C96CD3D}"/>
    <cellStyle name="20% - Accent3 8 2 2 3" xfId="29765" xr:uid="{31F774C2-F440-4218-A3C4-717C23FD669F}"/>
    <cellStyle name="20% - Accent3 8 2 3" xfId="32108" xr:uid="{AFA9EBB6-2F6A-4F76-9EE1-BCFFB7243477}"/>
    <cellStyle name="20% - Accent3 8 2 4" xfId="27417" xr:uid="{1E805C3D-37B1-4AF9-AFD0-CDE2B41296F0}"/>
    <cellStyle name="20% - Accent3 8 20" xfId="17674" xr:uid="{788942DB-0291-4579-9511-1A5B61940DFC}"/>
    <cellStyle name="20% - Accent3 8 20 2" xfId="22806" xr:uid="{B9FD1333-05BE-467B-AC0D-164F09F7B64D}"/>
    <cellStyle name="20% - Accent3 8 21" xfId="26254" xr:uid="{25FBB204-B287-4DD6-B4FA-C16BAE3AACCD}"/>
    <cellStyle name="20% - Accent3 8 3" xfId="2809" xr:uid="{478514DA-5548-4C6C-B7CB-6FAB13361D8C}"/>
    <cellStyle name="20% - Accent3 8 3 2" xfId="19738" xr:uid="{19F0D6BA-8344-4A0A-8026-C4FDC51A61A5}"/>
    <cellStyle name="20% - Accent3 8 3 2 2" xfId="24845" xr:uid="{946554C6-DB2B-4B74-8905-241FCF7D7B7E}"/>
    <cellStyle name="20% - Accent3 8 3 3" xfId="28602" xr:uid="{9FED62ED-0C24-4C69-AD2C-9C2F127B7D60}"/>
    <cellStyle name="20% - Accent3 8 4" xfId="4089" xr:uid="{B5FD0505-5C6B-43AE-81A4-3F4D54FD1D61}"/>
    <cellStyle name="20% - Accent3 8 4 2" xfId="30945" xr:uid="{2D7C5CEB-3B66-49E8-8D4E-2CED1B2DE724}"/>
    <cellStyle name="20% - Accent3 8 5" xfId="4479" xr:uid="{3D2F9420-925F-4408-B21F-0C3D7436FAA7}"/>
    <cellStyle name="20% - Accent3 8 6" xfId="4868" xr:uid="{A6E2366D-576A-4E39-A44F-A776B073091C}"/>
    <cellStyle name="20% - Accent3 8 7" xfId="5252" xr:uid="{8CCBA2AA-5C70-41FA-B5E1-C624B19A60FB}"/>
    <cellStyle name="20% - Accent3 8 8" xfId="5631" xr:uid="{CD294964-40CE-4BA3-AA5D-58CC8B95C81F}"/>
    <cellStyle name="20% - Accent3 8 9" xfId="6005" xr:uid="{BFD4FE13-FE43-4943-8982-12C4DA5391D9}"/>
    <cellStyle name="20% - Accent3 9" xfId="606" xr:uid="{9B4D0F14-5C20-4874-A901-DDEBE1464608}"/>
    <cellStyle name="20% - Accent3 9 10" xfId="5830" xr:uid="{E0AA3AAB-C901-466A-8F6F-BC33E1903CEF}"/>
    <cellStyle name="20% - Accent3 9 11" xfId="6203" xr:uid="{13D90049-FE73-4E12-A584-A39F1521ABCF}"/>
    <cellStyle name="20% - Accent3 9 12" xfId="6571" xr:uid="{9D40DCA2-8EB8-4080-B42C-9A29DCE54179}"/>
    <cellStyle name="20% - Accent3 9 13" xfId="6932" xr:uid="{986600FC-9055-47CD-92C0-F57EFA46151C}"/>
    <cellStyle name="20% - Accent3 9 14" xfId="7282" xr:uid="{88D6BA82-9079-423C-9713-8A9D7538FDEA}"/>
    <cellStyle name="20% - Accent3 9 15" xfId="7617" xr:uid="{8B2A41EC-71DA-40CC-A368-B484838FAB08}"/>
    <cellStyle name="20% - Accent3 9 16" xfId="7925" xr:uid="{2C8832DA-C7A7-41EE-8B2B-13C0556AC0C8}"/>
    <cellStyle name="20% - Accent3 9 17" xfId="8195" xr:uid="{E0883367-0CAF-4BFE-8215-DF2EDFC749C3}"/>
    <cellStyle name="20% - Accent3 9 18" xfId="10548" xr:uid="{4FEC54CE-B48D-4952-A707-F5A9DACA4698}"/>
    <cellStyle name="20% - Accent3 9 19" xfId="17661" xr:uid="{263AEE29-4104-4017-8223-D9C0311BFB3A}"/>
    <cellStyle name="20% - Accent3 9 19 2" xfId="22794" xr:uid="{1E3EB0CB-4A30-4773-BD1C-26BBB402F827}"/>
    <cellStyle name="20% - Accent3 9 2" xfId="2662" xr:uid="{D13F0A59-A928-45C1-9CAF-9671F600055F}"/>
    <cellStyle name="20% - Accent3 9 2 2" xfId="18830" xr:uid="{06840116-9C60-4DEF-BC20-6E21FC722C2C}"/>
    <cellStyle name="20% - Accent3 9 2 2 2" xfId="23957" xr:uid="{96A80B65-4764-4634-8E8F-DFD7CDD790E1}"/>
    <cellStyle name="20% - Accent3 9 2 2 3" xfId="29753" xr:uid="{FF4FD1E4-3DA3-4E93-8BF0-ACE4DE54EE1F}"/>
    <cellStyle name="20% - Accent3 9 2 3" xfId="32096" xr:uid="{5E1B2090-8B12-4642-B28D-C22FD34B4FD1}"/>
    <cellStyle name="20% - Accent3 9 2 4" xfId="27405" xr:uid="{9898B110-B4E9-458C-9754-239FBEBC9866}"/>
    <cellStyle name="20% - Accent3 9 20" xfId="9417" xr:uid="{68C497B9-1F4D-42DA-85AA-136D30BDE9B2}"/>
    <cellStyle name="20% - Accent3 9 21" xfId="26242" xr:uid="{DF63004A-310D-4D36-9446-C1F46319FD6B}"/>
    <cellStyle name="20% - Accent3 9 3" xfId="3075" xr:uid="{9AC700B4-2B6C-46C1-A534-7D84AB0A54B3}"/>
    <cellStyle name="20% - Accent3 9 3 2" xfId="19726" xr:uid="{FB105CAA-DC50-4FFF-B6BB-536F277508BC}"/>
    <cellStyle name="20% - Accent3 9 3 2 2" xfId="24833" xr:uid="{9A255320-9AC0-40CD-8EE9-229DAA7D95A4}"/>
    <cellStyle name="20% - Accent3 9 3 3" xfId="28590" xr:uid="{2EE19843-290D-4F47-8346-EB1FB32C17E6}"/>
    <cellStyle name="20% - Accent3 9 4" xfId="3619" xr:uid="{513D1B0C-B0BE-42BA-A866-14FE268D29C0}"/>
    <cellStyle name="20% - Accent3 9 4 2" xfId="30933" xr:uid="{12546016-C71B-40EC-BE99-CE759D44B72C}"/>
    <cellStyle name="20% - Accent3 9 5" xfId="3908" xr:uid="{529C1D3E-6A7D-4FA5-B6DE-83E518AEB181}"/>
    <cellStyle name="20% - Accent3 9 6" xfId="4300" xr:uid="{BCCD3F90-AFE8-4A45-AC61-ECAA59A3C15D}"/>
    <cellStyle name="20% - Accent3 9 7" xfId="4688" xr:uid="{587CA3EB-90C8-4630-AB23-374F19358F4A}"/>
    <cellStyle name="20% - Accent3 9 8" xfId="5074" xr:uid="{5803A52B-ED29-4FB0-BC62-AFAD9E8F2C74}"/>
    <cellStyle name="20% - Accent3 9 9" xfId="5454" xr:uid="{3C05A582-62C5-4108-9049-3F00A123E855}"/>
    <cellStyle name="20% - Accent4" xfId="32864" builtinId="42"/>
    <cellStyle name="20% - Accent4 10" xfId="747" xr:uid="{8A3D4E7B-6BCD-4269-BE50-0EB80BCA9D7C}"/>
    <cellStyle name="20% - Accent4 10 2" xfId="10800" xr:uid="{CF876464-6909-4375-AE01-BCE1F6AF1CB0}"/>
    <cellStyle name="20% - Accent4 10 2 2" xfId="18819" xr:uid="{C3DCBA2B-5FE8-4E04-BB8E-38C6CA569D7B}"/>
    <cellStyle name="20% - Accent4 10 2 2 2" xfId="23946" xr:uid="{9F3FF30D-3626-470D-B988-D641371DC8C9}"/>
    <cellStyle name="20% - Accent4 10 2 2 3" xfId="29742" xr:uid="{B0F869AA-1E22-4BDC-BD2B-5F059D6F95DD}"/>
    <cellStyle name="20% - Accent4 10 2 3" xfId="32085" xr:uid="{2EA0E013-CB5A-4729-A4D0-FC6D07E76932}"/>
    <cellStyle name="20% - Accent4 10 2 4" xfId="27394" xr:uid="{23DBDEF4-AA98-45F1-9526-D52D138AC5A3}"/>
    <cellStyle name="20% - Accent4 10 3" xfId="12151" xr:uid="{44E6AD58-86F2-4D6A-9998-E7F410A361BB}"/>
    <cellStyle name="20% - Accent4 10 3 2" xfId="19715" xr:uid="{667C28B9-62C7-4D86-9025-D573D0CD70F1}"/>
    <cellStyle name="20% - Accent4 10 3 2 2" xfId="24822" xr:uid="{72133669-0DDC-4E1F-8393-6675E056FCC3}"/>
    <cellStyle name="20% - Accent4 10 3 3" xfId="28579" xr:uid="{65DD6C1F-0C02-4FF0-A3E6-0D69AD0D8854}"/>
    <cellStyle name="20% - Accent4 10 4" xfId="17650" xr:uid="{C28FE80C-89A6-458A-B36A-86E53E09BA95}"/>
    <cellStyle name="20% - Accent4 10 4 2" xfId="22783" xr:uid="{C61CC59F-C5EA-47D7-860F-A7FCF7BC8A0B}"/>
    <cellStyle name="20% - Accent4 10 4 3" xfId="30922" xr:uid="{4BDA1FEE-E94C-45DD-9445-97EB625C3CD8}"/>
    <cellStyle name="20% - Accent4 10 5" xfId="9418" xr:uid="{A0543F25-207B-41B9-83CF-62291B1AD8D4}"/>
    <cellStyle name="20% - Accent4 10 6" xfId="26231" xr:uid="{0733011B-3FDC-404B-95E0-A2EF9B8377C9}"/>
    <cellStyle name="20% - Accent4 11" xfId="771" xr:uid="{B72E7220-2D0D-4B2C-B875-21E1D6481ACE}"/>
    <cellStyle name="20% - Accent4 11 2" xfId="10807" xr:uid="{5721FA20-4312-4D4A-8D3A-9DFCFA16C760}"/>
    <cellStyle name="20% - Accent4 11 2 2" xfId="19783" xr:uid="{13AF1725-6EBD-4357-B311-BD0A39303E2A}"/>
    <cellStyle name="20% - Accent4 11 2 2 2" xfId="24889" xr:uid="{89094409-5C43-4397-AD23-946F024E2A3B}"/>
    <cellStyle name="20% - Accent4 11 2 3" xfId="29179" xr:uid="{34CD092F-AA1F-466D-B7E3-155D028B295F}"/>
    <cellStyle name="20% - Accent4 11 3" xfId="12158" xr:uid="{0F8F9A72-F5F8-4244-AD0D-5DC9785B5288}"/>
    <cellStyle name="20% - Accent4 11 3 2" xfId="31522" xr:uid="{4B24ED59-DF51-4ED6-8ECC-D04B0D19757F}"/>
    <cellStyle name="20% - Accent4 11 4" xfId="18255" xr:uid="{CC61F358-5471-4FF0-9E15-D772AE2E566C}"/>
    <cellStyle name="20% - Accent4 11 4 2" xfId="23383" xr:uid="{901BEF74-5234-4873-B093-A441FDCDC037}"/>
    <cellStyle name="20% - Accent4 11 5" xfId="9419" xr:uid="{408CA07C-1124-4F9F-844F-3B6B680C7B38}"/>
    <cellStyle name="20% - Accent4 11 6" xfId="26831" xr:uid="{D3C8091C-2B89-46FB-ADFA-3EBFC15212A8}"/>
    <cellStyle name="20% - Accent4 12" xfId="1523" xr:uid="{F2438C80-6363-4415-BE85-141BED4AD028}"/>
    <cellStyle name="20% - Accent4 12 2" xfId="1647" xr:uid="{87CC519D-C073-4C70-8136-A9665EB3DECE}"/>
    <cellStyle name="20% - Accent4 12 2 2" xfId="11532" xr:uid="{9CFD0A67-1D95-41FD-9D67-5FCAD88E6E1C}"/>
    <cellStyle name="20% - Accent4 12 2 3" xfId="12881" xr:uid="{EBEE9B50-BEB7-4AC4-BE76-2628F31EC820}"/>
    <cellStyle name="20% - Accent4 12 2 4" xfId="19771" xr:uid="{01339BF7-CF1E-4BF6-88BA-CFF9D50F614B}"/>
    <cellStyle name="20% - Accent4 12 2 4 2" xfId="24877" xr:uid="{FA007B6D-EB56-4E0E-A1D2-4FC2E70E7903}"/>
    <cellStyle name="20% - Accent4 12 2 5" xfId="9421" xr:uid="{094BA658-219F-4A1E-98E9-A8161E39803C}"/>
    <cellStyle name="20% - Accent4 12 2 6" xfId="29167" xr:uid="{76CE81C1-5995-4518-89F1-4B0DA40A5800}"/>
    <cellStyle name="20% - Accent4 12 3" xfId="1750" xr:uid="{29B0A177-63EA-4D81-A6D7-AD7944B940DF}"/>
    <cellStyle name="20% - Accent4 12 3 2" xfId="11596" xr:uid="{50662501-6D66-495A-AC8E-7C4D330B1AC2}"/>
    <cellStyle name="20% - Accent4 12 3 3" xfId="12945" xr:uid="{5ADDB433-7BC2-4E5F-918B-DF7E8A55F1CC}"/>
    <cellStyle name="20% - Accent4 12 3 4" xfId="9422" xr:uid="{A19AEA1D-C194-4F04-9F9C-E5BCBDC6FD22}"/>
    <cellStyle name="20% - Accent4 12 3 5" xfId="31510" xr:uid="{AAA0D33C-B713-43EC-8748-E82AD6FF7E7F}"/>
    <cellStyle name="20% - Accent4 12 4" xfId="1578" xr:uid="{405ECD8F-D7BB-4A05-B89D-2134D6159B25}"/>
    <cellStyle name="20% - Accent4 12 4 2" xfId="11489" xr:uid="{1BEC1380-AA41-4FDB-8794-C19555FD1B44}"/>
    <cellStyle name="20% - Accent4 12 4 3" xfId="12838" xr:uid="{9C46A1E2-93E3-4F17-BED8-EFABB8FEF12D}"/>
    <cellStyle name="20% - Accent4 12 4 4" xfId="9423" xr:uid="{7F4D420F-6DC5-4D78-9198-9743940F51CD}"/>
    <cellStyle name="20% - Accent4 12 5" xfId="11453" xr:uid="{C17FA98C-4A5E-4A5D-8136-FAE6376CAA3D}"/>
    <cellStyle name="20% - Accent4 12 6" xfId="12802" xr:uid="{EFC77BF9-1448-4BA9-99BC-1F055FD46C14}"/>
    <cellStyle name="20% - Accent4 12 7" xfId="18241" xr:uid="{C2053ABB-6615-4CEB-A517-4223660244B8}"/>
    <cellStyle name="20% - Accent4 12 7 2" xfId="23371" xr:uid="{180A5FBA-E082-482C-9619-EE61AB3F04DC}"/>
    <cellStyle name="20% - Accent4 12 8" xfId="9420" xr:uid="{B004D043-5CBE-4D27-94C7-E218B6E988A1}"/>
    <cellStyle name="20% - Accent4 12 9" xfId="26819" xr:uid="{BA67CF8D-AC47-485B-AD6F-CA7A6F4A9186}"/>
    <cellStyle name="20% - Accent4 13" xfId="1685" xr:uid="{A27B0A65-8C36-439F-A4CE-AB81A13555FB}"/>
    <cellStyle name="20% - Accent4 13 2" xfId="11552" xr:uid="{279D1632-5D49-4CEE-832C-F2C267D4F1A5}"/>
    <cellStyle name="20% - Accent4 13 2 2" xfId="20510" xr:uid="{49625F0E-220E-4430-9D8E-2A3FD080D8C6}"/>
    <cellStyle name="20% - Accent4 13 2 2 2" xfId="25616" xr:uid="{1D9CEA7E-FFA5-400B-A80E-C71AC09FBC65}"/>
    <cellStyle name="20% - Accent4 13 2 3" xfId="30330" xr:uid="{693C8AF8-6349-4A4A-9F47-847F135BC191}"/>
    <cellStyle name="20% - Accent4 13 3" xfId="12901" xr:uid="{37677D35-BD94-4736-BD23-E5E179973779}"/>
    <cellStyle name="20% - Accent4 13 3 2" xfId="32673" xr:uid="{7B076A30-99E1-4E6B-AE17-018683723CAC}"/>
    <cellStyle name="20% - Accent4 13 4" xfId="19410" xr:uid="{143B0C12-3611-4B57-A3F2-54013CF4CD77}"/>
    <cellStyle name="20% - Accent4 13 4 2" xfId="24534" xr:uid="{07D9E5A8-DFA6-448C-A41A-F112CCD07363}"/>
    <cellStyle name="20% - Accent4 13 5" xfId="9424" xr:uid="{FAEB527D-BEB6-4B2C-A0F5-E97B61610126}"/>
    <cellStyle name="20% - Accent4 13 6" xfId="27982" xr:uid="{FF6F93E7-7B3D-4181-B2CB-1D16CFB9DDA1}"/>
    <cellStyle name="20% - Accent4 14" xfId="1683" xr:uid="{EE387B4E-A7C9-4C11-97BB-823CE2D76AB3}"/>
    <cellStyle name="20% - Accent4 14 2" xfId="11550" xr:uid="{0251E5AD-F273-4EC6-AFBC-C8BDE1EADA7E}"/>
    <cellStyle name="20% - Accent4 14 2 2" xfId="20524" xr:uid="{30BC6DE5-8133-4250-8C0A-A155A6145493}"/>
    <cellStyle name="20% - Accent4 14 2 2 2" xfId="25629" xr:uid="{117A68FD-77F6-47B3-B320-3AA3F2F45067}"/>
    <cellStyle name="20% - Accent4 14 2 3" xfId="30344" xr:uid="{75987DF5-D11D-4CB8-8E20-60967AA736D6}"/>
    <cellStyle name="20% - Accent4 14 3" xfId="12899" xr:uid="{D725C4D3-0247-4748-96EE-EE8C40868822}"/>
    <cellStyle name="20% - Accent4 14 3 2" xfId="32687" xr:uid="{186BEFC5-8000-4B6C-AF27-ED5DA9811EC5}"/>
    <cellStyle name="20% - Accent4 14 4" xfId="19428" xr:uid="{9CB04C5D-88CA-46D2-B111-8B6718D8F327}"/>
    <cellStyle name="20% - Accent4 14 4 2" xfId="24548" xr:uid="{C99941AE-0582-4FED-BB47-B1F53BAAB680}"/>
    <cellStyle name="20% - Accent4 14 5" xfId="9425" xr:uid="{A90FBDE7-7D9E-483C-8EA7-10463BA12548}"/>
    <cellStyle name="20% - Accent4 14 6" xfId="27996" xr:uid="{CC045E3D-C3F9-40E3-9156-D2C638B985D7}"/>
    <cellStyle name="20% - Accent4 15" xfId="1709" xr:uid="{B2E448C0-8BA5-447F-B046-16FF28437286}"/>
    <cellStyle name="20% - Accent4 15 2" xfId="11571" xr:uid="{E3725168-41EB-47C2-B84F-D7C21764BE27}"/>
    <cellStyle name="20% - Accent4 15 3" xfId="12920" xr:uid="{DF76E324-47BE-4590-A047-74A360A0A489}"/>
    <cellStyle name="20% - Accent4 15 4" xfId="19454" xr:uid="{D97BC8EC-B8DC-45DA-A579-95DB7C7F2DBB}"/>
    <cellStyle name="20% - Accent4 15 4 2" xfId="24562" xr:uid="{AC750D0F-6ED6-4742-BBEC-D7335967A071}"/>
    <cellStyle name="20% - Accent4 15 5" xfId="9426" xr:uid="{2E93137A-9D35-4DEA-9E82-455429C4F0DD}"/>
    <cellStyle name="20% - Accent4 15 6" xfId="28016" xr:uid="{F1280C06-397C-437A-A9A4-3EE4B737C0B7}"/>
    <cellStyle name="20% - Accent4 16" xfId="1708" xr:uid="{10144DE0-0D6B-47FA-B03C-76D50EF36189}"/>
    <cellStyle name="20% - Accent4 16 2" xfId="11570" xr:uid="{8BE095BF-3262-4E77-B0E4-2A09E63114FD}"/>
    <cellStyle name="20% - Accent4 16 3" xfId="12919" xr:uid="{42B29CCE-1855-477D-A344-EA5E6A21F80A}"/>
    <cellStyle name="20% - Accent4 16 4" xfId="9427" xr:uid="{FFCBAC2D-E782-4D17-84B1-361C338AF670}"/>
    <cellStyle name="20% - Accent4 16 5" xfId="30359" xr:uid="{C11EA27E-BCAA-4C5A-A80F-389A59282867}"/>
    <cellStyle name="20% - Accent4 17" xfId="1615" xr:uid="{76F8FDC6-35E1-49B7-85AA-D53B97B0E534}"/>
    <cellStyle name="20% - Accent4 17 2" xfId="11510" xr:uid="{D2CBA00D-15A7-4536-8249-986A684C02BC}"/>
    <cellStyle name="20% - Accent4 17 3" xfId="12859" xr:uid="{71487943-6E8B-467A-B6B2-5541856B4DA3}"/>
    <cellStyle name="20% - Accent4 17 4" xfId="9428" xr:uid="{F58F6E39-0DDD-4CFD-8110-B8F18D5A1D2D}"/>
    <cellStyle name="20% - Accent4 18" xfId="1556" xr:uid="{3AB57A9C-818E-4622-80F9-14CD66C6C417}"/>
    <cellStyle name="20% - Accent4 18 2" xfId="11470" xr:uid="{3D68D9C4-2B81-4004-B7AF-3B3E5C2EA433}"/>
    <cellStyle name="20% - Accent4 18 3" xfId="12819" xr:uid="{E5210010-F0F8-4664-9EBC-8249B9558E11}"/>
    <cellStyle name="20% - Accent4 18 4" xfId="9429" xr:uid="{6FAEDE96-B7EA-4C35-A6AE-F19DE4A16BDC}"/>
    <cellStyle name="20% - Accent4 19" xfId="1581" xr:uid="{CAF247B5-90AD-4468-91FF-438774FF359C}"/>
    <cellStyle name="20% - Accent4 19 2" xfId="11492" xr:uid="{18EE3281-C694-4ABC-A345-48EF31076969}"/>
    <cellStyle name="20% - Accent4 19 3" xfId="12841" xr:uid="{27DDB450-4272-4504-ABE6-E89AE2CF806C}"/>
    <cellStyle name="20% - Accent4 19 4" xfId="9430" xr:uid="{DC99FB29-3CD1-4DD5-88AF-90B415D81817}"/>
    <cellStyle name="20% - Accent4 2" xfId="36" xr:uid="{168C751B-FFC2-4FB6-8611-F816D2E70A6B}"/>
    <cellStyle name="20% - Accent4 2 10" xfId="3760" xr:uid="{06DAE27F-0430-444E-8511-B87A4AEBC26B}"/>
    <cellStyle name="20% - Accent4 2 11" xfId="4153" xr:uid="{40D8C7CF-8744-4AA7-80D3-D92D216E98ED}"/>
    <cellStyle name="20% - Accent4 2 12" xfId="4542" xr:uid="{FE405D20-018D-4FB9-AFB2-C3E6D36B593A}"/>
    <cellStyle name="20% - Accent4 2 13" xfId="4929" xr:uid="{AD5CC22C-F6DA-4FA6-ACD3-D6D87E8DF023}"/>
    <cellStyle name="20% - Accent4 2 14" xfId="5309" xr:uid="{C18F8BB3-61BE-482D-8C74-D3C1E58D92DB}"/>
    <cellStyle name="20% - Accent4 2 15" xfId="5686" xr:uid="{954B4CA9-D656-435C-9821-9AE810A6D856}"/>
    <cellStyle name="20% - Accent4 2 16" xfId="6059" xr:uid="{82F93B6E-4C86-452C-8A07-3890CE03A538}"/>
    <cellStyle name="20% - Accent4 2 17" xfId="6428" xr:uid="{908A88B4-C8E5-4542-91F8-8E3CD7803344}"/>
    <cellStyle name="20% - Accent4 2 18" xfId="8452" xr:uid="{C4E6C07E-520E-41F7-BAD4-EFFC74EE3DD4}"/>
    <cellStyle name="20% - Accent4 2 18 2" xfId="15419" xr:uid="{5DA664AE-31FF-49F7-BF5E-B95857B00E98}"/>
    <cellStyle name="20% - Accent4 2 18 3" xfId="13218" xr:uid="{D3592370-36C6-46E5-B66A-CDCC773690D6}"/>
    <cellStyle name="20% - Accent4 2 18 4" xfId="20865" xr:uid="{DD4773AD-4812-4411-8219-EFE06B427CE1}"/>
    <cellStyle name="20% - Accent4 2 19" xfId="8943" xr:uid="{A899798E-1FB1-43E4-9CB1-C171BCF456A5}"/>
    <cellStyle name="20% - Accent4 2 2" xfId="2166" xr:uid="{D2A7D6FA-7B74-4717-93B5-5E47AF269607}"/>
    <cellStyle name="20% - Accent4 2 2 2" xfId="9189" xr:uid="{E2B31F9B-B6C8-4D30-866C-4B0288D91EC4}"/>
    <cellStyle name="20% - Accent4 2 2 2 2" xfId="15746" xr:uid="{43AA6C3A-B8D3-4AFD-B6E0-F0A1D51E4DD6}"/>
    <cellStyle name="20% - Accent4 2 2 2 2 2" xfId="19256" xr:uid="{1FD11A11-92B0-40C9-A848-BE980475A34B}"/>
    <cellStyle name="20% - Accent4 2 2 2 2 2 2" xfId="20360" xr:uid="{095710F5-D08E-46DB-8840-A3B46E02D037}"/>
    <cellStyle name="20% - Accent4 2 2 2 2 2 2 2" xfId="25466" xr:uid="{26F1144C-6F40-41A7-987F-B283756A081E}"/>
    <cellStyle name="20% - Accent4 2 2 2 2 2 2 3" xfId="30179" xr:uid="{AC5B3A75-3947-4D37-B92B-EC42C6F34C0C}"/>
    <cellStyle name="20% - Accent4 2 2 2 2 2 3" xfId="24383" xr:uid="{17A246E7-BAA3-41EF-AFC7-4CA34D0AF463}"/>
    <cellStyle name="20% - Accent4 2 2 2 2 2 3 2" xfId="32522" xr:uid="{192404E0-A37B-422C-B198-4B6C0C909677}"/>
    <cellStyle name="20% - Accent4 2 2 2 2 2 4" xfId="27831" xr:uid="{B2198731-2CA9-4F9B-8913-1C6207530B9A}"/>
    <cellStyle name="20% - Accent4 2 2 2 2 3" xfId="18088" xr:uid="{02D5D9E6-D640-482E-839E-DBF4053D979B}"/>
    <cellStyle name="20% - Accent4 2 2 2 2 3 2" xfId="23220" xr:uid="{B450581F-FB6B-477A-AE07-EBF5456D54C1}"/>
    <cellStyle name="20% - Accent4 2 2 2 2 3 3" xfId="29016" xr:uid="{7A1B1A19-BA9B-4573-B8C7-8D0330292515}"/>
    <cellStyle name="20% - Accent4 2 2 2 2 4" xfId="21245" xr:uid="{30DC723E-CB45-44F1-B589-57D667EA827E}"/>
    <cellStyle name="20% - Accent4 2 2 2 2 4 2" xfId="31359" xr:uid="{BE2C5967-D6E1-41E1-B71C-886DFCA3D5C9}"/>
    <cellStyle name="20% - Accent4 2 2 2 2 5" xfId="26668" xr:uid="{FBEA978C-0422-4B69-914A-6C30175519C1}"/>
    <cellStyle name="20% - Accent4 2 2 2 3" xfId="16467" xr:uid="{D15E301B-6BDC-4D7F-9339-1ECDD3AA3936}"/>
    <cellStyle name="20% - Accent4 2 2 2 3 2" xfId="18668" xr:uid="{36000DC7-56EF-44BD-8F47-249F9818F59F}"/>
    <cellStyle name="20% - Accent4 2 2 2 3 2 2" xfId="23795" xr:uid="{FB224C01-7F1A-4B8F-A5FB-1BF144183E1B}"/>
    <cellStyle name="20% - Accent4 2 2 2 3 2 3" xfId="29591" xr:uid="{8FAC8AC6-B0F1-47B3-A2B8-A648F0C44C70}"/>
    <cellStyle name="20% - Accent4 2 2 2 3 3" xfId="21792" xr:uid="{FB7EA9A1-0DBE-41A9-A043-8A0B417CA83B}"/>
    <cellStyle name="20% - Accent4 2 2 2 3 3 2" xfId="31934" xr:uid="{AF8651F9-08A9-4231-9D1C-D7D0BC9D5BB5}"/>
    <cellStyle name="20% - Accent4 2 2 2 3 4" xfId="27243" xr:uid="{9E9F1F9E-E907-455A-AAC8-E31FA89E2E8C}"/>
    <cellStyle name="20% - Accent4 2 2 2 4" xfId="16937" xr:uid="{58F0C7A9-BA21-4D39-8283-345EDD76B3C7}"/>
    <cellStyle name="20% - Accent4 2 2 2 4 2" xfId="19645" xr:uid="{C885CE1F-A8B4-43AB-BD04-870D8674985E}"/>
    <cellStyle name="20% - Accent4 2 2 2 4 2 2" xfId="24752" xr:uid="{1633BE3A-FAC8-406E-86B6-1B3C46162DFD}"/>
    <cellStyle name="20% - Accent4 2 2 2 4 3" xfId="22085" xr:uid="{450AC6EE-ABA4-4686-BE79-3005FE112FEB}"/>
    <cellStyle name="20% - Accent4 2 2 2 4 4" xfId="28428" xr:uid="{27C5CEE9-C085-4B15-A0CD-89CC80DA714A}"/>
    <cellStyle name="20% - Accent4 2 2 2 5" xfId="17494" xr:uid="{154E9EFB-17E1-4573-B0BA-CDE0A3F779A0}"/>
    <cellStyle name="20% - Accent4 2 2 2 5 2" xfId="22632" xr:uid="{2343843C-425F-4F67-9360-419C75344AB8}"/>
    <cellStyle name="20% - Accent4 2 2 2 5 3" xfId="30771" xr:uid="{00A72F78-96E1-444E-B764-F5DEDBA9CAD2}"/>
    <cellStyle name="20% - Accent4 2 2 2 6" xfId="10610" xr:uid="{5D3683A7-F73B-47F0-8E89-AEA8F681A5A3}"/>
    <cellStyle name="20% - Accent4 2 2 2 7" xfId="26080" xr:uid="{F688D393-88B0-4267-B541-71AA7125AE7D}"/>
    <cellStyle name="20% - Accent4 2 2 3" xfId="10544" xr:uid="{56C431FD-2BDB-4193-96BE-6B7C2ED7976C}"/>
    <cellStyle name="20% - Accent4 2 2 3 2" xfId="18982" xr:uid="{F9F2024F-0507-4D3F-A141-F387BD0C7DB2}"/>
    <cellStyle name="20% - Accent4 2 2 3 2 2" xfId="20099" xr:uid="{1DFB013C-1887-4350-AA3B-BAE6F3ADA53B}"/>
    <cellStyle name="20% - Accent4 2 2 3 2 2 2" xfId="25205" xr:uid="{A3DDA213-994D-4E2B-94E4-6300D1675E46}"/>
    <cellStyle name="20% - Accent4 2 2 3 2 2 3" xfId="29905" xr:uid="{BF6A8AC9-4E88-4608-B892-518CA6EB51AD}"/>
    <cellStyle name="20% - Accent4 2 2 3 2 3" xfId="24109" xr:uid="{3C290BE6-6FE3-4D5D-8554-0FDA5ECB6C60}"/>
    <cellStyle name="20% - Accent4 2 2 3 2 3 2" xfId="32248" xr:uid="{14D60D1E-74B0-49AA-9E5F-A119F161C89B}"/>
    <cellStyle name="20% - Accent4 2 2 3 2 4" xfId="27557" xr:uid="{C61708A0-DC12-4534-AC51-76492A4521CF}"/>
    <cellStyle name="20% - Accent4 2 2 3 3" xfId="17814" xr:uid="{558741A0-232D-4ED7-B386-C1C583154309}"/>
    <cellStyle name="20% - Accent4 2 2 3 3 2" xfId="22946" xr:uid="{4E581D59-4E36-40CF-A48F-8ECF63F8E9BA}"/>
    <cellStyle name="20% - Accent4 2 2 3 3 3" xfId="28742" xr:uid="{9D017C3E-D509-41F6-9552-A3B0FFF81FE8}"/>
    <cellStyle name="20% - Accent4 2 2 3 4" xfId="31085" xr:uid="{B3563840-59EA-4534-8957-2BFA488BCB0A}"/>
    <cellStyle name="20% - Accent4 2 2 3 5" xfId="26394" xr:uid="{E9D6BA08-4B26-43EF-969D-A9F1D6541136}"/>
    <cellStyle name="20% - Accent4 2 2 4" xfId="13320" xr:uid="{3E210CC1-905C-47D8-81CB-555891193C3D}"/>
    <cellStyle name="20% - Accent4 2 2 4 2" xfId="18394" xr:uid="{67DCF75B-CE40-4DA6-A5A5-4EBC5A7C23D5}"/>
    <cellStyle name="20% - Accent4 2 2 4 2 2" xfId="23521" xr:uid="{C3034C5C-F7D7-40E0-B586-79C72C9D2342}"/>
    <cellStyle name="20% - Accent4 2 2 4 2 3" xfId="29317" xr:uid="{947A6BB3-50B7-4A2C-9D90-85A67710E540}"/>
    <cellStyle name="20% - Accent4 2 2 4 3" xfId="20967" xr:uid="{FCDD97A8-E853-494D-8CE3-DD33E31FF276}"/>
    <cellStyle name="20% - Accent4 2 2 4 3 2" xfId="31660" xr:uid="{5F66B8A4-4121-4394-88C8-DEBE794F2A0D}"/>
    <cellStyle name="20% - Accent4 2 2 4 4" xfId="26969" xr:uid="{E7B19211-0915-4F76-92B5-CDAE636C8955}"/>
    <cellStyle name="20% - Accent4 2 2 5" xfId="16163" xr:uid="{E29894E3-6D12-48E3-86A5-6D8FE307857E}"/>
    <cellStyle name="20% - Accent4 2 2 5 2" xfId="19529" xr:uid="{55F008DE-13AB-4B1A-8A8E-A6DA9D69F837}"/>
    <cellStyle name="20% - Accent4 2 2 5 2 2" xfId="24636" xr:uid="{C8FEAEB1-47A6-47D1-ADA4-E57DE9B0A92A}"/>
    <cellStyle name="20% - Accent4 2 2 5 3" xfId="21518" xr:uid="{2DEB8829-AAA5-4285-922C-744AE2518CD8}"/>
    <cellStyle name="20% - Accent4 2 2 5 4" xfId="28154" xr:uid="{899591F8-1DE1-414E-843E-176EB5F9831A}"/>
    <cellStyle name="20% - Accent4 2 2 6" xfId="17220" xr:uid="{A5F2D9AB-B494-4A55-BD91-BC0E33678A42}"/>
    <cellStyle name="20% - Accent4 2 2 6 2" xfId="22358" xr:uid="{36068431-152E-404B-AB51-23E7DD7C838A}"/>
    <cellStyle name="20% - Accent4 2 2 6 3" xfId="30498" xr:uid="{B6FC155B-7C38-42B9-9221-9FECD7AC17F9}"/>
    <cellStyle name="20% - Accent4 2 2 7" xfId="9431" xr:uid="{775BDEBB-9526-4ECB-8755-40467E853201}"/>
    <cellStyle name="20% - Accent4 2 2 8" xfId="25791" xr:uid="{1A9F0B4D-C3A4-4028-B7A2-5729540EDD4D}"/>
    <cellStyle name="20% - Accent4 2 20" xfId="1811" xr:uid="{E339161D-27FF-4C44-BBF6-6E620EF84C6D}"/>
    <cellStyle name="20% - Accent4 2 20 2" xfId="16673" xr:uid="{3F4AB09E-9390-4DDD-9016-3D26836B577B}"/>
    <cellStyle name="20% - Accent4 2 20 3" xfId="16061" xr:uid="{3E5775B7-3339-483C-B9CA-D01E66D2E868}"/>
    <cellStyle name="20% - Accent4 2 20 4" xfId="21416" xr:uid="{F308877A-2AE3-4CF9-922A-750D0CA9A1AA}"/>
    <cellStyle name="20% - Accent4 2 21" xfId="17118" xr:uid="{4B6D6D80-B145-481F-B9A7-A7BDFEA0B632}"/>
    <cellStyle name="20% - Accent4 2 21 2" xfId="22256" xr:uid="{1A289896-288C-445A-B8F9-218EC6EDF097}"/>
    <cellStyle name="20% - Accent4 2 3" xfId="2805" xr:uid="{6A6C3AF8-DFF9-4538-B159-3E2D71A767CD}"/>
    <cellStyle name="20% - Accent4 2 3 2" xfId="9292" xr:uid="{56EB8EDB-F900-4448-B19D-FDDD4E4115EA}"/>
    <cellStyle name="20% - Accent4 2 3 2 2" xfId="15849" xr:uid="{97D5D1C7-86C8-406A-AF39-CC62E7BD6F25}"/>
    <cellStyle name="20% - Accent4 2 3 2 2 2" xfId="19358" xr:uid="{03450798-5E74-4451-B994-B917416E613D}"/>
    <cellStyle name="20% - Accent4 2 3 2 2 2 2" xfId="20462" xr:uid="{10B8E485-AB88-4EC5-AFCB-ADC8EAB5AAD5}"/>
    <cellStyle name="20% - Accent4 2 3 2 2 2 2 2" xfId="25568" xr:uid="{1521A468-F4FC-48B1-9906-E1C51A872B50}"/>
    <cellStyle name="20% - Accent4 2 3 2 2 2 2 3" xfId="30281" xr:uid="{56C21AD6-4D53-4279-9B45-A16374E64EB1}"/>
    <cellStyle name="20% - Accent4 2 3 2 2 2 3" xfId="24485" xr:uid="{A4201237-1779-4354-A826-FCC09B49B24E}"/>
    <cellStyle name="20% - Accent4 2 3 2 2 2 3 2" xfId="32624" xr:uid="{F027C7DA-FF1D-43C8-B7CC-E500B65CA056}"/>
    <cellStyle name="20% - Accent4 2 3 2 2 2 4" xfId="27933" xr:uid="{DAA37327-5EF8-4D09-802E-5F49C1282ED9}"/>
    <cellStyle name="20% - Accent4 2 3 2 2 3" xfId="18190" xr:uid="{B774D5DC-0B6D-4BD9-AD69-A0A2F880F3EF}"/>
    <cellStyle name="20% - Accent4 2 3 2 2 3 2" xfId="23322" xr:uid="{379373B4-0820-417A-8CB1-8B9E9767EAE9}"/>
    <cellStyle name="20% - Accent4 2 3 2 2 3 3" xfId="29118" xr:uid="{EBF263BA-6E71-4D50-9D81-F9D6A1B56E98}"/>
    <cellStyle name="20% - Accent4 2 3 2 2 4" xfId="21347" xr:uid="{36A9E90D-8C19-4A3E-8FD2-438672CCD536}"/>
    <cellStyle name="20% - Accent4 2 3 2 2 4 2" xfId="31461" xr:uid="{4B8D81DD-9621-4135-8B47-9F8FF92D10E5}"/>
    <cellStyle name="20% - Accent4 2 3 2 2 5" xfId="26770" xr:uid="{EF4D51EC-1E14-4553-A7E9-C77B2CE78551}"/>
    <cellStyle name="20% - Accent4 2 3 2 3" xfId="16569" xr:uid="{CD33FA56-5C20-4553-9D90-EB9F1106F741}"/>
    <cellStyle name="20% - Accent4 2 3 2 3 2" xfId="18770" xr:uid="{8A9E0F21-D2DC-4CBC-8F4E-42A5B97C289C}"/>
    <cellStyle name="20% - Accent4 2 3 2 3 2 2" xfId="23897" xr:uid="{3754BBA7-BDA8-4C06-B07B-74910B3CA5DA}"/>
    <cellStyle name="20% - Accent4 2 3 2 3 2 3" xfId="29693" xr:uid="{F1701B90-A451-49DE-9FE1-32C8039DBD7E}"/>
    <cellStyle name="20% - Accent4 2 3 2 3 3" xfId="21894" xr:uid="{88AF060B-40DD-4E43-85D0-7F90C867672D}"/>
    <cellStyle name="20% - Accent4 2 3 2 3 3 2" xfId="32036" xr:uid="{B9FA7230-B0C6-4E50-9F3A-DE505DC53A46}"/>
    <cellStyle name="20% - Accent4 2 3 2 3 4" xfId="27345" xr:uid="{954116A0-ED6D-4CEA-8318-FEDE5E07EA5A}"/>
    <cellStyle name="20% - Accent4 2 3 2 4" xfId="17039" xr:uid="{B474EAD8-6C26-40A5-9489-15885A24119C}"/>
    <cellStyle name="20% - Accent4 2 3 2 4 2" xfId="19685" xr:uid="{D84C2E4D-A104-49A5-8CC3-301E076BA8D2}"/>
    <cellStyle name="20% - Accent4 2 3 2 4 2 2" xfId="24792" xr:uid="{2264F983-7EBE-4221-9FE3-842E99DA5D34}"/>
    <cellStyle name="20% - Accent4 2 3 2 4 3" xfId="22187" xr:uid="{5879AC18-E9A7-487C-8170-8192DE2BCE54}"/>
    <cellStyle name="20% - Accent4 2 3 2 4 4" xfId="28530" xr:uid="{16A9892E-BC7E-412C-AD25-A3C466861D10}"/>
    <cellStyle name="20% - Accent4 2 3 2 5" xfId="17596" xr:uid="{C8558315-F44C-4ED9-8A17-953B0A29D92B}"/>
    <cellStyle name="20% - Accent4 2 3 2 5 2" xfId="22734" xr:uid="{E2F4BEF0-2D4D-46CD-AE67-86F8E05C3098}"/>
    <cellStyle name="20% - Accent4 2 3 2 5 3" xfId="30873" xr:uid="{65E8D32F-EE3C-4753-9557-A0DD09BCE38B}"/>
    <cellStyle name="20% - Accent4 2 3 2 6" xfId="10970" xr:uid="{9583B235-3125-4AE0-A2F8-9672C913C4BA}"/>
    <cellStyle name="20% - Accent4 2 3 2 7" xfId="26182" xr:uid="{05C7DA5B-7D26-4297-BF0C-1A10542D2236}"/>
    <cellStyle name="20% - Accent4 2 3 3" xfId="12320" xr:uid="{2BB229B1-C808-48C5-AF59-2B8BAA1A027C}"/>
    <cellStyle name="20% - Accent4 2 3 3 2" xfId="19084" xr:uid="{AE0B30FE-FE29-494F-AED6-2A1D3793BB97}"/>
    <cellStyle name="20% - Accent4 2 3 3 2 2" xfId="20201" xr:uid="{E3040785-64E3-443E-8ABF-B2C616E20AF1}"/>
    <cellStyle name="20% - Accent4 2 3 3 2 2 2" xfId="25307" xr:uid="{E9DFAAA1-5615-4B58-8B96-D0F9F0CFE152}"/>
    <cellStyle name="20% - Accent4 2 3 3 2 2 3" xfId="30007" xr:uid="{124D9084-2E0F-4D20-8D03-364FFDBB1508}"/>
    <cellStyle name="20% - Accent4 2 3 3 2 3" xfId="24211" xr:uid="{63465B22-E163-46BD-9E7E-10D3FBCB91CE}"/>
    <cellStyle name="20% - Accent4 2 3 3 2 3 2" xfId="32350" xr:uid="{DF613E1F-221B-4D0C-8135-42C05C3A132D}"/>
    <cellStyle name="20% - Accent4 2 3 3 2 4" xfId="27659" xr:uid="{C5BF8E3D-00E7-4EFA-9BA4-0C23E29A0A3B}"/>
    <cellStyle name="20% - Accent4 2 3 3 3" xfId="17916" xr:uid="{5821DF64-ABEA-4C85-A9B9-1FE2F68284A8}"/>
    <cellStyle name="20% - Accent4 2 3 3 3 2" xfId="23048" xr:uid="{12AD3288-94DD-4497-A9FC-E206B7AFA10C}"/>
    <cellStyle name="20% - Accent4 2 3 3 3 3" xfId="28844" xr:uid="{CAB8723A-B590-4116-8C56-5F7B52810C3F}"/>
    <cellStyle name="20% - Accent4 2 3 3 4" xfId="31187" xr:uid="{44206AE2-4404-4C55-8AB7-D0A6B14A163E}"/>
    <cellStyle name="20% - Accent4 2 3 3 5" xfId="26496" xr:uid="{03893DAC-B503-4907-AE64-ADBD9861E046}"/>
    <cellStyle name="20% - Accent4 2 3 4" xfId="13422" xr:uid="{A0A5CBA6-3745-45AE-A073-808B496F45B1}"/>
    <cellStyle name="20% - Accent4 2 3 4 2" xfId="18496" xr:uid="{549813C0-5846-480E-8F5F-2E5D5CBC3FBF}"/>
    <cellStyle name="20% - Accent4 2 3 4 2 2" xfId="23623" xr:uid="{3A0D7AF2-C1BD-458A-B312-4B82207C6155}"/>
    <cellStyle name="20% - Accent4 2 3 4 2 3" xfId="29419" xr:uid="{BB726862-C1CE-4A1F-B8A9-13132A3DAD36}"/>
    <cellStyle name="20% - Accent4 2 3 4 3" xfId="21069" xr:uid="{DFB11486-E517-4087-BDCE-963D40301163}"/>
    <cellStyle name="20% - Accent4 2 3 4 3 2" xfId="31762" xr:uid="{50E38223-CFB9-4394-A9BB-8A89612193AB}"/>
    <cellStyle name="20% - Accent4 2 3 4 4" xfId="27071" xr:uid="{E4D9B155-407D-4BA9-980D-7959B39D3184}"/>
    <cellStyle name="20% - Accent4 2 3 5" xfId="16265" xr:uid="{95B4C78F-500E-4E09-9874-B03CACB7C3BA}"/>
    <cellStyle name="20% - Accent4 2 3 5 2" xfId="19569" xr:uid="{B321FAB2-B400-4268-BD2F-269F1FF6FDC0}"/>
    <cellStyle name="20% - Accent4 2 3 5 2 2" xfId="24676" xr:uid="{660778F7-485E-49C3-9D97-8DB030BDED94}"/>
    <cellStyle name="20% - Accent4 2 3 5 3" xfId="21620" xr:uid="{FB2FB08E-A7E5-4C8A-AE6E-1BB1D072468C}"/>
    <cellStyle name="20% - Accent4 2 3 5 4" xfId="28256" xr:uid="{6C4BFBF3-3224-4278-9C46-4F9A7D966F2A}"/>
    <cellStyle name="20% - Accent4 2 3 6" xfId="17322" xr:uid="{261E9AAB-F317-4249-82AC-D7CD3502D840}"/>
    <cellStyle name="20% - Accent4 2 3 6 2" xfId="22460" xr:uid="{F1A55ADB-FD8A-4336-9482-F551A68E3B8F}"/>
    <cellStyle name="20% - Accent4 2 3 6 3" xfId="30600" xr:uid="{1F87F182-E5A7-44AC-AD93-31AAF6034E34}"/>
    <cellStyle name="20% - Accent4 2 3 7" xfId="9432" xr:uid="{2ADBAC59-38F7-4E2F-9CDC-9AD332B578C5}"/>
    <cellStyle name="20% - Accent4 2 3 8" xfId="25893" xr:uid="{F7A1D3FB-5C76-42C8-A486-D230F732A136}"/>
    <cellStyle name="20% - Accent4 2 4" xfId="3239" xr:uid="{BBEE8FC1-C240-40D3-9162-7819D38DBC16}"/>
    <cellStyle name="20% - Accent4 2 4 2" xfId="9086" xr:uid="{D5DB6BD6-0F83-4BA5-AA2F-76909F697518}"/>
    <cellStyle name="20% - Accent4 2 4 2 2" xfId="15643" xr:uid="{42E6E836-B015-4DF2-8EA9-B71C118E91BA}"/>
    <cellStyle name="20% - Accent4 2 4 2 2 2" xfId="19154" xr:uid="{787C7D01-FD28-442F-937D-BDFE58FFA7C9}"/>
    <cellStyle name="20% - Accent4 2 4 2 2 2 2" xfId="24281" xr:uid="{2114801C-802F-4186-9555-FC076C8BF668}"/>
    <cellStyle name="20% - Accent4 2 4 2 2 2 3" xfId="30077" xr:uid="{181BC528-8017-4765-848C-1DF82CA6DFDC}"/>
    <cellStyle name="20% - Accent4 2 4 2 2 3" xfId="21143" xr:uid="{6F5A55EC-A33B-42D5-A42F-E9B1066F4D5E}"/>
    <cellStyle name="20% - Accent4 2 4 2 2 3 2" xfId="32420" xr:uid="{EED21503-1B3E-4B7C-9D71-616BAAC4CA60}"/>
    <cellStyle name="20% - Accent4 2 4 2 2 4" xfId="27729" xr:uid="{72131F0A-355D-4A9E-9381-82A21FD6CB86}"/>
    <cellStyle name="20% - Accent4 2 4 2 3" xfId="16835" xr:uid="{271118D0-26FF-437A-8A25-CFB4B4AD5166}"/>
    <cellStyle name="20% - Accent4 2 4 2 3 2" xfId="19757" xr:uid="{4196DBFE-E774-4E77-9D24-650E51C7D07D}"/>
    <cellStyle name="20% - Accent4 2 4 2 3 2 2" xfId="24864" xr:uid="{D5E67E36-97DC-4D8B-A8A9-4F8742880C89}"/>
    <cellStyle name="20% - Accent4 2 4 2 3 3" xfId="21983" xr:uid="{2A184F92-1106-4005-9E63-54C1204BBB70}"/>
    <cellStyle name="20% - Accent4 2 4 2 3 4" xfId="28914" xr:uid="{86D2B1DF-E776-4477-8FD7-0D4BC4BA6A48}"/>
    <cellStyle name="20% - Accent4 2 4 2 4" xfId="17986" xr:uid="{1F67E2B8-4E96-48A8-9D2C-05A99AE48E37}"/>
    <cellStyle name="20% - Accent4 2 4 2 4 2" xfId="23118" xr:uid="{432BD944-9F6A-406B-BF24-2FE7D746B6FB}"/>
    <cellStyle name="20% - Accent4 2 4 2 4 3" xfId="31257" xr:uid="{CC5672EF-BBD9-4280-AD77-0984BBF08186}"/>
    <cellStyle name="20% - Accent4 2 4 2 5" xfId="11673" xr:uid="{CBBD60C0-D1DA-4466-80CE-655A30914E0A}"/>
    <cellStyle name="20% - Accent4 2 4 2 6" xfId="26566" xr:uid="{05E51565-DB12-4C48-A492-DB670DF58595}"/>
    <cellStyle name="20% - Accent4 2 4 3" xfId="12988" xr:uid="{4FA8F59B-B221-416E-9FFF-3E95842F1BCB}"/>
    <cellStyle name="20% - Accent4 2 4 3 2" xfId="18566" xr:uid="{20C423E6-556E-42A9-BBE7-354640D6918A}"/>
    <cellStyle name="20% - Accent4 2 4 3 2 2" xfId="23693" xr:uid="{E48844BA-F61E-4C3F-8850-4F9EBDB7690C}"/>
    <cellStyle name="20% - Accent4 2 4 3 2 3" xfId="29489" xr:uid="{B5150A07-DDD2-4DEB-AC96-15018222F7C4}"/>
    <cellStyle name="20% - Accent4 2 4 3 3" xfId="31832" xr:uid="{63B4109D-9915-40A5-A5C3-8E3F8C847BA1}"/>
    <cellStyle name="20% - Accent4 2 4 3 4" xfId="27141" xr:uid="{F6869ACD-514B-44C6-8EED-6C33224326AA}"/>
    <cellStyle name="20% - Accent4 2 4 4" xfId="16365" xr:uid="{5F156E07-9323-401F-8EDE-999154EFAD2C}"/>
    <cellStyle name="20% - Accent4 2 4 4 2" xfId="19615" xr:uid="{FBBED4EC-BBCC-4A33-892D-81D667408F93}"/>
    <cellStyle name="20% - Accent4 2 4 4 2 2" xfId="24722" xr:uid="{112D02A6-9F93-4364-89BF-ADECD2F47168}"/>
    <cellStyle name="20% - Accent4 2 4 4 3" xfId="21690" xr:uid="{A83FB556-E488-40A0-AB08-4C08480D9B7D}"/>
    <cellStyle name="20% - Accent4 2 4 4 4" xfId="28326" xr:uid="{608DF958-BE81-4418-844B-89F5B5C226AB}"/>
    <cellStyle name="20% - Accent4 2 4 5" xfId="17392" xr:uid="{98658FC6-D41D-48E7-9730-2CFD72891FF3}"/>
    <cellStyle name="20% - Accent4 2 4 5 2" xfId="22530" xr:uid="{DF0DC06A-0D34-4F1D-881C-431E1A7E0D77}"/>
    <cellStyle name="20% - Accent4 2 4 5 3" xfId="30669" xr:uid="{7BD38D48-729F-40A0-A4B9-6F1B37865E11}"/>
    <cellStyle name="20% - Accent4 2 4 6" xfId="10399" xr:uid="{B1E45BB5-8F69-4648-AD58-FF3F18238269}"/>
    <cellStyle name="20% - Accent4 2 4 7" xfId="25689" xr:uid="{2A19AB05-63B5-4A0F-B0F2-F84DCF7FD351}"/>
    <cellStyle name="20% - Accent4 2 5" xfId="3495" xr:uid="{AC5F25EA-37BF-4FF3-A225-725140963CD2}"/>
    <cellStyle name="20% - Accent4 2 5 2" xfId="18880" xr:uid="{ED5A03E8-759C-4E74-A9AF-64BDC0E8CD0A}"/>
    <cellStyle name="20% - Accent4 2 5 2 2" xfId="20003" xr:uid="{44995778-6DBB-4404-A313-D46B73788DC3}"/>
    <cellStyle name="20% - Accent4 2 5 2 2 2" xfId="25109" xr:uid="{037D48D8-1860-4E2A-A5D6-8F068F7C66D2}"/>
    <cellStyle name="20% - Accent4 2 5 2 2 3" xfId="29803" xr:uid="{C5BFC3E5-FE2B-403C-8801-16301E9F4083}"/>
    <cellStyle name="20% - Accent4 2 5 2 3" xfId="24007" xr:uid="{5C02A07E-7A16-419C-A132-9C3D2D5707A5}"/>
    <cellStyle name="20% - Accent4 2 5 2 3 2" xfId="32146" xr:uid="{62E470AA-FD5D-4AD4-9D09-B44C0BE460D4}"/>
    <cellStyle name="20% - Accent4 2 5 2 4" xfId="27455" xr:uid="{069CDD70-5009-4FC4-A4EE-614BFC62B919}"/>
    <cellStyle name="20% - Accent4 2 5 3" xfId="17712" xr:uid="{190A74E3-5C4E-4BDE-B42E-4CBABBFCB347}"/>
    <cellStyle name="20% - Accent4 2 5 3 2" xfId="22844" xr:uid="{7A5D61F5-47F9-48EF-9290-58506F392DD0}"/>
    <cellStyle name="20% - Accent4 2 5 3 3" xfId="28640" xr:uid="{81EEDCF1-8FDE-4E62-B3F0-CCC75107792E}"/>
    <cellStyle name="20% - Accent4 2 5 4" xfId="30983" xr:uid="{FF94F162-A918-4B3F-83E5-253698EF9377}"/>
    <cellStyle name="20% - Accent4 2 5 5" xfId="26292" xr:uid="{62D213F5-B90F-4D15-AD6B-8801DAC8C96B}"/>
    <cellStyle name="20% - Accent4 2 6" xfId="2357" xr:uid="{48488220-C47F-44BC-B86E-35AB914CD3F3}"/>
    <cellStyle name="20% - Accent4 2 6 2" xfId="18292" xr:uid="{667AA291-62A4-4D07-B8FF-D5E35722BF8F}"/>
    <cellStyle name="20% - Accent4 2 6 2 2" xfId="23419" xr:uid="{7DA43DB1-0733-441A-A4B2-21D844270CA6}"/>
    <cellStyle name="20% - Accent4 2 6 2 3" xfId="29215" xr:uid="{19BB0720-C7CF-4314-B467-5D7F52B8D57D}"/>
    <cellStyle name="20% - Accent4 2 6 3" xfId="31558" xr:uid="{E5F0EB74-4AE7-4D26-9D12-9F08D744F594}"/>
    <cellStyle name="20% - Accent4 2 6 4" xfId="26867" xr:uid="{C6B37170-C4F2-4EDE-9C33-696335106372}"/>
    <cellStyle name="20% - Accent4 2 7" xfId="3367" xr:uid="{608CFAB1-FEC0-43F7-A005-70EA616E748A}"/>
    <cellStyle name="20% - Accent4 2 7 2" xfId="19476" xr:uid="{F4DA88E7-841A-4A25-9695-AFE0B77B96D2}"/>
    <cellStyle name="20% - Accent4 2 7 2 2" xfId="24583" xr:uid="{73476DF2-DA98-4436-B875-63D7EE1C63B7}"/>
    <cellStyle name="20% - Accent4 2 7 3" xfId="28052" xr:uid="{99A19638-FE66-48B3-AC59-046C3C11DCD8}"/>
    <cellStyle name="20% - Accent4 2 8" xfId="3438" xr:uid="{4367DD8B-8F80-4279-B9C1-2B85D8E7F329}"/>
    <cellStyle name="20% - Accent4 2 8 2" xfId="30396" xr:uid="{E1991171-A967-4AC9-A891-8699D079E937}"/>
    <cellStyle name="20% - Accent4 2 9" xfId="2285" xr:uid="{D14C932B-4AD3-4C56-BBB9-33B4B6FACEFC}"/>
    <cellStyle name="20% - Accent4 2_Sheet2" xfId="8992" xr:uid="{2E3A991E-2BE2-4502-A100-7147D840061A}"/>
    <cellStyle name="20% - Accent4 20" xfId="2807" xr:uid="{750D8FF7-291F-4D1B-A674-12A570057DF1}"/>
    <cellStyle name="20% - Accent4 20 2" xfId="10980" xr:uid="{10D1B7B4-575A-4AFC-BE3F-3ECA3FBC0564}"/>
    <cellStyle name="20% - Accent4 20 3" xfId="12330" xr:uid="{E4B0B4B9-49E1-4356-B551-C6004B5EB213}"/>
    <cellStyle name="20% - Accent4 20 4" xfId="9433" xr:uid="{D36578B0-BE69-4437-9394-C734214C6870}"/>
    <cellStyle name="20% - Accent4 21" xfId="3936" xr:uid="{2F0DDB65-206E-456F-8185-D6642F0F0733}"/>
    <cellStyle name="20% - Accent4 21 2" xfId="11782" xr:uid="{A1A36AA1-1835-48F0-B601-713C89F56444}"/>
    <cellStyle name="20% - Accent4 21 3" xfId="13054" xr:uid="{74F28810-DE8C-43F1-876B-4E096812A859}"/>
    <cellStyle name="20% - Accent4 21 4" xfId="10398" xr:uid="{90C4BAEA-11D1-45A6-8B1E-DE687B80FFDB}"/>
    <cellStyle name="20% - Accent4 22" xfId="4328" xr:uid="{764791E4-AB6F-440C-ACD6-1481C668F48B}"/>
    <cellStyle name="20% - Accent4 22 2" xfId="11812" xr:uid="{B17DE350-725A-4E94-AB19-E3C25FFC9ED4}"/>
    <cellStyle name="20% - Accent4 22 3" xfId="13067" xr:uid="{FFC82017-D20B-44F6-A625-9CEE1BB40504}"/>
    <cellStyle name="20% - Accent4 22 4" xfId="10492" xr:uid="{2D38C3F4-5A91-4BC3-B056-3BAA77A778AC}"/>
    <cellStyle name="20% - Accent4 23" xfId="4716" xr:uid="{E0447F4C-5074-4867-8B3E-25C984C416FE}"/>
    <cellStyle name="20% - Accent4 24" xfId="5101" xr:uid="{94475CAF-0B32-4A10-87D4-EC04D2F034C1}"/>
    <cellStyle name="20% - Accent4 25" xfId="5481" xr:uid="{75B84A7C-B38D-4E4D-9C2F-C9A8B5B00C0E}"/>
    <cellStyle name="20% - Accent4 26" xfId="5857" xr:uid="{CD68B23C-E571-44FD-9608-1C28096A88A2}"/>
    <cellStyle name="20% - Accent4 27" xfId="6230" xr:uid="{AC9C54D9-883E-4ACD-A9CB-2734B8B9F34A}"/>
    <cellStyle name="20% - Accent4 28" xfId="6597" xr:uid="{BB76FF20-A361-499C-87CE-1EF02DFB6CC7}"/>
    <cellStyle name="20% - Accent4 29" xfId="6957" xr:uid="{DBF91ABD-5356-4730-B182-181D76CCFC8E}"/>
    <cellStyle name="20% - Accent4 3" xfId="37" xr:uid="{9ECB6EA4-9D49-45BB-B31A-1E12888673BD}"/>
    <cellStyle name="20% - Accent4 3 10" xfId="4028" xr:uid="{0CA637B7-D3D2-4E28-9145-4D4F00AEF4DC}"/>
    <cellStyle name="20% - Accent4 3 11" xfId="4419" xr:uid="{2653EB81-4CBC-4176-BAA2-35267EED07C8}"/>
    <cellStyle name="20% - Accent4 3 12" xfId="4808" xr:uid="{13AE5444-7489-4028-A571-4A0EB9B52BD8}"/>
    <cellStyle name="20% - Accent4 3 13" xfId="5192" xr:uid="{640E859A-8DC7-4E77-B4DB-5EF496038ADF}"/>
    <cellStyle name="20% - Accent4 3 14" xfId="5571" xr:uid="{19FA23B4-D582-46CB-8550-5299FBE0210A}"/>
    <cellStyle name="20% - Accent4 3 15" xfId="5945" xr:uid="{EFAB2FCD-9163-4D44-93B1-944D03335C6B}"/>
    <cellStyle name="20% - Accent4 3 16" xfId="6316" xr:uid="{2DD13BE3-9B3C-460B-90F8-0E7425D44382}"/>
    <cellStyle name="20% - Accent4 3 17" xfId="6682" xr:uid="{E2BD47EB-5F56-42C5-B905-27F2B36CDB99}"/>
    <cellStyle name="20% - Accent4 3 18" xfId="8453" xr:uid="{55483AEF-AED1-43D2-8F78-8829C8E688EF}"/>
    <cellStyle name="20% - Accent4 3 18 2" xfId="15420" xr:uid="{02EDA86C-0AA4-43C9-B636-43E81F5220A0}"/>
    <cellStyle name="20% - Accent4 3 18 3" xfId="13284" xr:uid="{BD9AF967-6851-4704-BF6C-0B850BBE4AA3}"/>
    <cellStyle name="20% - Accent4 3 18 4" xfId="20931" xr:uid="{2FDE9AED-7566-4A0B-BC22-116BB223CA1F}"/>
    <cellStyle name="20% - Accent4 3 19" xfId="9152" xr:uid="{6C297F1A-3F2A-4F8E-9FB9-0DF6B9F1238C}"/>
    <cellStyle name="20% - Accent4 3 19 2" xfId="16901" xr:uid="{A7EAF719-1B9D-4063-91BE-5D600DFF75D2}"/>
    <cellStyle name="20% - Accent4 3 19 2 2" xfId="22049" xr:uid="{A7E0CB0A-7621-4D7A-94CB-CA930E68046F}"/>
    <cellStyle name="20% - Accent4 3 19 3" xfId="15709" xr:uid="{5A387928-664A-43A2-B640-685E9DE02AB0}"/>
    <cellStyle name="20% - Accent4 3 19 4" xfId="21209" xr:uid="{8935FA45-005E-46BB-97EE-DEE368A73CED}"/>
    <cellStyle name="20% - Accent4 3 2" xfId="2167" xr:uid="{B76403B3-5050-4DAB-96D4-306A2BBA7B58}"/>
    <cellStyle name="20% - Accent4 3 2 2" xfId="9256" xr:uid="{7A15D4FB-F902-48C0-A81B-F377D047A42C}"/>
    <cellStyle name="20% - Accent4 3 2 2 2" xfId="15813" xr:uid="{98891BE8-5332-4E35-9BF4-F6F887709F23}"/>
    <cellStyle name="20% - Accent4 3 2 2 2 2" xfId="19322" xr:uid="{BA75BD45-6177-4138-B535-6F981E065603}"/>
    <cellStyle name="20% - Accent4 3 2 2 2 2 2" xfId="20426" xr:uid="{054CA998-6813-496D-A801-C92600139A63}"/>
    <cellStyle name="20% - Accent4 3 2 2 2 2 2 2" xfId="25532" xr:uid="{D00A9D73-9CA3-456D-948C-49F76C92A97F}"/>
    <cellStyle name="20% - Accent4 3 2 2 2 2 2 3" xfId="30245" xr:uid="{D857D049-9EDB-48AC-8C82-277F4057915F}"/>
    <cellStyle name="20% - Accent4 3 2 2 2 2 3" xfId="24449" xr:uid="{4D5D218B-DBE4-45AE-84C6-DAAAD3F20098}"/>
    <cellStyle name="20% - Accent4 3 2 2 2 2 3 2" xfId="32588" xr:uid="{FC72B66A-68AA-472F-8D32-3C6E2645842B}"/>
    <cellStyle name="20% - Accent4 3 2 2 2 2 4" xfId="27897" xr:uid="{4D6958A6-C747-4640-A73E-7362E8ABF4FE}"/>
    <cellStyle name="20% - Accent4 3 2 2 2 3" xfId="18154" xr:uid="{D9FE9C08-14B6-48DF-A052-C452F36CFE10}"/>
    <cellStyle name="20% - Accent4 3 2 2 2 3 2" xfId="23286" xr:uid="{F867AAC9-FEF4-4F97-AF1C-4A6E568B5986}"/>
    <cellStyle name="20% - Accent4 3 2 2 2 3 3" xfId="29082" xr:uid="{68C3D997-C05F-4D6E-95F6-263F5016CFC7}"/>
    <cellStyle name="20% - Accent4 3 2 2 2 4" xfId="21311" xr:uid="{57822FEE-459D-4229-BB10-2A0FE39D3B02}"/>
    <cellStyle name="20% - Accent4 3 2 2 2 4 2" xfId="31425" xr:uid="{2CF73E54-B88E-4599-8795-04AED759D19F}"/>
    <cellStyle name="20% - Accent4 3 2 2 2 5" xfId="26734" xr:uid="{472D670A-2EE2-4466-92FE-A05C2F515FEF}"/>
    <cellStyle name="20% - Accent4 3 2 2 3" xfId="16533" xr:uid="{E0EF73D6-C165-435F-BCDA-0B9715C66A53}"/>
    <cellStyle name="20% - Accent4 3 2 2 3 2" xfId="18734" xr:uid="{EB2DF2A5-234B-4F3B-9CF3-F54185DFB86F}"/>
    <cellStyle name="20% - Accent4 3 2 2 3 2 2" xfId="23861" xr:uid="{9EDF0948-EBF5-43D6-932B-5B6AC573667C}"/>
    <cellStyle name="20% - Accent4 3 2 2 3 2 3" xfId="29657" xr:uid="{DAA684C1-1A1F-418E-9C4A-E71DBCFB7CC1}"/>
    <cellStyle name="20% - Accent4 3 2 2 3 3" xfId="21858" xr:uid="{EADB8C68-4896-4642-A833-37803573FDA9}"/>
    <cellStyle name="20% - Accent4 3 2 2 3 3 2" xfId="32000" xr:uid="{12C3F76D-70DF-4E0E-8744-F6D0C9CBB7D3}"/>
    <cellStyle name="20% - Accent4 3 2 2 3 4" xfId="27309" xr:uid="{D6938A83-02EF-4B01-A4E5-07E81912EB1C}"/>
    <cellStyle name="20% - Accent4 3 2 2 4" xfId="17003" xr:uid="{1E33CF2E-ACCE-43A4-B9DD-7F09E200DF37}"/>
    <cellStyle name="20% - Accent4 3 2 2 4 2" xfId="19669" xr:uid="{424E44C4-EC79-4A3E-BB54-EF326B4F0B01}"/>
    <cellStyle name="20% - Accent4 3 2 2 4 2 2" xfId="24776" xr:uid="{234EE6B5-E1F7-4CC4-B07C-4BDF8672E2FF}"/>
    <cellStyle name="20% - Accent4 3 2 2 4 3" xfId="22151" xr:uid="{8D1E0901-C2BA-449A-86FE-C05F3645319E}"/>
    <cellStyle name="20% - Accent4 3 2 2 4 4" xfId="28494" xr:uid="{7710AC41-E858-4C37-96F2-4EA935F3B55D}"/>
    <cellStyle name="20% - Accent4 3 2 2 5" xfId="17560" xr:uid="{7216CB6B-8E07-4081-B587-838223EC2D68}"/>
    <cellStyle name="20% - Accent4 3 2 2 5 2" xfId="22698" xr:uid="{2C08B418-A58E-4B0A-99FA-442A2C94540D}"/>
    <cellStyle name="20% - Accent4 3 2 2 5 3" xfId="30837" xr:uid="{7E962376-F16C-4BAA-978F-41A4F1281798}"/>
    <cellStyle name="20% - Accent4 3 2 2 6" xfId="13386" xr:uid="{8501C735-57E0-4780-A3FB-20C93B6C2EDB}"/>
    <cellStyle name="20% - Accent4 3 2 2 7" xfId="21033" xr:uid="{3922B9D1-8783-4FE7-BB9A-CDBBC36CF522}"/>
    <cellStyle name="20% - Accent4 3 2 2 8" xfId="26146" xr:uid="{F52392B6-EAA7-4BBC-AAF3-25F3150B8009}"/>
    <cellStyle name="20% - Accent4 3 2 3" xfId="16229" xr:uid="{4C4DD3ED-1BDD-4DDF-A879-30DE49EF2111}"/>
    <cellStyle name="20% - Accent4 3 2 3 2" xfId="19048" xr:uid="{23EFA420-28F2-4DE8-82ED-D10DC0497C1F}"/>
    <cellStyle name="20% - Accent4 3 2 3 2 2" xfId="20165" xr:uid="{88A03D46-B07C-4D7A-8A6B-6F2ADE465C0D}"/>
    <cellStyle name="20% - Accent4 3 2 3 2 2 2" xfId="25271" xr:uid="{452EEF33-E990-4B4A-A1FB-7A65199A6FD7}"/>
    <cellStyle name="20% - Accent4 3 2 3 2 2 3" xfId="29971" xr:uid="{04AA935D-C1FB-4871-9845-2DD441080B80}"/>
    <cellStyle name="20% - Accent4 3 2 3 2 3" xfId="24175" xr:uid="{240E9EEE-C061-4813-BB3C-5F5D5A937C36}"/>
    <cellStyle name="20% - Accent4 3 2 3 2 3 2" xfId="32314" xr:uid="{BE5F387F-F956-421A-97DE-5DD84738BBD8}"/>
    <cellStyle name="20% - Accent4 3 2 3 2 4" xfId="27623" xr:uid="{C13E805A-982C-4735-86E5-66DA9A72C79E}"/>
    <cellStyle name="20% - Accent4 3 2 3 3" xfId="17880" xr:uid="{76A72504-4149-4E71-AF71-362DD7209A3D}"/>
    <cellStyle name="20% - Accent4 3 2 3 3 2" xfId="23012" xr:uid="{B5B3EC41-2D6D-43D4-AFFA-16503268AD84}"/>
    <cellStyle name="20% - Accent4 3 2 3 3 3" xfId="28808" xr:uid="{10966CE9-23F0-4F1B-9373-F3531CB281E8}"/>
    <cellStyle name="20% - Accent4 3 2 3 4" xfId="21584" xr:uid="{EB4FD887-9E8E-48E4-91F6-CA6926FC2DC7}"/>
    <cellStyle name="20% - Accent4 3 2 3 4 2" xfId="31151" xr:uid="{866D6DD6-52A2-4C48-88E6-F90B672587A6}"/>
    <cellStyle name="20% - Accent4 3 2 3 5" xfId="26460" xr:uid="{3AC97A77-42AC-4119-A1C5-DEEF731E7674}"/>
    <cellStyle name="20% - Accent4 3 2 4" xfId="18460" xr:uid="{8BAD5649-2F8B-4A51-9441-B6B6B02B2782}"/>
    <cellStyle name="20% - Accent4 3 2 4 2" xfId="19826" xr:uid="{47F3ACBD-65F7-48E4-B2F6-67842FB341F2}"/>
    <cellStyle name="20% - Accent4 3 2 4 2 2" xfId="24932" xr:uid="{503B376B-B72E-4DAE-BE40-87AEE9DBC6FE}"/>
    <cellStyle name="20% - Accent4 3 2 4 2 3" xfId="29383" xr:uid="{3F05DA9F-1934-4698-A011-37AD19E66CA7}"/>
    <cellStyle name="20% - Accent4 3 2 4 3" xfId="23587" xr:uid="{8DA673E6-3CEC-4BD3-A1C4-F34E7BACB046}"/>
    <cellStyle name="20% - Accent4 3 2 4 3 2" xfId="31726" xr:uid="{560CD310-95F6-4A1A-8ACE-2B832148C681}"/>
    <cellStyle name="20% - Accent4 3 2 4 4" xfId="27035" xr:uid="{C187C50D-4AA0-45F1-BF20-D08B68EBD4A9}"/>
    <cellStyle name="20% - Accent4 3 2 5" xfId="17286" xr:uid="{84E202DD-6B01-45A1-8E3E-09698187CEFF}"/>
    <cellStyle name="20% - Accent4 3 2 5 2" xfId="22424" xr:uid="{84A460C8-EC4A-4887-8962-A4D1EF39D907}"/>
    <cellStyle name="20% - Accent4 3 2 5 3" xfId="28220" xr:uid="{E7F05D7F-8194-4786-A08E-A5FA6147861F}"/>
    <cellStyle name="20% - Accent4 3 2 6" xfId="30564" xr:uid="{0F1A532C-E681-4C12-BF9D-89B14884119F}"/>
    <cellStyle name="20% - Accent4 3 2 7" xfId="25857" xr:uid="{65F2FC59-ED06-40D7-AF68-A6AB1BDA5950}"/>
    <cellStyle name="20% - Accent4 3 20" xfId="1812" xr:uid="{362D3C2D-D295-4B1B-8C3C-B64DEC9F89A7}"/>
    <cellStyle name="20% - Accent4 3 20 2" xfId="16674" xr:uid="{8ADCC5C7-4976-437D-91D8-B7E99843EEB0}"/>
    <cellStyle name="20% - Accent4 3 20 3" xfId="16127" xr:uid="{38CB3CF6-E555-46DA-82FA-04EB34170DD5}"/>
    <cellStyle name="20% - Accent4 3 20 4" xfId="21482" xr:uid="{FE459BC3-BCBA-4CE9-8FC6-33A7DC28D944}"/>
    <cellStyle name="20% - Accent4 3 21" xfId="17184" xr:uid="{BE82A142-645A-4E78-8379-184727C73D9E}"/>
    <cellStyle name="20% - Accent4 3 21 2" xfId="22322" xr:uid="{4909FC14-34E2-4BB4-A070-8A5358305939}"/>
    <cellStyle name="20% - Accent4 3 22" xfId="25755" xr:uid="{78839BB9-2FA5-41AD-B0B4-2D8CA1B4A80E}"/>
    <cellStyle name="20% - Accent4 3 3" xfId="2804" xr:uid="{1A0FF508-4E5C-490B-B207-5FCC5604F8DB}"/>
    <cellStyle name="20% - Accent4 3 3 2" xfId="16431" xr:uid="{3467847A-2CE6-4ABC-B5B9-C01C45C6B412}"/>
    <cellStyle name="20% - Accent4 3 3 2 2" xfId="19220" xr:uid="{BC3CC977-9BE0-4C2F-939B-C2A5FA043B79}"/>
    <cellStyle name="20% - Accent4 3 3 2 2 2" xfId="20324" xr:uid="{10688FF6-5768-44A6-8A94-E112A39602A7}"/>
    <cellStyle name="20% - Accent4 3 3 2 2 2 2" xfId="25430" xr:uid="{750B4001-B38E-4956-82DD-8610C7380F9C}"/>
    <cellStyle name="20% - Accent4 3 3 2 2 2 3" xfId="30143" xr:uid="{6DBCD84A-5228-4720-A731-0F63B7D55149}"/>
    <cellStyle name="20% - Accent4 3 3 2 2 3" xfId="24347" xr:uid="{BF39CBC9-4C27-4B1C-92ED-5F89E48E42E3}"/>
    <cellStyle name="20% - Accent4 3 3 2 2 3 2" xfId="32486" xr:uid="{4E997197-E905-43C5-BE74-AE098767F340}"/>
    <cellStyle name="20% - Accent4 3 3 2 2 4" xfId="27795" xr:uid="{02883B9B-896F-44AE-B498-C5AE51ED0019}"/>
    <cellStyle name="20% - Accent4 3 3 2 3" xfId="18052" xr:uid="{AAB90167-528A-46E3-B874-AD1524E42549}"/>
    <cellStyle name="20% - Accent4 3 3 2 3 2" xfId="23184" xr:uid="{EA35138A-4AC2-4539-AEA2-3B213AC4A616}"/>
    <cellStyle name="20% - Accent4 3 3 2 3 3" xfId="28980" xr:uid="{0955F2D7-9F18-4A1E-A7B5-873E4A4D7EEA}"/>
    <cellStyle name="20% - Accent4 3 3 2 4" xfId="21756" xr:uid="{D477C5E0-6811-46A9-8F6C-F5B5E6804E66}"/>
    <cellStyle name="20% - Accent4 3 3 2 4 2" xfId="31323" xr:uid="{199805AE-7204-474B-BEA6-31E1FD9956E8}"/>
    <cellStyle name="20% - Accent4 3 3 2 5" xfId="26632" xr:uid="{1035D02D-9D73-4CAC-87F1-E029D763DD02}"/>
    <cellStyle name="20% - Accent4 3 3 3" xfId="18632" xr:uid="{819CD3C4-2BE5-4031-9FBF-802DF8457FC2}"/>
    <cellStyle name="20% - Accent4 3 3 3 2" xfId="19879" xr:uid="{B538285A-1398-4474-AEAF-53643EA4EA6B}"/>
    <cellStyle name="20% - Accent4 3 3 3 2 2" xfId="24985" xr:uid="{975037F6-AC50-46AE-AF66-6FF606D6A27D}"/>
    <cellStyle name="20% - Accent4 3 3 3 2 3" xfId="29555" xr:uid="{B168E2C1-6289-405E-A834-C83834A718F3}"/>
    <cellStyle name="20% - Accent4 3 3 3 3" xfId="23759" xr:uid="{7EE89C33-3F5C-43E9-A4ED-E06579EBBD71}"/>
    <cellStyle name="20% - Accent4 3 3 3 3 2" xfId="31898" xr:uid="{379EDBC3-6BC3-4D7B-905F-91F5B099A2B1}"/>
    <cellStyle name="20% - Accent4 3 3 3 4" xfId="27207" xr:uid="{3448A4A1-63BB-431F-B016-0A4C04810C92}"/>
    <cellStyle name="20% - Accent4 3 3 4" xfId="17458" xr:uid="{3D32CEF5-0F39-43AA-9EAE-66B107F389BC}"/>
    <cellStyle name="20% - Accent4 3 3 4 2" xfId="22596" xr:uid="{BCD5C7C1-3D60-4B81-BDB1-1BB6F0DB9A2B}"/>
    <cellStyle name="20% - Accent4 3 3 4 3" xfId="28392" xr:uid="{C1A2F60B-3DCE-4ECD-B4AB-93F9974675FE}"/>
    <cellStyle name="20% - Accent4 3 3 5" xfId="30735" xr:uid="{1C71632B-17AF-4936-9C90-5E6ABB531567}"/>
    <cellStyle name="20% - Accent4 3 3 6" xfId="26044" xr:uid="{6D184AF5-A701-4C77-88C1-EF5BAC28B4AC}"/>
    <cellStyle name="20% - Accent4 3 4" xfId="3217" xr:uid="{F863D626-F408-4F7B-83B6-04D6DCAD7F22}"/>
    <cellStyle name="20% - Accent4 3 4 2" xfId="18946" xr:uid="{235EB033-343C-44FD-BA42-36F0AF34A1BB}"/>
    <cellStyle name="20% - Accent4 3 4 2 2" xfId="20066" xr:uid="{20C1F6BC-61B9-477D-8C5C-68C78E32155F}"/>
    <cellStyle name="20% - Accent4 3 4 2 2 2" xfId="25172" xr:uid="{4ED06D6C-E2B6-47B2-AFF1-6B06762B6CE5}"/>
    <cellStyle name="20% - Accent4 3 4 2 2 3" xfId="29869" xr:uid="{742A2E9D-DF2A-4284-863E-09022D4D8F3E}"/>
    <cellStyle name="20% - Accent4 3 4 2 3" xfId="24073" xr:uid="{6293CB38-399D-4C06-9197-49ECE64EE67A}"/>
    <cellStyle name="20% - Accent4 3 4 2 3 2" xfId="32212" xr:uid="{D4AC50AF-CE44-4B5B-96F8-19C9854EE268}"/>
    <cellStyle name="20% - Accent4 3 4 2 4" xfId="27521" xr:uid="{589DF5F3-AD21-4A16-B199-DE2D91CCC991}"/>
    <cellStyle name="20% - Accent4 3 4 3" xfId="17778" xr:uid="{804BDC72-50E8-4AAC-948A-50E3A541467D}"/>
    <cellStyle name="20% - Accent4 3 4 3 2" xfId="22910" xr:uid="{1E6F0AF9-CF00-43C5-A6D0-4E694BB37A0A}"/>
    <cellStyle name="20% - Accent4 3 4 3 3" xfId="28706" xr:uid="{18C88218-35A3-4A5B-899F-234F2FFA468B}"/>
    <cellStyle name="20% - Accent4 3 4 4" xfId="31049" xr:uid="{FF160C58-5678-423E-B594-D97669893D52}"/>
    <cellStyle name="20% - Accent4 3 4 5" xfId="26358" xr:uid="{FDA1DC06-8AEA-49EA-B859-79835AF29824}"/>
    <cellStyle name="20% - Accent4 3 5" xfId="3278" xr:uid="{1C10DC2F-A066-4909-A25F-FDCE82967A56}"/>
    <cellStyle name="20% - Accent4 3 5 2" xfId="18358" xr:uid="{53C5B559-E0E2-4A21-A5E9-DE5F5430D8E1}"/>
    <cellStyle name="20% - Accent4 3 5 2 2" xfId="23485" xr:uid="{688206CF-86AA-43EA-821E-B3E0B3ACF2D4}"/>
    <cellStyle name="20% - Accent4 3 5 2 3" xfId="29281" xr:uid="{B843BD94-E917-4796-AEEB-FC17CE786F4A}"/>
    <cellStyle name="20% - Accent4 3 5 3" xfId="31624" xr:uid="{371D7A45-C93D-4FB3-AB47-20CD81F7CE40}"/>
    <cellStyle name="20% - Accent4 3 5 4" xfId="26933" xr:uid="{BC3DCA58-A253-46FF-9353-3CC455BA569A}"/>
    <cellStyle name="20% - Accent4 3 6" xfId="3464" xr:uid="{C0E21083-2FFA-43D3-BB49-5B3662529CC3}"/>
    <cellStyle name="20% - Accent4 3 6 2" xfId="19512" xr:uid="{05BEE841-9B9E-4DB6-AB2A-614A3451F900}"/>
    <cellStyle name="20% - Accent4 3 6 2 2" xfId="24619" xr:uid="{CD1E1FF6-5257-499C-9772-F712BC77AAD3}"/>
    <cellStyle name="20% - Accent4 3 6 3" xfId="28118" xr:uid="{04E73396-9C1C-45DC-9AC4-3E2F8D4EFDF7}"/>
    <cellStyle name="20% - Accent4 3 7" xfId="2339" xr:uid="{93832444-332E-45AD-9582-87C6899448E5}"/>
    <cellStyle name="20% - Accent4 3 7 2" xfId="30462" xr:uid="{C3891FB4-0B55-42D5-BB5D-2AC952D6E91C}"/>
    <cellStyle name="20% - Accent4 3 8" xfId="2957" xr:uid="{868090F2-7033-428E-B1D6-4CDAFEB525DF}"/>
    <cellStyle name="20% - Accent4 3 9" xfId="3694" xr:uid="{62C50C79-2312-4435-8D55-14B1782EBC51}"/>
    <cellStyle name="20% - Accent4 30" xfId="7305" xr:uid="{36E9E869-555F-444A-B028-E31DD760144B}"/>
    <cellStyle name="20% - Accent4 31" xfId="7639" xr:uid="{30A51371-859D-4978-AD84-9B42262B76AB}"/>
    <cellStyle name="20% - Accent4 32" xfId="7945" xr:uid="{993C93D6-EDBC-4162-BEE5-E7A5D4A22EE0}"/>
    <cellStyle name="20% - Accent4 33" xfId="8207" xr:uid="{15519B52-D955-410C-A317-DBBFDCB984FE}"/>
    <cellStyle name="20% - Accent4 34" xfId="8401" xr:uid="{D173205C-3667-4E0D-B1D3-F2CB2B73BDEB}"/>
    <cellStyle name="20% - Accent4 35" xfId="8451" xr:uid="{8208AC0D-C019-4CA4-A69F-03D9C35C5956}"/>
    <cellStyle name="20% - Accent4 36" xfId="8929" xr:uid="{023FBF61-6B35-4E5C-8C95-F4C64F4D50E6}"/>
    <cellStyle name="20% - Accent4 36 2" xfId="16795" xr:uid="{467FF31E-8355-403B-86BC-86A6471DB43A}"/>
    <cellStyle name="20% - Accent4 36 2 2" xfId="21945" xr:uid="{8E75C4F9-2185-4BDB-AF32-7248758B9058}"/>
    <cellStyle name="20% - Accent4 36 3" xfId="15553" xr:uid="{FF01C2A2-3104-4BBD-AAD2-FF5BB29792AA}"/>
    <cellStyle name="20% - Accent4 36 4" xfId="21105" xr:uid="{29CC10F7-5335-4B90-B998-CB852EBFDF62}"/>
    <cellStyle name="20% - Accent4 37" xfId="1810" xr:uid="{0AD12041-8992-42A0-8550-5C2F9F049C90}"/>
    <cellStyle name="20% - Accent4 37 2" xfId="16672" xr:uid="{62BD1763-3443-42DA-A7D6-A9896D04AEE6}"/>
    <cellStyle name="20% - Accent4 37 3" xfId="16025" xr:uid="{1D3A9E61-4B66-4FFB-934C-6125765B0D29}"/>
    <cellStyle name="20% - Accent4 37 4" xfId="21380" xr:uid="{C7578E9F-6EF4-4ED4-901F-1FBD380FCDA8}"/>
    <cellStyle name="20% - Accent4 38" xfId="17082" xr:uid="{2613654E-F1AC-4ECA-B2DF-CA8BF3EDC100}"/>
    <cellStyle name="20% - Accent4 38 2" xfId="22220" xr:uid="{6AA4341D-84B1-43B6-AE3F-84078DECDB8C}"/>
    <cellStyle name="20% - Accent4 39" xfId="13168" xr:uid="{EDA76E98-8DFF-4B91-B850-4C9DB1D773D5}"/>
    <cellStyle name="20% - Accent4 4" xfId="38" xr:uid="{4FBEFB6D-ED67-4A38-96BE-50827EE1BF34}"/>
    <cellStyle name="20% - Accent4 4 10" xfId="5517" xr:uid="{04CC104C-DDE1-4E03-9A17-6D01AFF6DD78}"/>
    <cellStyle name="20% - Accent4 4 11" xfId="5891" xr:uid="{7A574879-852D-4BD5-ADE7-9621A4C483B9}"/>
    <cellStyle name="20% - Accent4 4 12" xfId="6263" xr:uid="{EF6BF4F4-D6C4-4288-B603-D685FB5B5573}"/>
    <cellStyle name="20% - Accent4 4 13" xfId="6630" xr:uid="{5F9C76C9-7642-49A6-AEE1-68D6541CBA42}"/>
    <cellStyle name="20% - Accent4 4 14" xfId="6990" xr:uid="{4F2ADDA4-F99A-4EAD-8912-8EBB19E77344}"/>
    <cellStyle name="20% - Accent4 4 15" xfId="7338" xr:uid="{209BAAE0-3E23-4DAA-B8D4-FAB61E74A59F}"/>
    <cellStyle name="20% - Accent4 4 16" xfId="7665" xr:uid="{BD424953-35A4-46F0-BB12-B1D39285EC0D}"/>
    <cellStyle name="20% - Accent4 4 17" xfId="7971" xr:uid="{BAEC11A2-14E5-4FF9-8409-F272914FD235}"/>
    <cellStyle name="20% - Accent4 4 18" xfId="8454" xr:uid="{06D2C0AF-114F-4EF9-8F4C-FA337CFDFA1C}"/>
    <cellStyle name="20% - Accent4 4 18 2" xfId="15421" xr:uid="{1ABDDA3D-AF43-4EA4-B016-3F184693A973}"/>
    <cellStyle name="20% - Accent4 4 18 3" xfId="13251" xr:uid="{0D9F41ED-D8B1-4145-BCC9-A54685B6C34F}"/>
    <cellStyle name="20% - Accent4 4 18 4" xfId="20898" xr:uid="{603E4FD7-38B6-4F23-8927-F053FE773B4C}"/>
    <cellStyle name="20% - Accent4 4 19" xfId="9119" xr:uid="{2F8F2015-4B2F-45AB-86F3-4C783EC4FFB3}"/>
    <cellStyle name="20% - Accent4 4 19 2" xfId="16868" xr:uid="{5EF48E69-E670-460D-A2AF-F4B7A1C054BB}"/>
    <cellStyle name="20% - Accent4 4 19 2 2" xfId="22016" xr:uid="{5CFACBA1-5115-4419-963C-B1839A03EC14}"/>
    <cellStyle name="20% - Accent4 4 19 3" xfId="15676" xr:uid="{85AC9AB5-85C5-478C-9A58-A25264BFCD3C}"/>
    <cellStyle name="20% - Accent4 4 19 4" xfId="21176" xr:uid="{044EE612-1B97-4ED0-9DDE-964F0B6B7350}"/>
    <cellStyle name="20% - Accent4 4 2" xfId="2168" xr:uid="{D661A5D8-933E-4D3B-977F-72D3F77FB240}"/>
    <cellStyle name="20% - Accent4 4 2 2" xfId="16398" xr:uid="{4DB9FEAC-7730-4DA6-9905-9D614FB84D80}"/>
    <cellStyle name="20% - Accent4 4 2 2 2" xfId="19187" xr:uid="{0DB16855-6114-4842-AF1E-327CBF47FC26}"/>
    <cellStyle name="20% - Accent4 4 2 2 2 2" xfId="20291" xr:uid="{567DB1BD-DD38-4665-9E0F-1DC709106860}"/>
    <cellStyle name="20% - Accent4 4 2 2 2 2 2" xfId="25397" xr:uid="{FD5F4C9B-B94D-4AE6-B930-6ADD335619C1}"/>
    <cellStyle name="20% - Accent4 4 2 2 2 2 3" xfId="30110" xr:uid="{30FBAAFD-3501-4C32-8A47-95865E2BE45C}"/>
    <cellStyle name="20% - Accent4 4 2 2 2 3" xfId="24314" xr:uid="{6B78EDB4-27D1-4AFB-8ECA-FAE8A7F0C387}"/>
    <cellStyle name="20% - Accent4 4 2 2 2 3 2" xfId="32453" xr:uid="{2650BD88-44E5-4166-AD10-E18AB9982BC2}"/>
    <cellStyle name="20% - Accent4 4 2 2 2 4" xfId="27762" xr:uid="{F6029775-4507-49AA-B4CF-9BEF4B3DC836}"/>
    <cellStyle name="20% - Accent4 4 2 2 3" xfId="18019" xr:uid="{7FD13102-0122-4381-887E-BD6F1F76CA73}"/>
    <cellStyle name="20% - Accent4 4 2 2 3 2" xfId="23151" xr:uid="{13FA159B-8A10-45CF-9CF5-24B604F071DE}"/>
    <cellStyle name="20% - Accent4 4 2 2 3 3" xfId="28947" xr:uid="{BC91B753-D5E8-4189-AEA0-C550B85F23BC}"/>
    <cellStyle name="20% - Accent4 4 2 2 4" xfId="21723" xr:uid="{FCBEBCE1-15F3-40B8-855C-CF9226825F1D}"/>
    <cellStyle name="20% - Accent4 4 2 2 4 2" xfId="31290" xr:uid="{35B8737D-90D3-4C45-BC96-8B67286570B1}"/>
    <cellStyle name="20% - Accent4 4 2 2 5" xfId="26599" xr:uid="{0D7E7225-E238-4DEC-AC6D-EAF08B6E74BA}"/>
    <cellStyle name="20% - Accent4 4 2 3" xfId="18599" xr:uid="{5BDBB60E-CE48-4BCC-A04F-55ED08338115}"/>
    <cellStyle name="20% - Accent4 4 2 3 2" xfId="19854" xr:uid="{2F51EED6-4735-4454-BC75-EC7421970FBC}"/>
    <cellStyle name="20% - Accent4 4 2 3 2 2" xfId="24960" xr:uid="{EB30B7ED-9593-4437-BE86-6A9087BCF9E5}"/>
    <cellStyle name="20% - Accent4 4 2 3 2 3" xfId="29522" xr:uid="{9A62C85B-427A-40AC-926F-7C3D6367BAD3}"/>
    <cellStyle name="20% - Accent4 4 2 3 3" xfId="23726" xr:uid="{B057144B-8E10-4F9A-80EC-0C58FBE85458}"/>
    <cellStyle name="20% - Accent4 4 2 3 3 2" xfId="31865" xr:uid="{E4A54FF3-A3C3-4754-8E1D-18FDFFC62572}"/>
    <cellStyle name="20% - Accent4 4 2 3 4" xfId="27174" xr:uid="{E27E4E42-A65B-4412-85CB-689322077D98}"/>
    <cellStyle name="20% - Accent4 4 2 4" xfId="17425" xr:uid="{2649E117-2775-45FD-94A1-B4CC0D12FD51}"/>
    <cellStyle name="20% - Accent4 4 2 4 2" xfId="22563" xr:uid="{42134486-2D44-44E4-8F0D-FBB828AE559E}"/>
    <cellStyle name="20% - Accent4 4 2 4 3" xfId="28359" xr:uid="{2EAD7845-D475-41FE-AD04-38D21382EFB4}"/>
    <cellStyle name="20% - Accent4 4 2 5" xfId="30702" xr:uid="{244E9AFD-C43F-4AF1-91F6-8C2BEAE0DCBE}"/>
    <cellStyle name="20% - Accent4 4 2 6" xfId="26011" xr:uid="{7A491F00-BDEF-41A1-B05C-68C303D8B38B}"/>
    <cellStyle name="20% - Accent4 4 20" xfId="1813" xr:uid="{3544CF24-15D7-4E3F-9FA1-E462AE29D340}"/>
    <cellStyle name="20% - Accent4 4 20 2" xfId="16675" xr:uid="{7EAFCD76-E22D-4F71-9345-AACC531D8318}"/>
    <cellStyle name="20% - Accent4 4 20 3" xfId="16094" xr:uid="{569DB71C-9A7F-4F20-860C-7CF302460CC2}"/>
    <cellStyle name="20% - Accent4 4 20 4" xfId="21449" xr:uid="{9040F036-EB7B-4E82-989A-CE52F7FE7FDA}"/>
    <cellStyle name="20% - Accent4 4 21" xfId="17151" xr:uid="{EFE4713E-157A-43D1-A87D-3B389C0FCF00}"/>
    <cellStyle name="20% - Accent4 4 21 2" xfId="22289" xr:uid="{4E176C81-95EF-4B2D-8EE9-895BB80CF4FE}"/>
    <cellStyle name="20% - Accent4 4 22" xfId="25722" xr:uid="{1AA0972B-6B33-4521-A3BC-2D752F01DD45}"/>
    <cellStyle name="20% - Accent4 4 3" xfId="2803" xr:uid="{0678BA5D-4787-4287-814A-028DDE6B6DFE}"/>
    <cellStyle name="20% - Accent4 4 3 2" xfId="18913" xr:uid="{37F59C45-0F42-4CE7-AA10-16F507FB2E41}"/>
    <cellStyle name="20% - Accent4 4 3 2 2" xfId="20033" xr:uid="{012AE717-AA54-4409-88A6-F6326D4F72B4}"/>
    <cellStyle name="20% - Accent4 4 3 2 2 2" xfId="25139" xr:uid="{2B74AE7E-46E4-4D2A-9653-DF4628B40296}"/>
    <cellStyle name="20% - Accent4 4 3 2 2 3" xfId="29836" xr:uid="{40E0A3B7-1891-4C5C-865B-3E56B126B62D}"/>
    <cellStyle name="20% - Accent4 4 3 2 3" xfId="24040" xr:uid="{B62983B7-417B-4583-8173-5B6D42C4194E}"/>
    <cellStyle name="20% - Accent4 4 3 2 3 2" xfId="32179" xr:uid="{4CFDBE1C-37EE-456A-8990-3D46EDE9D0DF}"/>
    <cellStyle name="20% - Accent4 4 3 2 4" xfId="27488" xr:uid="{A85C6A31-C2E8-4D6D-BB7C-0085E7675EB6}"/>
    <cellStyle name="20% - Accent4 4 3 3" xfId="17745" xr:uid="{84CA5784-2244-4FD4-BC31-646B2134CD8B}"/>
    <cellStyle name="20% - Accent4 4 3 3 2" xfId="22877" xr:uid="{0FCB2C39-86C7-4E2A-8A3E-B19A7409668A}"/>
    <cellStyle name="20% - Accent4 4 3 3 3" xfId="28673" xr:uid="{D06EFD3A-12F8-4A70-A7F1-9DA6F1EC1D21}"/>
    <cellStyle name="20% - Accent4 4 3 4" xfId="31016" xr:uid="{D8A89719-7150-41BE-BC5A-D57A51AFFBC6}"/>
    <cellStyle name="20% - Accent4 4 3 5" xfId="26325" xr:uid="{25BBB643-523D-43A0-8AD5-42439F960F13}"/>
    <cellStyle name="20% - Accent4 4 4" xfId="3027" xr:uid="{2F062F18-C705-4A1D-B79E-C132D50BE866}"/>
    <cellStyle name="20% - Accent4 4 4 2" xfId="18325" xr:uid="{8A670899-E8B9-4AA2-9B48-A5753E0F9BED}"/>
    <cellStyle name="20% - Accent4 4 4 2 2" xfId="23452" xr:uid="{8A2293E9-181C-460D-8F00-C9B03FEA449F}"/>
    <cellStyle name="20% - Accent4 4 4 2 3" xfId="29248" xr:uid="{6BB9B1A4-73D5-4403-977C-94D640B8F3C4}"/>
    <cellStyle name="20% - Accent4 4 4 3" xfId="31591" xr:uid="{6D26F85E-5110-43AD-A921-6024D1E83BD5}"/>
    <cellStyle name="20% - Accent4 4 4 4" xfId="26900" xr:uid="{D01C5168-E701-44D7-B973-EDA8BC5BB111}"/>
    <cellStyle name="20% - Accent4 4 5" xfId="3644" xr:uid="{4FE786E5-9AB5-4DCD-AC91-528C24CE9641}"/>
    <cellStyle name="20% - Accent4 4 5 2" xfId="19494" xr:uid="{83A80D59-37D7-47EA-8833-F6571E86C3B6}"/>
    <cellStyle name="20% - Accent4 4 5 2 2" xfId="24601" xr:uid="{416D22A5-D09F-48BA-9B5A-7DEFA9E89E93}"/>
    <cellStyle name="20% - Accent4 4 5 3" xfId="28085" xr:uid="{C112321F-4159-41E0-92AC-AC8541A2E0EA}"/>
    <cellStyle name="20% - Accent4 4 6" xfId="3972" xr:uid="{A06E13DE-9DCC-4202-8F01-1C9DF898ED07}"/>
    <cellStyle name="20% - Accent4 4 6 2" xfId="30429" xr:uid="{FD6FF80E-A67D-492A-BE05-158EBABF8A11}"/>
    <cellStyle name="20% - Accent4 4 7" xfId="4364" xr:uid="{25095DDF-9652-45DB-854B-960B997042BF}"/>
    <cellStyle name="20% - Accent4 4 8" xfId="4752" xr:uid="{B47FD750-2B89-435D-8E82-CE15A21949ED}"/>
    <cellStyle name="20% - Accent4 4 9" xfId="5137" xr:uid="{BA77EE06-6D22-4589-95BA-44018EB8A429}"/>
    <cellStyle name="20% - Accent4 40" xfId="20827" xr:uid="{5A75E224-0998-4474-8665-610EE6E0AC1A}"/>
    <cellStyle name="20% - Accent4 41" xfId="25650" xr:uid="{4D882956-6926-48AB-B5D8-94995AEA683B}"/>
    <cellStyle name="20% - Accent4 42" xfId="32700" xr:uid="{75B1BB40-9F80-48B2-97FB-FEB6BD5E3019}"/>
    <cellStyle name="20% - Accent4 43" xfId="35" xr:uid="{DB62C490-22DE-4B9D-8DBF-1E57595E832A}"/>
    <cellStyle name="20% - Accent4 5" xfId="39" xr:uid="{CA2148DA-F325-4AD4-9B13-B7EF787BF7AB}"/>
    <cellStyle name="20% - Accent4 5 10" xfId="3240" xr:uid="{F8B47A30-51CA-4AFA-9FAE-B4F71A75E02C}"/>
    <cellStyle name="20% - Accent4 5 11" xfId="3494" xr:uid="{33A4092E-837D-478F-8675-802570AE6243}"/>
    <cellStyle name="20% - Accent4 5 12" xfId="2691" xr:uid="{0EDAF458-D45F-428C-B1E0-9DE30609184B}"/>
    <cellStyle name="20% - Accent4 5 13" xfId="3778" xr:uid="{67C53768-76D8-4D96-988C-2E71561414A9}"/>
    <cellStyle name="20% - Accent4 5 14" xfId="4170" xr:uid="{85E0D88C-6958-43A3-AAE9-A26BD84C7EC0}"/>
    <cellStyle name="20% - Accent4 5 15" xfId="4558" xr:uid="{B68691A6-36E0-48D7-B75A-9881F24A88C6}"/>
    <cellStyle name="20% - Accent4 5 16" xfId="4945" xr:uid="{BF7231D9-90B2-460A-8839-DEE405E65AE9}"/>
    <cellStyle name="20% - Accent4 5 17" xfId="5325" xr:uid="{455C1594-7747-4C98-9802-E74C695B806C}"/>
    <cellStyle name="20% - Accent4 5 18" xfId="8455" xr:uid="{043B7AAC-D028-49AF-8F5F-692DEB6A0BA3}"/>
    <cellStyle name="20% - Accent4 5 18 2" xfId="15422" xr:uid="{C0301572-A995-41EB-9CAC-8D9903E245B6}"/>
    <cellStyle name="20% - Accent4 5 18 3" xfId="13353" xr:uid="{0733B4A0-91E5-4B7D-AF0E-620C2F20D789}"/>
    <cellStyle name="20% - Accent4 5 18 4" xfId="21000" xr:uid="{974A3BDE-5CE9-4F71-AAF6-D2C58E1E68C9}"/>
    <cellStyle name="20% - Accent4 5 19" xfId="9223" xr:uid="{4949B755-05F1-42D3-A163-C6ED4059B9F4}"/>
    <cellStyle name="20% - Accent4 5 19 2" xfId="16970" xr:uid="{98CBE92F-7745-4A35-8B11-DA45F0AA3918}"/>
    <cellStyle name="20% - Accent4 5 19 2 2" xfId="22118" xr:uid="{F2CBBCB9-8373-4F76-A31D-49D953B66CDE}"/>
    <cellStyle name="20% - Accent4 5 19 3" xfId="15780" xr:uid="{8D6F8EF5-3180-41E6-BF68-0BB1EE465E85}"/>
    <cellStyle name="20% - Accent4 5 19 4" xfId="21278" xr:uid="{52DFD5AF-C253-4ECA-98BD-B2B3090744BB}"/>
    <cellStyle name="20% - Accent4 5 2" xfId="2169" xr:uid="{37CE5CFA-3D17-4534-B8D4-9109127191B6}"/>
    <cellStyle name="20% - Accent4 5 2 2" xfId="16500" xr:uid="{D8000BA0-D6FD-4306-A1A0-73DED9BA6FE5}"/>
    <cellStyle name="20% - Accent4 5 2 2 2" xfId="19289" xr:uid="{34986745-3015-4C44-989B-E0BF464A2B66}"/>
    <cellStyle name="20% - Accent4 5 2 2 2 2" xfId="20393" xr:uid="{9F488011-0C9E-4EBC-BDAF-443F56567666}"/>
    <cellStyle name="20% - Accent4 5 2 2 2 2 2" xfId="25499" xr:uid="{C9DE3287-27C8-49E9-81A3-973E8736AC8F}"/>
    <cellStyle name="20% - Accent4 5 2 2 2 2 3" xfId="30212" xr:uid="{8ADF98F6-AA94-4803-9FDF-E78E19591F03}"/>
    <cellStyle name="20% - Accent4 5 2 2 2 3" xfId="24416" xr:uid="{177BA841-BE07-4506-81AB-C6E7195EE149}"/>
    <cellStyle name="20% - Accent4 5 2 2 2 3 2" xfId="32555" xr:uid="{E43023CE-D2CE-4848-AD44-D83ECED02C70}"/>
    <cellStyle name="20% - Accent4 5 2 2 2 4" xfId="27864" xr:uid="{8E57E4A6-1C4B-48CC-B58B-D5AF2BD179F6}"/>
    <cellStyle name="20% - Accent4 5 2 2 3" xfId="18121" xr:uid="{89CDF776-D0C4-4037-91F4-2DD11AA36FBE}"/>
    <cellStyle name="20% - Accent4 5 2 2 3 2" xfId="23253" xr:uid="{C8C44E37-4F5D-474A-BC2A-37B0130D06E2}"/>
    <cellStyle name="20% - Accent4 5 2 2 3 3" xfId="29049" xr:uid="{D62E682A-69C2-4E9F-B250-DBF02F8E7CD1}"/>
    <cellStyle name="20% - Accent4 5 2 2 4" xfId="21825" xr:uid="{64D48D36-A42E-4A0F-B235-FCB5A85CA165}"/>
    <cellStyle name="20% - Accent4 5 2 2 4 2" xfId="31392" xr:uid="{0A80E565-A2F0-40DB-A403-D38171927CC4}"/>
    <cellStyle name="20% - Accent4 5 2 2 5" xfId="26701" xr:uid="{B293F3F3-598B-4AD9-8345-03BA5CEFBADF}"/>
    <cellStyle name="20% - Accent4 5 2 3" xfId="18701" xr:uid="{91C4A1F5-D388-4FF8-9279-7FABC45C8536}"/>
    <cellStyle name="20% - Accent4 5 2 3 2" xfId="19923" xr:uid="{B734419F-057C-4C2C-B1EE-EAA08F63FB5C}"/>
    <cellStyle name="20% - Accent4 5 2 3 2 2" xfId="25029" xr:uid="{034FE0C1-1D79-49BE-A7CE-5E7CBB18DCE2}"/>
    <cellStyle name="20% - Accent4 5 2 3 2 3" xfId="29624" xr:uid="{BB7C5561-5F81-4B50-90B5-CFE8F6803176}"/>
    <cellStyle name="20% - Accent4 5 2 3 3" xfId="23828" xr:uid="{5484D7C3-0272-4E49-B388-050BD29862E4}"/>
    <cellStyle name="20% - Accent4 5 2 3 3 2" xfId="31967" xr:uid="{B36B1A1E-2627-4BB4-8DD9-D2CDCF22C85D}"/>
    <cellStyle name="20% - Accent4 5 2 3 4" xfId="27276" xr:uid="{B70F86CC-6F58-4836-8388-1AB4DE7BBF41}"/>
    <cellStyle name="20% - Accent4 5 2 4" xfId="17527" xr:uid="{1D31C333-BE99-44B0-A8C4-5982692E6688}"/>
    <cellStyle name="20% - Accent4 5 2 4 2" xfId="22665" xr:uid="{B7182D0A-7361-4976-9646-22AD4120DDFB}"/>
    <cellStyle name="20% - Accent4 5 2 4 3" xfId="28461" xr:uid="{48B9E832-314E-4226-A142-C2BF9BAA5575}"/>
    <cellStyle name="20% - Accent4 5 2 5" xfId="30804" xr:uid="{02D20282-C16E-4EE2-AC07-313741DE49A3}"/>
    <cellStyle name="20% - Accent4 5 2 6" xfId="26113" xr:uid="{BAE3DA23-8524-4E6D-B608-C8CA52969CB9}"/>
    <cellStyle name="20% - Accent4 5 20" xfId="1814" xr:uid="{8F05422F-77CB-4E94-8DCF-917A7BB51B0A}"/>
    <cellStyle name="20% - Accent4 5 20 2" xfId="16676" xr:uid="{B653EB77-3E8A-4609-913C-ACFAEC889E68}"/>
    <cellStyle name="20% - Accent4 5 20 3" xfId="16196" xr:uid="{F2DAE826-FAE9-4120-A749-DA92E367EAC0}"/>
    <cellStyle name="20% - Accent4 5 20 4" xfId="21551" xr:uid="{3FCE2C3C-16A9-4655-B723-9866F275B827}"/>
    <cellStyle name="20% - Accent4 5 21" xfId="17253" xr:uid="{73816027-D4D6-4211-86D3-AEAFE21B3BD4}"/>
    <cellStyle name="20% - Accent4 5 21 2" xfId="22391" xr:uid="{0E0771B5-E3E2-46A4-B2AF-D4C2DC9B38EF}"/>
    <cellStyle name="20% - Accent4 5 22" xfId="25824" xr:uid="{B04E290E-A33D-4F24-AB34-6BF2FEF86D18}"/>
    <cellStyle name="20% - Accent4 5 3" xfId="2802" xr:uid="{F9854C2D-A53C-42ED-96AE-648FD9815995}"/>
    <cellStyle name="20% - Accent4 5 3 2" xfId="19015" xr:uid="{432E77E4-08A2-4756-975E-E162CB989F0B}"/>
    <cellStyle name="20% - Accent4 5 3 2 2" xfId="20132" xr:uid="{B2B8D27D-F118-4556-8695-59195AF5B498}"/>
    <cellStyle name="20% - Accent4 5 3 2 2 2" xfId="25238" xr:uid="{A53B013A-21C6-4EE1-B526-7473016043DE}"/>
    <cellStyle name="20% - Accent4 5 3 2 2 3" xfId="29938" xr:uid="{85BCB986-2A40-4C7F-B739-84ADD63DBC85}"/>
    <cellStyle name="20% - Accent4 5 3 2 3" xfId="24142" xr:uid="{7DEA619B-45A4-4432-B211-77EA0F8B4846}"/>
    <cellStyle name="20% - Accent4 5 3 2 3 2" xfId="32281" xr:uid="{20431D89-7D80-46D7-984D-BF52DB4C2539}"/>
    <cellStyle name="20% - Accent4 5 3 2 4" xfId="27590" xr:uid="{0B7858D2-4466-40FA-AF28-10F8C5E7FD41}"/>
    <cellStyle name="20% - Accent4 5 3 3" xfId="17847" xr:uid="{CFACB0F7-56DA-4F04-ADF7-93F635E1B87F}"/>
    <cellStyle name="20% - Accent4 5 3 3 2" xfId="22979" xr:uid="{40C42E13-6E93-4851-9B90-6979D38C1986}"/>
    <cellStyle name="20% - Accent4 5 3 3 3" xfId="28775" xr:uid="{9CDD81B9-5404-444B-9B83-ABFEA3376A53}"/>
    <cellStyle name="20% - Accent4 5 3 4" xfId="31118" xr:uid="{F45A5EE9-0353-4536-800E-535B9E497F78}"/>
    <cellStyle name="20% - Accent4 5 3 5" xfId="26427" xr:uid="{8ECC76B2-E014-48F6-93BD-5F9A929EE9B4}"/>
    <cellStyle name="20% - Accent4 5 4" xfId="3462" xr:uid="{F419D0A2-F0D0-43C8-96D1-9087994748B5}"/>
    <cellStyle name="20% - Accent4 5 4 2" xfId="18427" xr:uid="{781FEB51-3546-4729-8D17-93DC8DF7B4BD}"/>
    <cellStyle name="20% - Accent4 5 4 2 2" xfId="23554" xr:uid="{48870D0F-A732-4593-BE22-877C3DBF56AC}"/>
    <cellStyle name="20% - Accent4 5 4 2 3" xfId="29350" xr:uid="{87FBA4B9-0628-405D-A812-94E8B49E5491}"/>
    <cellStyle name="20% - Accent4 5 4 3" xfId="31693" xr:uid="{0733382C-8149-4D09-B163-D83D3FDB4DD8}"/>
    <cellStyle name="20% - Accent4 5 4 4" xfId="27002" xr:uid="{3F0F8721-4917-49B5-AB38-8832C6A569A3}"/>
    <cellStyle name="20% - Accent4 5 5" xfId="2309" xr:uid="{C850E572-DA11-4D4A-B2B9-E5C06EB7DC45}"/>
    <cellStyle name="20% - Accent4 5 5 2" xfId="19546" xr:uid="{BB1058CF-91B0-4B8A-AE6B-56809C341B30}"/>
    <cellStyle name="20% - Accent4 5 5 2 2" xfId="24653" xr:uid="{D41EA03D-B3A1-4DD5-A0E6-167FAF51D387}"/>
    <cellStyle name="20% - Accent4 5 5 3" xfId="28187" xr:uid="{154F8CBA-4281-4F49-985E-BF0567F2D64D}"/>
    <cellStyle name="20% - Accent4 5 6" xfId="3364" xr:uid="{E520E96F-71EF-4A07-9577-303FE1F518B3}"/>
    <cellStyle name="20% - Accent4 5 6 2" xfId="30531" xr:uid="{22219D67-EDF7-4799-BF95-8C3CB3D69047}"/>
    <cellStyle name="20% - Accent4 5 7" xfId="3435" xr:uid="{E6A19511-911E-492E-9AAF-BAADE03C868B}"/>
    <cellStyle name="20% - Accent4 5 8" xfId="2282" xr:uid="{6AE426DD-69E8-48C9-9199-7FA2061F59EF}"/>
    <cellStyle name="20% - Accent4 5 9" xfId="3360" xr:uid="{0A6B4215-E590-4859-BFC6-4F59238F9D6C}"/>
    <cellStyle name="20% - Accent4 6" xfId="40" xr:uid="{09DA2F4A-6CA8-4EB4-AC30-7208204B1D43}"/>
    <cellStyle name="20% - Accent4 6 10" xfId="3430" xr:uid="{A7308A56-0EE7-4E84-83D3-EA68A5A22DE7}"/>
    <cellStyle name="20% - Accent4 6 11" xfId="2829" xr:uid="{0FC52513-ABE7-4BA2-947C-C99DEA164C8B}"/>
    <cellStyle name="20% - Accent4 6 12" xfId="3352" xr:uid="{9D4DA42D-D801-42D3-8876-11EE9436A0BB}"/>
    <cellStyle name="20% - Accent4 6 13" xfId="3087" xr:uid="{D4879AB4-3227-42C3-A83B-E59A3526BDFB}"/>
    <cellStyle name="20% - Accent4 6 14" xfId="3608" xr:uid="{9941F39B-40C7-42FF-B463-9093940817B1}"/>
    <cellStyle name="20% - Accent4 6 15" xfId="4104" xr:uid="{7A36B31F-7580-4038-86AD-DF4C6763BA4B}"/>
    <cellStyle name="20% - Accent4 6 16" xfId="4494" xr:uid="{0E13EF99-55F8-484B-BD41-5BB21D27C59E}"/>
    <cellStyle name="20% - Accent4 6 17" xfId="4883" xr:uid="{90F9FDEA-B430-4469-8F09-D46E7A8CBB57}"/>
    <cellStyle name="20% - Accent4 6 18" xfId="8456" xr:uid="{53666437-2D5B-49E8-ADE0-CB370B66620F}"/>
    <cellStyle name="20% - Accent4 6 19" xfId="1815" xr:uid="{7A3641B0-6466-4DF7-8A3D-CE93528191DF}"/>
    <cellStyle name="20% - Accent4 6 19 2" xfId="16677" xr:uid="{A817A23A-9ADA-48E4-AC11-3A636DE50AEE}"/>
    <cellStyle name="20% - Accent4 6 19 3" xfId="16329" xr:uid="{CB3DB00D-48BE-4186-AF7C-4435DEB41A7C}"/>
    <cellStyle name="20% - Accent4 6 19 4" xfId="21654" xr:uid="{FB4C60C5-D6D6-4448-8676-92E95D477424}"/>
    <cellStyle name="20% - Accent4 6 2" xfId="2170" xr:uid="{F4FF8167-9A1C-4DBF-823F-D5B12A52B3B6}"/>
    <cellStyle name="20% - Accent4 6 2 2" xfId="19118" xr:uid="{0DA88978-088C-47AE-9027-804EE8B39CCF}"/>
    <cellStyle name="20% - Accent4 6 2 2 2" xfId="20235" xr:uid="{5E76903D-04D2-4497-B404-6E6837FDEA05}"/>
    <cellStyle name="20% - Accent4 6 2 2 2 2" xfId="25341" xr:uid="{B25F54A6-A96B-4FE5-AD4D-BC13F9660DA9}"/>
    <cellStyle name="20% - Accent4 6 2 2 2 3" xfId="30041" xr:uid="{8CB2A293-F745-47C2-9F8F-5D0612CDD42E}"/>
    <cellStyle name="20% - Accent4 6 2 2 3" xfId="24245" xr:uid="{8C335B64-013D-49B0-B18D-52D8A5D3E6E9}"/>
    <cellStyle name="20% - Accent4 6 2 2 3 2" xfId="32384" xr:uid="{D1F2E101-7915-474A-98BF-C8CB56D97156}"/>
    <cellStyle name="20% - Accent4 6 2 2 4" xfId="27693" xr:uid="{5B904A79-DFB4-452C-BD16-667A8CF44107}"/>
    <cellStyle name="20% - Accent4 6 2 3" xfId="17950" xr:uid="{BDEDC4B9-26BD-4B1D-8581-4CD1A3EC2308}"/>
    <cellStyle name="20% - Accent4 6 2 3 2" xfId="23082" xr:uid="{FDF8231D-E056-4008-BDE2-96AD60B31BA5}"/>
    <cellStyle name="20% - Accent4 6 2 3 3" xfId="28878" xr:uid="{FAA93A16-9624-49DF-AE9A-01F4851D2DD1}"/>
    <cellStyle name="20% - Accent4 6 2 4" xfId="31221" xr:uid="{206004C1-B479-41B0-A6DA-F9C185DE92C4}"/>
    <cellStyle name="20% - Accent4 6 2 5" xfId="26530" xr:uid="{1816804C-6E37-4507-9BBB-9834F35B47B6}"/>
    <cellStyle name="20% - Accent4 6 20" xfId="17356" xr:uid="{088D20EA-5CFC-4610-B2C4-583A0A219DE4}"/>
    <cellStyle name="20% - Accent4 6 20 2" xfId="22494" xr:uid="{E77FF0D2-57F4-4462-BCFA-15D50716BB39}"/>
    <cellStyle name="20% - Accent4 6 21" xfId="25955" xr:uid="{CE26041E-9463-4DA0-826A-72580D43CB1B}"/>
    <cellStyle name="20% - Accent4 6 3" xfId="2738" xr:uid="{BFD48ACB-56C1-4A33-9F18-01619E26ECBE}"/>
    <cellStyle name="20% - Accent4 6 3 2" xfId="18530" xr:uid="{44CFF771-4361-459C-BA78-D02120A98D13}"/>
    <cellStyle name="20% - Accent4 6 3 2 2" xfId="23657" xr:uid="{3B598261-0EB5-47D5-804A-AFA29F4D1439}"/>
    <cellStyle name="20% - Accent4 6 3 2 3" xfId="29453" xr:uid="{159392FA-7A2D-474E-AFDA-A16A77A3F1CF}"/>
    <cellStyle name="20% - Accent4 6 3 3" xfId="31796" xr:uid="{4F63172B-40BC-4668-947B-F22940A50EE5}"/>
    <cellStyle name="20% - Accent4 6 3 4" xfId="27105" xr:uid="{A45A6B60-0073-4743-96ED-1E60F022EC96}"/>
    <cellStyle name="20% - Accent4 6 4" xfId="3461" xr:uid="{34378C11-9721-4628-8FE9-7DE8F733B982}"/>
    <cellStyle name="20% - Accent4 6 4 2" xfId="19585" xr:uid="{26F62265-6226-447F-A84D-D4D4759279EF}"/>
    <cellStyle name="20% - Accent4 6 4 2 2" xfId="24692" xr:uid="{D7A9DA68-6961-4C76-9792-C8CC3912CB16}"/>
    <cellStyle name="20% - Accent4 6 4 3" xfId="28290" xr:uid="{07B55031-1834-4E82-A04E-13112D5D344F}"/>
    <cellStyle name="20% - Accent4 6 5" xfId="2308" xr:uid="{82637974-7C70-43B2-8EE6-E637D3D8B35B}"/>
    <cellStyle name="20% - Accent4 6 5 2" xfId="30633" xr:uid="{953B5D66-325D-4887-90B7-B84A3B94C5C3}"/>
    <cellStyle name="20% - Accent4 6 6" xfId="3363" xr:uid="{8E675BD9-F0EE-47AF-B3CE-AFED86ABD7B2}"/>
    <cellStyle name="20% - Accent4 6 7" xfId="3434" xr:uid="{663FA1AF-165C-49EB-A851-4982C47FB31E}"/>
    <cellStyle name="20% - Accent4 6 8" xfId="2825" xr:uid="{6BC0F274-9BEB-4A6C-90AC-E07AE00ACAF3}"/>
    <cellStyle name="20% - Accent4 6 9" xfId="3356" xr:uid="{0EA53E44-85D4-4A97-A805-44EDD954D5B2}"/>
    <cellStyle name="20% - Accent4 7" xfId="41" xr:uid="{EAF9E76C-3FA9-4D6A-9A28-3D7CD54A510F}"/>
    <cellStyle name="20% - Accent4 7 10" xfId="5319" xr:uid="{014CEAF3-DC65-4077-ABA9-F3C287BDD00A}"/>
    <cellStyle name="20% - Accent4 7 11" xfId="5696" xr:uid="{DAD626C7-6763-49AD-B30C-6DC4DCB732B7}"/>
    <cellStyle name="20% - Accent4 7 12" xfId="6069" xr:uid="{0F501999-C784-4056-930C-428DD176E2AB}"/>
    <cellStyle name="20% - Accent4 7 13" xfId="6438" xr:uid="{A79BBB66-A265-4129-948F-21BB05203140}"/>
    <cellStyle name="20% - Accent4 7 14" xfId="6799" xr:uid="{35C7E65D-7688-4586-93D7-EDDA4E101643}"/>
    <cellStyle name="20% - Accent4 7 15" xfId="7153" xr:uid="{D005B1ED-DB30-4CC8-82E2-7CA690E51E22}"/>
    <cellStyle name="20% - Accent4 7 16" xfId="7495" xr:uid="{663FB2E1-CB73-4FB4-97A6-8BB67EF1B291}"/>
    <cellStyle name="20% - Accent4 7 17" xfId="7805" xr:uid="{E8D9640F-A3FB-40E6-82C2-D055781FFC23}"/>
    <cellStyle name="20% - Accent4 7 18" xfId="8457" xr:uid="{4740C379-8294-45D1-AA4E-2A4DE3C4E9E9}"/>
    <cellStyle name="20% - Accent4 7 19" xfId="1816" xr:uid="{75D780DA-6947-4D07-A92F-1EA49E30B3F3}"/>
    <cellStyle name="20% - Accent4 7 19 2" xfId="16678" xr:uid="{1EC3A72F-5677-427D-8C80-C9E4B878FB0A}"/>
    <cellStyle name="20% - Accent4 7 19 3" xfId="16612" xr:uid="{4A71AC86-F1F2-44AD-A5B1-0C59F50204B1}"/>
    <cellStyle name="20% - Accent4 7 19 4" xfId="21930" xr:uid="{E4CBA615-F5F2-4E73-AF7C-E5744F381C7B}"/>
    <cellStyle name="20% - Accent4 7 2" xfId="2171" xr:uid="{BBF37621-AF3D-4806-A759-59811E97DC00}"/>
    <cellStyle name="20% - Accent4 7 2 2" xfId="19394" xr:uid="{4997739C-B230-4D6D-B7C5-D40D36CCCED5}"/>
    <cellStyle name="20% - Accent4 7 2 2 2" xfId="20497" xr:uid="{DBBB6F0C-F8BD-4226-A13E-6C932589618F}"/>
    <cellStyle name="20% - Accent4 7 2 2 2 2" xfId="25603" xr:uid="{A1A78F5A-D319-49DC-BB6B-080575808061}"/>
    <cellStyle name="20% - Accent4 7 2 2 2 3" xfId="30317" xr:uid="{9BED9028-0BFF-46AC-A007-152FF8E5EA7B}"/>
    <cellStyle name="20% - Accent4 7 2 2 3" xfId="24521" xr:uid="{3510246C-17BA-4C0C-A56C-1F14F707A88E}"/>
    <cellStyle name="20% - Accent4 7 2 2 3 2" xfId="32660" xr:uid="{25C5A199-B11B-4723-8287-930D99E7647C}"/>
    <cellStyle name="20% - Accent4 7 2 2 4" xfId="27969" xr:uid="{532D690F-0792-4967-9744-8B2E9C030F7A}"/>
    <cellStyle name="20% - Accent4 7 2 3" xfId="18226" xr:uid="{2538F002-F7C6-458C-AF4F-C7A0F9C2AC5B}"/>
    <cellStyle name="20% - Accent4 7 2 3 2" xfId="23358" xr:uid="{E52ABEE5-E200-4FA5-BCA4-2567B9744C47}"/>
    <cellStyle name="20% - Accent4 7 2 3 3" xfId="29154" xr:uid="{3D3DA329-FCCE-4DE9-95E3-2DC6798CFCC5}"/>
    <cellStyle name="20% - Accent4 7 2 4" xfId="31497" xr:uid="{ED944DCE-4451-452E-8969-47E006C17325}"/>
    <cellStyle name="20% - Accent4 7 2 5" xfId="26806" xr:uid="{85F646F4-1EC8-49FD-BA51-B915D678DD5B}"/>
    <cellStyle name="20% - Accent4 7 20" xfId="17632" xr:uid="{5A5D1C9D-F074-48BE-A5F0-278926535E18}"/>
    <cellStyle name="20% - Accent4 7 20 2" xfId="22770" xr:uid="{7B33DE92-2EFC-400A-BDC3-EF1C3DEB392E}"/>
    <cellStyle name="20% - Accent4 7 21" xfId="26218" xr:uid="{A001D135-E322-4F22-BF9D-EA5D959E2C7E}"/>
    <cellStyle name="20% - Accent4 7 3" xfId="2608" xr:uid="{AC1C5738-34C9-498A-9724-4BF4A898962E}"/>
    <cellStyle name="20% - Accent4 7 3 2" xfId="18806" xr:uid="{C17A5694-80DD-4414-B698-6418DE91F008}"/>
    <cellStyle name="20% - Accent4 7 3 2 2" xfId="23933" xr:uid="{9605B1C6-B460-4095-B931-4BFB2CA10FDF}"/>
    <cellStyle name="20% - Accent4 7 3 2 3" xfId="29729" xr:uid="{89567D01-E026-4F5B-A09A-F987F5C0AD19}"/>
    <cellStyle name="20% - Accent4 7 3 3" xfId="32072" xr:uid="{3397A574-D374-45B5-9FED-2370303D1061}"/>
    <cellStyle name="20% - Accent4 7 3 4" xfId="27381" xr:uid="{44ED1EB3-D1F0-4C94-8A92-A91FFD6F06CD}"/>
    <cellStyle name="20% - Accent4 7 4" xfId="3460" xr:uid="{36EEA4E7-4195-492C-BC55-F40D19CD3C9A}"/>
    <cellStyle name="20% - Accent4 7 4 2" xfId="19702" xr:uid="{8FC8ED48-6A56-4C6F-BEA2-B8CB2D227DA5}"/>
    <cellStyle name="20% - Accent4 7 4 2 2" xfId="24809" xr:uid="{A4F4FE7D-9AC1-4135-BB7F-29D973A0BD71}"/>
    <cellStyle name="20% - Accent4 7 4 3" xfId="28566" xr:uid="{DBBF205C-2064-4C92-BE72-ABA52874E18F}"/>
    <cellStyle name="20% - Accent4 7 5" xfId="2307" xr:uid="{521E0DE7-86FE-45B3-B475-B2AA25B72515}"/>
    <cellStyle name="20% - Accent4 7 5 2" xfId="30909" xr:uid="{8EB6CF08-BEF3-493E-865E-72242AB65085}"/>
    <cellStyle name="20% - Accent4 7 6" xfId="3770" xr:uid="{7B75EFC5-28EF-482B-8DC4-0801D997E02D}"/>
    <cellStyle name="20% - Accent4 7 7" xfId="4163" xr:uid="{0CBD9207-8BA0-41BA-B5F2-317D79912765}"/>
    <cellStyle name="20% - Accent4 7 8" xfId="4552" xr:uid="{C6401A72-2BBF-4F34-8A6E-E7BA978A3152}"/>
    <cellStyle name="20% - Accent4 7 9" xfId="4939" xr:uid="{7CC346DF-0C65-449F-B182-0210C8796AC9}"/>
    <cellStyle name="20% - Accent4 8" xfId="42" xr:uid="{8B15A5B8-DE39-4285-A509-72CD2BBA38AB}"/>
    <cellStyle name="20% - Accent4 8 10" xfId="5318" xr:uid="{F19CBC64-13BE-4D48-A4A6-7A30D3D8BFAB}"/>
    <cellStyle name="20% - Accent4 8 11" xfId="5695" xr:uid="{CC8088F9-DDF3-465C-A4C4-A362088D02B7}"/>
    <cellStyle name="20% - Accent4 8 12" xfId="6068" xr:uid="{359BB3F8-323E-45F9-98D0-6C7B3BA93A4F}"/>
    <cellStyle name="20% - Accent4 8 13" xfId="6437" xr:uid="{35FF986B-2F51-404A-B772-29FC564D5F58}"/>
    <cellStyle name="20% - Accent4 8 14" xfId="6798" xr:uid="{50A0941F-AEA1-4F0C-B8C5-7E4C4B9698A0}"/>
    <cellStyle name="20% - Accent4 8 15" xfId="7152" xr:uid="{1EABC07E-3111-40F6-8D49-442C214B2249}"/>
    <cellStyle name="20% - Accent4 8 16" xfId="7494" xr:uid="{423CF302-038E-4E02-A296-0B1AB83717AD}"/>
    <cellStyle name="20% - Accent4 8 17" xfId="7804" xr:uid="{FAF59B9B-E5A8-415E-84A7-5F94FE54EB4C}"/>
    <cellStyle name="20% - Accent4 8 18" xfId="8458" xr:uid="{FD55405F-8B82-4B5A-A791-1DD8A9930FB3}"/>
    <cellStyle name="20% - Accent4 8 19" xfId="1817" xr:uid="{268B428B-3750-44B6-8890-F738361596B1}"/>
    <cellStyle name="20% - Accent4 8 2" xfId="2172" xr:uid="{78168983-752B-424B-BF99-5FF0095A964C}"/>
    <cellStyle name="20% - Accent4 8 2 2" xfId="18844" xr:uid="{D17FD69A-224F-41A4-8C94-6050C1BF49A2}"/>
    <cellStyle name="20% - Accent4 8 2 2 2" xfId="23971" xr:uid="{823603F2-3E9E-47C2-9B2D-381E15425C87}"/>
    <cellStyle name="20% - Accent4 8 2 2 3" xfId="29767" xr:uid="{6E48839E-E326-4639-A0BA-847D9BF26CEA}"/>
    <cellStyle name="20% - Accent4 8 2 3" xfId="32110" xr:uid="{726DB93D-3289-4687-84F1-835DE1D45466}"/>
    <cellStyle name="20% - Accent4 8 2 4" xfId="27419" xr:uid="{0AA17B94-59FC-4524-A6F0-D7B7D94B376A}"/>
    <cellStyle name="20% - Accent4 8 20" xfId="17676" xr:uid="{DBE2AE47-4120-4055-B609-CCF134DC8E75}"/>
    <cellStyle name="20% - Accent4 8 20 2" xfId="22808" xr:uid="{E8E49981-D6BB-4872-AE62-039F17F7B3BC}"/>
    <cellStyle name="20% - Accent4 8 21" xfId="26256" xr:uid="{36331A3C-A865-413E-8C93-6637DB17C8F1}"/>
    <cellStyle name="20% - Accent4 8 3" xfId="2607" xr:uid="{2AECCFB9-0019-41D8-9FFE-CCA9DBC224F8}"/>
    <cellStyle name="20% - Accent4 8 3 2" xfId="19740" xr:uid="{EC0E1B69-8D07-414F-AD25-6CE86E6129D3}"/>
    <cellStyle name="20% - Accent4 8 3 2 2" xfId="24847" xr:uid="{2C0D2DFA-C58B-4940-948A-4B17C1C3CBBA}"/>
    <cellStyle name="20% - Accent4 8 3 3" xfId="28604" xr:uid="{1DE4DB67-8BC4-4EDC-A27F-7A3DDA5E1549}"/>
    <cellStyle name="20% - Accent4 8 4" xfId="3459" xr:uid="{59385792-626E-4E76-AAFA-74CA89548DCF}"/>
    <cellStyle name="20% - Accent4 8 4 2" xfId="30947" xr:uid="{AE04B7EA-C414-4019-81D4-C44BA53F9BC1}"/>
    <cellStyle name="20% - Accent4 8 5" xfId="2306" xr:uid="{AAD46D35-BF2C-4DE0-840D-3C69A36BD946}"/>
    <cellStyle name="20% - Accent4 8 6" xfId="3769" xr:uid="{1BE3431C-C028-4B2A-898F-3040D4218F40}"/>
    <cellStyle name="20% - Accent4 8 7" xfId="4162" xr:uid="{D5AF9A1D-53DA-45BF-AEB7-77C89E9355B6}"/>
    <cellStyle name="20% - Accent4 8 8" xfId="4551" xr:uid="{5A29A642-0154-497C-B47F-3468744F1D33}"/>
    <cellStyle name="20% - Accent4 8 9" xfId="4938" xr:uid="{8A4D6C65-8E89-43C4-9D4D-EB14B1A18BA8}"/>
    <cellStyle name="20% - Accent4 9" xfId="607" xr:uid="{57F2153C-E71D-4088-8D09-AA04C2318279}"/>
    <cellStyle name="20% - Accent4 9 10" xfId="5150" xr:uid="{8A622842-CF3B-4323-BB72-DD9A2EB0F610}"/>
    <cellStyle name="20% - Accent4 9 11" xfId="5529" xr:uid="{EBEE3319-44B6-440A-B94D-87D178ACD10D}"/>
    <cellStyle name="20% - Accent4 9 12" xfId="5903" xr:uid="{EF618C15-E40A-4670-9FCA-52500461E689}"/>
    <cellStyle name="20% - Accent4 9 13" xfId="6275" xr:uid="{108686DE-FC25-48CD-AD31-9301A4ECADD0}"/>
    <cellStyle name="20% - Accent4 9 14" xfId="6642" xr:uid="{1C789688-450C-4303-BA86-6A9EFE0960A7}"/>
    <cellStyle name="20% - Accent4 9 15" xfId="7001" xr:uid="{943421DA-D5BD-42A8-AA08-0D6D3B915CA1}"/>
    <cellStyle name="20% - Accent4 9 16" xfId="7348" xr:uid="{8AC7DC7D-881A-45E4-8F78-ACC437686944}"/>
    <cellStyle name="20% - Accent4 9 17" xfId="7675" xr:uid="{83B6AF45-AF41-4E08-8B30-0C8E5B8E86A9}"/>
    <cellStyle name="20% - Accent4 9 18" xfId="10545" xr:uid="{D4D56D4A-8FDE-4ED9-927A-337E75622A12}"/>
    <cellStyle name="20% - Accent4 9 19" xfId="17663" xr:uid="{9E423F1F-C6E3-4143-9EBA-FBBAD6CBB5F2}"/>
    <cellStyle name="20% - Accent4 9 19 2" xfId="22796" xr:uid="{986BD8FE-0985-4C25-8A76-8C7B29CA23DD}"/>
    <cellStyle name="20% - Accent4 9 2" xfId="2663" xr:uid="{0987C78D-F473-48CF-8D7D-71BF3A0622ED}"/>
    <cellStyle name="20% - Accent4 9 2 2" xfId="18832" xr:uid="{8C0C3EB8-F078-4CDE-90C3-01DA8A566382}"/>
    <cellStyle name="20% - Accent4 9 2 2 2" xfId="23959" xr:uid="{497E89F2-2F63-4675-8140-F00FE02F4D28}"/>
    <cellStyle name="20% - Accent4 9 2 2 3" xfId="29755" xr:uid="{906CAEB4-A0C2-4D7D-8ABC-FB75A788C941}"/>
    <cellStyle name="20% - Accent4 9 2 3" xfId="32098" xr:uid="{1D3B4F34-74DA-4CA2-A27C-6F85DF454247}"/>
    <cellStyle name="20% - Accent4 9 2 4" xfId="27407" xr:uid="{85EA6093-4DB7-4B88-931F-4EA943D55052}"/>
    <cellStyle name="20% - Accent4 9 20" xfId="9434" xr:uid="{5BCFE608-824B-47BD-827B-00B09329ECD7}"/>
    <cellStyle name="20% - Accent4 9 21" xfId="26244" xr:uid="{9D6281EC-863A-49E1-A704-20FF011EC079}"/>
    <cellStyle name="20% - Accent4 9 3" xfId="3076" xr:uid="{6E41394D-4431-4220-B0EA-ED21296E526C}"/>
    <cellStyle name="20% - Accent4 9 3 2" xfId="19728" xr:uid="{FC665B8F-ABDB-447C-AC79-34E5033E50F8}"/>
    <cellStyle name="20% - Accent4 9 3 2 2" xfId="24835" xr:uid="{B44ABCCA-3578-4135-9556-DB3765F874D1}"/>
    <cellStyle name="20% - Accent4 9 3 3" xfId="28592" xr:uid="{80F65454-CB22-4885-9C5A-00AF7E902590}"/>
    <cellStyle name="20% - Accent4 9 4" xfId="3618" xr:uid="{C5451265-D24F-4403-A2C4-E1C686709411}"/>
    <cellStyle name="20% - Accent4 9 4 2" xfId="30935" xr:uid="{86E169DD-4FEF-4C96-8446-287B97EAA507}"/>
    <cellStyle name="20% - Accent4 9 5" xfId="3144" xr:uid="{EBF984B7-AAAF-483E-AB33-5998FE470BA6}"/>
    <cellStyle name="20% - Accent4 9 6" xfId="3564" xr:uid="{C0AB7736-7AF0-4A4F-8762-331A618293A2}"/>
    <cellStyle name="20% - Accent4 9 7" xfId="3985" xr:uid="{225FE68C-5360-4B2E-8F1D-1EB1A3484809}"/>
    <cellStyle name="20% - Accent4 9 8" xfId="4377" xr:uid="{DFBA8781-0082-43C3-9780-AB431FCA8402}"/>
    <cellStyle name="20% - Accent4 9 9" xfId="4765" xr:uid="{7FCED123-43BA-4AFA-A702-D6360544D55F}"/>
    <cellStyle name="20% - Accent5 10" xfId="734" xr:uid="{AC9FDA34-B883-45D5-87A9-F30CD4E1AFFF}"/>
    <cellStyle name="20% - Accent5 10 2" xfId="10799" xr:uid="{FDFCEE78-4B58-41DA-A67B-8DF4820B4D48}"/>
    <cellStyle name="20% - Accent5 10 2 2" xfId="18821" xr:uid="{12F72522-BD85-4962-9C65-19A4F4CC995B}"/>
    <cellStyle name="20% - Accent5 10 2 2 2" xfId="23948" xr:uid="{F83A49B1-864F-41AE-BCFB-1C31F1FF737B}"/>
    <cellStyle name="20% - Accent5 10 2 2 3" xfId="29744" xr:uid="{317C7634-5744-4448-93FC-5B006DE20241}"/>
    <cellStyle name="20% - Accent5 10 2 3" xfId="32087" xr:uid="{C0E01CB4-D6B2-4DB5-9638-57854AE4B6C2}"/>
    <cellStyle name="20% - Accent5 10 2 4" xfId="27396" xr:uid="{FAB01308-9353-4957-BD95-38368BEAC19A}"/>
    <cellStyle name="20% - Accent5 10 3" xfId="12150" xr:uid="{206B4964-A75E-478C-B953-F00D570D932F}"/>
    <cellStyle name="20% - Accent5 10 3 2" xfId="19717" xr:uid="{FEA32C44-8FA2-4D5F-A206-98243A6D5BAF}"/>
    <cellStyle name="20% - Accent5 10 3 2 2" xfId="24824" xr:uid="{AD71FB8A-DD7B-426D-A8E3-08EFCD3AAE31}"/>
    <cellStyle name="20% - Accent5 10 3 3" xfId="28581" xr:uid="{84C02656-7BEE-4EED-AFBA-38D4C89E2D42}"/>
    <cellStyle name="20% - Accent5 10 4" xfId="17652" xr:uid="{D40D9119-DF03-4EB0-8531-E91E1027DA38}"/>
    <cellStyle name="20% - Accent5 10 4 2" xfId="22785" xr:uid="{C1CDB2CC-0762-4724-AD4E-4F5E97911639}"/>
    <cellStyle name="20% - Accent5 10 4 3" xfId="30924" xr:uid="{0CE9E860-B0E2-4149-B020-3A5CD6922561}"/>
    <cellStyle name="20% - Accent5 10 5" xfId="9435" xr:uid="{E5797DBD-A89B-4DB5-900C-77E4D39E89C1}"/>
    <cellStyle name="20% - Accent5 10 6" xfId="26233" xr:uid="{9D5DA6E4-D371-43A8-861F-DA38BE134C06}"/>
    <cellStyle name="20% - Accent5 11" xfId="772" xr:uid="{187BB84B-C63D-4BCB-AC4C-338F68D9E817}"/>
    <cellStyle name="20% - Accent5 11 2" xfId="10808" xr:uid="{8B1661DE-0C2C-48DC-A6DC-9D08F80E7FCF}"/>
    <cellStyle name="20% - Accent5 11 2 2" xfId="19785" xr:uid="{2949A132-375D-4214-98A2-881371600488}"/>
    <cellStyle name="20% - Accent5 11 2 2 2" xfId="24891" xr:uid="{7517F402-8362-4D97-9834-0F72BA068C50}"/>
    <cellStyle name="20% - Accent5 11 2 3" xfId="29181" xr:uid="{DAB2007A-2525-4074-916A-D4E8442146B7}"/>
    <cellStyle name="20% - Accent5 11 3" xfId="12159" xr:uid="{86994D40-3C9D-49DB-B4DE-C756F222B22A}"/>
    <cellStyle name="20% - Accent5 11 3 2" xfId="31524" xr:uid="{8B0E639F-4E30-49B8-A688-AB7BBA182525}"/>
    <cellStyle name="20% - Accent5 11 4" xfId="18257" xr:uid="{E3377433-CCD2-4EE0-A9EF-A6C7F373BBDC}"/>
    <cellStyle name="20% - Accent5 11 4 2" xfId="23385" xr:uid="{D3294740-28F2-4CE8-93D5-95DA5C9BC185}"/>
    <cellStyle name="20% - Accent5 11 5" xfId="9436" xr:uid="{403FAB11-D45E-46C2-887C-62185C86BE2E}"/>
    <cellStyle name="20% - Accent5 11 6" xfId="26833" xr:uid="{7C9A659C-0D94-4282-BAED-3AC5728A27D7}"/>
    <cellStyle name="20% - Accent5 12" xfId="1524" xr:uid="{C1251FA8-A804-4684-B9E6-A2EF618BE2F5}"/>
    <cellStyle name="20% - Accent5 12 2" xfId="1646" xr:uid="{3F42D381-56E9-4A60-B513-FC729A915E19}"/>
    <cellStyle name="20% - Accent5 12 2 2" xfId="11531" xr:uid="{7E2A135B-80B0-4069-A232-110E4171BDD7}"/>
    <cellStyle name="20% - Accent5 12 2 3" xfId="12880" xr:uid="{9106E2C5-3C58-4F4B-92B2-0B657083F226}"/>
    <cellStyle name="20% - Accent5 12 2 4" xfId="19773" xr:uid="{56A87E57-0308-4073-962D-939BEE1B98D4}"/>
    <cellStyle name="20% - Accent5 12 2 4 2" xfId="24879" xr:uid="{7AFEF1A3-BC36-4F83-A9F8-D6C50F852CF6}"/>
    <cellStyle name="20% - Accent5 12 2 5" xfId="9438" xr:uid="{E4DF055C-88D6-4014-A144-6D60EFC155B1}"/>
    <cellStyle name="20% - Accent5 12 2 6" xfId="29169" xr:uid="{54DED925-A119-4A2C-A041-51416CDAED55}"/>
    <cellStyle name="20% - Accent5 12 3" xfId="1749" xr:uid="{E52787AC-08BF-4074-B8F3-40A526A46331}"/>
    <cellStyle name="20% - Accent5 12 3 2" xfId="11595" xr:uid="{533FC77C-0738-48CA-9951-07217FCEE78C}"/>
    <cellStyle name="20% - Accent5 12 3 3" xfId="12944" xr:uid="{86445541-A720-414C-9440-871A582EA795}"/>
    <cellStyle name="20% - Accent5 12 3 4" xfId="9439" xr:uid="{7D55FF0E-A1C0-41F0-8FBF-358DE40B08C4}"/>
    <cellStyle name="20% - Accent5 12 3 5" xfId="31512" xr:uid="{556292AD-6857-4A38-8909-EA5F6FC7A232}"/>
    <cellStyle name="20% - Accent5 12 4" xfId="1577" xr:uid="{61BA33F0-6D1F-4ED4-AA0F-620E025541EC}"/>
    <cellStyle name="20% - Accent5 12 4 2" xfId="11488" xr:uid="{27FE1D68-9CC9-47C4-A32C-724DEC8745D3}"/>
    <cellStyle name="20% - Accent5 12 4 3" xfId="12837" xr:uid="{8EBCA7DB-2867-4FE9-A678-27AFA1FF1381}"/>
    <cellStyle name="20% - Accent5 12 4 4" xfId="9440" xr:uid="{9AC95266-45BD-4E3A-BFA4-7C5E6917C471}"/>
    <cellStyle name="20% - Accent5 12 5" xfId="11454" xr:uid="{3E7EFC60-6909-4F2A-BF20-F6A84DAD3EA1}"/>
    <cellStyle name="20% - Accent5 12 6" xfId="12803" xr:uid="{13E8AFCD-8676-4885-A98A-FB7C44F9A04E}"/>
    <cellStyle name="20% - Accent5 12 7" xfId="18243" xr:uid="{ED82ABED-4C06-4D1C-A522-274DB1114119}"/>
    <cellStyle name="20% - Accent5 12 7 2" xfId="23373" xr:uid="{C11B4AEE-DD1C-44E4-B049-E42FDAED64A6}"/>
    <cellStyle name="20% - Accent5 12 8" xfId="9437" xr:uid="{8317C3F6-AD53-42DC-A61F-41B76DBD24E0}"/>
    <cellStyle name="20% - Accent5 12 9" xfId="26821" xr:uid="{E66A497B-42AE-4EE0-A2DC-7A285CC5C175}"/>
    <cellStyle name="20% - Accent5 13" xfId="1697" xr:uid="{D6D1523F-9AC5-4B12-8EFE-E571C93ADDAF}"/>
    <cellStyle name="20% - Accent5 13 2" xfId="11562" xr:uid="{C3DD6988-C52E-434E-8AD2-6703645E027F}"/>
    <cellStyle name="20% - Accent5 13 2 2" xfId="20512" xr:uid="{905E15CA-4903-491E-8F93-4C945DBE2D7A}"/>
    <cellStyle name="20% - Accent5 13 2 2 2" xfId="25618" xr:uid="{896B6D46-1D2E-447D-BC61-60D35FC257F9}"/>
    <cellStyle name="20% - Accent5 13 2 3" xfId="30332" xr:uid="{BA5CAB0E-7FCE-4823-B182-737C2EC1C24F}"/>
    <cellStyle name="20% - Accent5 13 3" xfId="12911" xr:uid="{39569490-37C2-41F0-BDE3-6BAB30E36A5B}"/>
    <cellStyle name="20% - Accent5 13 3 2" xfId="32675" xr:uid="{97930A43-5DF3-46F2-9658-C13A6BB6900D}"/>
    <cellStyle name="20% - Accent5 13 4" xfId="19413" xr:uid="{6044A70B-63AB-40DD-BD33-E5908D044076}"/>
    <cellStyle name="20% - Accent5 13 4 2" xfId="24536" xr:uid="{D8574ADC-471C-48DC-9323-B0D2379DDDED}"/>
    <cellStyle name="20% - Accent5 13 5" xfId="9441" xr:uid="{4406FF97-CF86-42D7-8FF1-314FB55188D0}"/>
    <cellStyle name="20% - Accent5 13 6" xfId="27984" xr:uid="{91A1BCAB-798A-453D-B15D-6F7866AE1DFE}"/>
    <cellStyle name="20% - Accent5 14" xfId="1618" xr:uid="{B6D3D6A0-EBFB-47F3-838F-6095F253584A}"/>
    <cellStyle name="20% - Accent5 14 2" xfId="11513" xr:uid="{08FA0282-0A0C-497B-B8A2-3492BAFD7FBB}"/>
    <cellStyle name="20% - Accent5 14 2 2" xfId="20526" xr:uid="{D5C0EAC0-6A1C-49C6-A164-9ECDF87F023E}"/>
    <cellStyle name="20% - Accent5 14 2 2 2" xfId="25631" xr:uid="{B19D9A86-DBE6-4DBF-8ABF-2D98F297EB5E}"/>
    <cellStyle name="20% - Accent5 14 2 3" xfId="30346" xr:uid="{5259D25C-CE74-492D-B1DD-31E171AFCA40}"/>
    <cellStyle name="20% - Accent5 14 3" xfId="12862" xr:uid="{15F10AA3-6E79-4618-A820-F60B0525FB7F}"/>
    <cellStyle name="20% - Accent5 14 3 2" xfId="32689" xr:uid="{6A984289-7465-4568-8738-3FECD0834DB1}"/>
    <cellStyle name="20% - Accent5 14 4" xfId="19430" xr:uid="{17960A14-6054-42E2-8D83-FF31D01BC1FA}"/>
    <cellStyle name="20% - Accent5 14 4 2" xfId="24550" xr:uid="{77074D7E-3F02-47FB-89BB-B985C3F2912A}"/>
    <cellStyle name="20% - Accent5 14 5" xfId="9442" xr:uid="{B8CB4727-34BF-4CFF-9C55-35C8F2EDF37A}"/>
    <cellStyle name="20% - Accent5 14 6" xfId="27998" xr:uid="{3FE72444-DD63-485C-8436-951EC4B6F4E6}"/>
    <cellStyle name="20% - Accent5 15" xfId="1656" xr:uid="{D623208B-5090-44A6-81FE-9522C6564462}"/>
    <cellStyle name="20% - Accent5 15 2" xfId="11537" xr:uid="{5632952A-9D12-46E4-9999-EC1E3EE9B4FB}"/>
    <cellStyle name="20% - Accent5 15 3" xfId="12886" xr:uid="{498978A3-AF11-4316-AF23-C5F962701C6F}"/>
    <cellStyle name="20% - Accent5 15 4" xfId="19456" xr:uid="{62DAB7BC-2864-40A7-A197-BE8F12E11625}"/>
    <cellStyle name="20% - Accent5 15 4 2" xfId="24564" xr:uid="{71B487A8-852B-45B9-98FE-919EC3557767}"/>
    <cellStyle name="20% - Accent5 15 5" xfId="9443" xr:uid="{4DDCE3E7-1681-43F2-BFD5-274CFCEF35C3}"/>
    <cellStyle name="20% - Accent5 15 6" xfId="28018" xr:uid="{6E723747-5271-498D-B329-F49841BC50A2}"/>
    <cellStyle name="20% - Accent5 16" xfId="1721" xr:uid="{D4C3CA8A-9A65-40F3-AF7A-E46D7BACF81C}"/>
    <cellStyle name="20% - Accent5 16 2" xfId="11577" xr:uid="{534BCC88-3D59-471C-BD1A-9FB596C7F39A}"/>
    <cellStyle name="20% - Accent5 16 3" xfId="12926" xr:uid="{AB79F0EF-DD0F-44C0-B9B7-CD37DA9F21CB}"/>
    <cellStyle name="20% - Accent5 16 4" xfId="9444" xr:uid="{F9697787-A2FB-431F-8A7B-BC6D3044F07E}"/>
    <cellStyle name="20% - Accent5 16 5" xfId="30361" xr:uid="{F90E1B84-1FE7-4902-88C3-905F17E75253}"/>
    <cellStyle name="20% - Accent5 17" xfId="1672" xr:uid="{8371F484-8AC2-4313-8118-E50414A1EE40}"/>
    <cellStyle name="20% - Accent5 17 2" xfId="11547" xr:uid="{3D18478C-8F5C-4A59-A440-24DF90830C0A}"/>
    <cellStyle name="20% - Accent5 17 3" xfId="12896" xr:uid="{A8BEE96D-728E-4422-97A4-0EB58600387C}"/>
    <cellStyle name="20% - Accent5 17 4" xfId="9445" xr:uid="{E3622DB5-9934-42EE-8D15-6A2E6B076A5C}"/>
    <cellStyle name="20% - Accent5 18" xfId="1555" xr:uid="{A64FB307-D9DF-4B19-8EFC-4B64998C14EE}"/>
    <cellStyle name="20% - Accent5 18 2" xfId="11469" xr:uid="{31E5424D-4D6A-469B-BB90-AD659A2EA772}"/>
    <cellStyle name="20% - Accent5 18 3" xfId="12818" xr:uid="{32A31BE8-5A94-41CA-B0FC-55860084C106}"/>
    <cellStyle name="20% - Accent5 18 4" xfId="9446" xr:uid="{73C1AD61-37BA-4483-8C8D-28C6CCAD2E65}"/>
    <cellStyle name="20% - Accent5 19" xfId="1760" xr:uid="{6559A5E3-738E-47FF-96D6-6A03C3DBAC9B}"/>
    <cellStyle name="20% - Accent5 19 2" xfId="11606" xr:uid="{8C4D7F06-41B9-479F-A735-53E4903A6520}"/>
    <cellStyle name="20% - Accent5 19 3" xfId="12955" xr:uid="{22445029-C1BF-44C2-A63E-53BEB06C46FA}"/>
    <cellStyle name="20% - Accent5 19 4" xfId="9447" xr:uid="{5FAA493E-334F-424B-83E1-871D4C494F4B}"/>
    <cellStyle name="20% - Accent5 2" xfId="44" xr:uid="{1375666A-4E94-447C-BC81-5A269412520E}"/>
    <cellStyle name="20% - Accent5 2 10" xfId="5316" xr:uid="{D149E431-D659-4934-A410-1C61F5E8B647}"/>
    <cellStyle name="20% - Accent5 2 11" xfId="5693" xr:uid="{287B9031-7981-40AA-BA08-4929EB161409}"/>
    <cellStyle name="20% - Accent5 2 12" xfId="6066" xr:uid="{8488761E-1DC0-4FC3-BA41-93D6DBE29C6E}"/>
    <cellStyle name="20% - Accent5 2 13" xfId="6435" xr:uid="{A7B1A5F0-494A-4499-B960-D5D1FA122284}"/>
    <cellStyle name="20% - Accent5 2 14" xfId="6796" xr:uid="{BB58B2D9-3859-4420-8260-3E50121CE88C}"/>
    <cellStyle name="20% - Accent5 2 15" xfId="7150" xr:uid="{843AF4FA-1468-4319-AF49-E641A1A0AD7F}"/>
    <cellStyle name="20% - Accent5 2 16" xfId="7492" xr:uid="{3E24A4A9-51EF-47AE-8EF9-4A7369683B1A}"/>
    <cellStyle name="20% - Accent5 2 17" xfId="7802" xr:uid="{A14A5077-4B57-4068-B59E-6797B58949E5}"/>
    <cellStyle name="20% - Accent5 2 18" xfId="8460" xr:uid="{1E8458EC-7A70-410F-98BE-39F05D212776}"/>
    <cellStyle name="20% - Accent5 2 18 2" xfId="15423" xr:uid="{3409E3A5-AF0F-4FB6-A336-C57D69F9A9B4}"/>
    <cellStyle name="20% - Accent5 2 18 3" xfId="13220" xr:uid="{BC26C38F-1633-43CD-A782-A6FE97C1EB5B}"/>
    <cellStyle name="20% - Accent5 2 18 4" xfId="20867" xr:uid="{1C459CF8-44B9-442E-8D33-7D9BA0D86DAE}"/>
    <cellStyle name="20% - Accent5 2 19" xfId="8944" xr:uid="{2D313B86-2D43-4361-A6DC-28CD8B12B4C5}"/>
    <cellStyle name="20% - Accent5 2 2" xfId="2173" xr:uid="{8E0C7C98-8D9D-42E5-8CC0-34548FE55444}"/>
    <cellStyle name="20% - Accent5 2 2 2" xfId="9191" xr:uid="{E8E2A3C8-528A-444B-B0CE-41584F526640}"/>
    <cellStyle name="20% - Accent5 2 2 2 2" xfId="15748" xr:uid="{2042A0E0-995E-4B92-9490-17C497169A5D}"/>
    <cellStyle name="20% - Accent5 2 2 2 2 2" xfId="19258" xr:uid="{AE5CCECD-FE92-473E-A5E0-45351B3F55AD}"/>
    <cellStyle name="20% - Accent5 2 2 2 2 2 2" xfId="20362" xr:uid="{6F3E531B-F9CE-433E-BBCF-A7EA1944538A}"/>
    <cellStyle name="20% - Accent5 2 2 2 2 2 2 2" xfId="25468" xr:uid="{5022195F-9DCB-44AF-B5DF-176848AA5EBE}"/>
    <cellStyle name="20% - Accent5 2 2 2 2 2 2 3" xfId="30181" xr:uid="{3F7B9261-EAAE-4E9D-8F54-CB95A2119E49}"/>
    <cellStyle name="20% - Accent5 2 2 2 2 2 3" xfId="24385" xr:uid="{4334FB2D-C04D-4FD5-8ABE-D9C051D15B5C}"/>
    <cellStyle name="20% - Accent5 2 2 2 2 2 3 2" xfId="32524" xr:uid="{2D8FFE78-C3F2-4220-A7DF-271CDB788380}"/>
    <cellStyle name="20% - Accent5 2 2 2 2 2 4" xfId="27833" xr:uid="{FD225265-E20F-46BF-B5BA-8DD0B5240D9E}"/>
    <cellStyle name="20% - Accent5 2 2 2 2 3" xfId="18090" xr:uid="{F458B911-A4D1-49E9-8FB5-94D74802FC7B}"/>
    <cellStyle name="20% - Accent5 2 2 2 2 3 2" xfId="23222" xr:uid="{B16E5417-5988-454F-A121-810011D89A81}"/>
    <cellStyle name="20% - Accent5 2 2 2 2 3 3" xfId="29018" xr:uid="{C93E0140-0991-429C-91A1-B9526FDAC719}"/>
    <cellStyle name="20% - Accent5 2 2 2 2 4" xfId="21247" xr:uid="{DF923EBC-462E-4B6D-A828-BAB8C9F76ED6}"/>
    <cellStyle name="20% - Accent5 2 2 2 2 4 2" xfId="31361" xr:uid="{DE4D98D3-73D2-4CB7-A316-6448AB648D1F}"/>
    <cellStyle name="20% - Accent5 2 2 2 2 5" xfId="26670" xr:uid="{F696A734-0F35-4E93-8E7A-B4E4AC2D2C4D}"/>
    <cellStyle name="20% - Accent5 2 2 2 3" xfId="16469" xr:uid="{91B366D0-4C69-4C8C-9A34-7E3ABEB12DB0}"/>
    <cellStyle name="20% - Accent5 2 2 2 3 2" xfId="18670" xr:uid="{BF29CB45-D05C-4D34-A18A-52F560DD140A}"/>
    <cellStyle name="20% - Accent5 2 2 2 3 2 2" xfId="23797" xr:uid="{4FE23F99-8174-440B-92D0-3263459FED91}"/>
    <cellStyle name="20% - Accent5 2 2 2 3 2 3" xfId="29593" xr:uid="{AD646F07-785B-454F-922E-27818E3A3B0C}"/>
    <cellStyle name="20% - Accent5 2 2 2 3 3" xfId="21794" xr:uid="{149724A3-8CD2-440A-8F83-6D5D19B14CD1}"/>
    <cellStyle name="20% - Accent5 2 2 2 3 3 2" xfId="31936" xr:uid="{B1A27E4A-0339-4958-B527-C2F79F53196F}"/>
    <cellStyle name="20% - Accent5 2 2 2 3 4" xfId="27245" xr:uid="{9973749F-7675-4976-B770-A23437BFC541}"/>
    <cellStyle name="20% - Accent5 2 2 2 4" xfId="16939" xr:uid="{72350BC9-1A53-467F-8B4B-8EB758958F0E}"/>
    <cellStyle name="20% - Accent5 2 2 2 4 2" xfId="19647" xr:uid="{FCFB2025-BB04-4C4D-BD54-0525424C9EF8}"/>
    <cellStyle name="20% - Accent5 2 2 2 4 2 2" xfId="24754" xr:uid="{5FF3E1DF-7889-4A71-9024-172F9B3B9878}"/>
    <cellStyle name="20% - Accent5 2 2 2 4 3" xfId="22087" xr:uid="{432EDC31-F123-4B74-B7D7-959399E0581C}"/>
    <cellStyle name="20% - Accent5 2 2 2 4 4" xfId="28430" xr:uid="{66F6571F-D381-4CE8-B35A-3D32E0066C5F}"/>
    <cellStyle name="20% - Accent5 2 2 2 5" xfId="17496" xr:uid="{63B25C5C-5034-4D53-B482-8BED62C34C80}"/>
    <cellStyle name="20% - Accent5 2 2 2 5 2" xfId="22634" xr:uid="{0F684947-2F02-4C5D-B7AB-AACF1337F2B7}"/>
    <cellStyle name="20% - Accent5 2 2 2 5 3" xfId="30773" xr:uid="{5D7C08E2-48B5-4BB4-9108-647B40AD3030}"/>
    <cellStyle name="20% - Accent5 2 2 2 6" xfId="10611" xr:uid="{47827D17-8A6A-4706-A336-EDFF176B8308}"/>
    <cellStyle name="20% - Accent5 2 2 2 7" xfId="26082" xr:uid="{DD6C3ECC-0EC4-4CA7-8CEF-7B129A938C4C}"/>
    <cellStyle name="20% - Accent5 2 2 3" xfId="10540" xr:uid="{D37B8B10-690C-4F0E-8601-A8D3EB5AEEB9}"/>
    <cellStyle name="20% - Accent5 2 2 3 2" xfId="18984" xr:uid="{0E8A583A-1D95-4F06-A9F7-9F767807E308}"/>
    <cellStyle name="20% - Accent5 2 2 3 2 2" xfId="20101" xr:uid="{61991508-8CFD-4C08-AB91-568DF912FFC1}"/>
    <cellStyle name="20% - Accent5 2 2 3 2 2 2" xfId="25207" xr:uid="{6B65940A-5B9C-4DE5-B85F-5CA607D024A4}"/>
    <cellStyle name="20% - Accent5 2 2 3 2 2 3" xfId="29907" xr:uid="{A9EDE480-6F75-4C11-AC88-8FF4251CD453}"/>
    <cellStyle name="20% - Accent5 2 2 3 2 3" xfId="24111" xr:uid="{0557B5A6-BB95-469A-817A-904AE4B55DFD}"/>
    <cellStyle name="20% - Accent5 2 2 3 2 3 2" xfId="32250" xr:uid="{9B1D10E7-D4E3-441F-ADFC-188FAF67B118}"/>
    <cellStyle name="20% - Accent5 2 2 3 2 4" xfId="27559" xr:uid="{2B3B74CB-E466-4AB2-95CA-B26953184600}"/>
    <cellStyle name="20% - Accent5 2 2 3 3" xfId="17816" xr:uid="{672F38FB-8C19-4C1D-ACE8-5C848F6A14E9}"/>
    <cellStyle name="20% - Accent5 2 2 3 3 2" xfId="22948" xr:uid="{D3FF9EC3-71AC-4EE2-B28E-439E1E2FEAE9}"/>
    <cellStyle name="20% - Accent5 2 2 3 3 3" xfId="28744" xr:uid="{99979695-60EF-4362-98F8-456491B7EC26}"/>
    <cellStyle name="20% - Accent5 2 2 3 4" xfId="31087" xr:uid="{2EC9064C-A3FE-4591-BCAA-F6498879D3CD}"/>
    <cellStyle name="20% - Accent5 2 2 3 5" xfId="26396" xr:uid="{7CCDE4FF-D375-48DB-BA2F-5B52DA351087}"/>
    <cellStyle name="20% - Accent5 2 2 4" xfId="13322" xr:uid="{CEB6910E-2103-400C-A23A-8FCE73A8339E}"/>
    <cellStyle name="20% - Accent5 2 2 4 2" xfId="18396" xr:uid="{97CF3C3A-BC5A-4469-B880-22756E5C376B}"/>
    <cellStyle name="20% - Accent5 2 2 4 2 2" xfId="23523" xr:uid="{78608F85-B6D2-4448-802C-4F27186CD8FA}"/>
    <cellStyle name="20% - Accent5 2 2 4 2 3" xfId="29319" xr:uid="{014F4685-0184-4417-BF8A-6B216FFEF712}"/>
    <cellStyle name="20% - Accent5 2 2 4 3" xfId="20969" xr:uid="{D118CA4F-BAF0-4451-87FC-EB6C47882E44}"/>
    <cellStyle name="20% - Accent5 2 2 4 3 2" xfId="31662" xr:uid="{C83F0132-2DF2-4834-AFBF-BDF938A469DA}"/>
    <cellStyle name="20% - Accent5 2 2 4 4" xfId="26971" xr:uid="{4BEFF07A-F7A5-45C9-BE6B-A21D5BE48698}"/>
    <cellStyle name="20% - Accent5 2 2 5" xfId="16165" xr:uid="{B1D72CBF-7FE5-4566-B635-74CB17837C11}"/>
    <cellStyle name="20% - Accent5 2 2 5 2" xfId="19531" xr:uid="{259267DB-C0E2-492B-AB97-FBA7B41596E0}"/>
    <cellStyle name="20% - Accent5 2 2 5 2 2" xfId="24638" xr:uid="{5C9A8C3E-3068-4A36-9B77-CB53C7FD0044}"/>
    <cellStyle name="20% - Accent5 2 2 5 3" xfId="21520" xr:uid="{E9F8A2C7-8819-4D41-AF28-60DC5A1DB802}"/>
    <cellStyle name="20% - Accent5 2 2 5 4" xfId="28156" xr:uid="{CA4CD668-5D87-490B-9EFE-C02A1660115F}"/>
    <cellStyle name="20% - Accent5 2 2 6" xfId="17222" xr:uid="{6E35029A-CFDE-463A-97AF-F6FF944FD405}"/>
    <cellStyle name="20% - Accent5 2 2 6 2" xfId="22360" xr:uid="{5320901F-085E-4D95-9259-3604429581EA}"/>
    <cellStyle name="20% - Accent5 2 2 6 3" xfId="30500" xr:uid="{387095AF-AEC3-4E19-9145-010E1EBA8A7C}"/>
    <cellStyle name="20% - Accent5 2 2 7" xfId="9448" xr:uid="{9744698E-1A41-46E1-8DB3-137B7631DF72}"/>
    <cellStyle name="20% - Accent5 2 2 8" xfId="25793" xr:uid="{8216CB38-3F77-4D81-99C6-30631F2DCAC8}"/>
    <cellStyle name="20% - Accent5 2 20" xfId="1819" xr:uid="{2931CD1F-66BF-48A4-8DEC-C1461E2C3557}"/>
    <cellStyle name="20% - Accent5 2 20 2" xfId="16680" xr:uid="{7930945D-8E88-4512-9899-C8D9CCE20A04}"/>
    <cellStyle name="20% - Accent5 2 20 3" xfId="16063" xr:uid="{22336B96-1917-4330-8302-783FF5A8EA10}"/>
    <cellStyle name="20% - Accent5 2 20 4" xfId="21418" xr:uid="{274A7A11-DB7E-471D-839B-B4047B45E222}"/>
    <cellStyle name="20% - Accent5 2 21" xfId="17120" xr:uid="{02FAF9ED-E1A9-481B-A9C1-0A0946075342}"/>
    <cellStyle name="20% - Accent5 2 21 2" xfId="22258" xr:uid="{35666E30-F4CC-4CAD-B472-AEDF1694C923}"/>
    <cellStyle name="20% - Accent5 2 3" xfId="2605" xr:uid="{331DF340-7B94-42AC-88D7-DB060E124303}"/>
    <cellStyle name="20% - Accent5 2 3 2" xfId="9294" xr:uid="{A143BB0E-818C-49C6-B32A-8E7D8A435393}"/>
    <cellStyle name="20% - Accent5 2 3 2 2" xfId="15851" xr:uid="{A3769921-E7EE-4D5F-A273-98F61B337338}"/>
    <cellStyle name="20% - Accent5 2 3 2 2 2" xfId="19360" xr:uid="{B0E09B80-0459-42E3-B85D-D930BC7CB093}"/>
    <cellStyle name="20% - Accent5 2 3 2 2 2 2" xfId="20464" xr:uid="{7134C764-C78D-4B02-862F-B21ECD9B74D8}"/>
    <cellStyle name="20% - Accent5 2 3 2 2 2 2 2" xfId="25570" xr:uid="{7E85A51C-C7CC-4798-88C5-627A34935A10}"/>
    <cellStyle name="20% - Accent5 2 3 2 2 2 2 3" xfId="30283" xr:uid="{70F0185F-4673-4739-B60D-9E71C9C2A186}"/>
    <cellStyle name="20% - Accent5 2 3 2 2 2 3" xfId="24487" xr:uid="{582F254C-6494-4D78-9B73-2F69405F9FD9}"/>
    <cellStyle name="20% - Accent5 2 3 2 2 2 3 2" xfId="32626" xr:uid="{7781A018-9951-4FF1-BC3F-49E278F36F50}"/>
    <cellStyle name="20% - Accent5 2 3 2 2 2 4" xfId="27935" xr:uid="{140AC99F-64C8-4BA9-8160-0781BC4A108E}"/>
    <cellStyle name="20% - Accent5 2 3 2 2 3" xfId="18192" xr:uid="{60AD7AA1-6832-480B-A6FF-730A5BCB5ACF}"/>
    <cellStyle name="20% - Accent5 2 3 2 2 3 2" xfId="23324" xr:uid="{C51661A1-A7A4-4E51-95ED-1D6C582AAD53}"/>
    <cellStyle name="20% - Accent5 2 3 2 2 3 3" xfId="29120" xr:uid="{86151E3E-A830-4E84-BB72-2BF2CECD9ADB}"/>
    <cellStyle name="20% - Accent5 2 3 2 2 4" xfId="21349" xr:uid="{F2EAF321-85EF-4A1C-9860-926E9467EE08}"/>
    <cellStyle name="20% - Accent5 2 3 2 2 4 2" xfId="31463" xr:uid="{6E362FE5-3D6C-44E4-83A0-3C772AE359C7}"/>
    <cellStyle name="20% - Accent5 2 3 2 2 5" xfId="26772" xr:uid="{5C22BBED-4185-4375-B4F5-465C0F70A5EB}"/>
    <cellStyle name="20% - Accent5 2 3 2 3" xfId="16571" xr:uid="{0DDE1E16-96F7-40DF-A6B9-1D1BA3C67800}"/>
    <cellStyle name="20% - Accent5 2 3 2 3 2" xfId="18772" xr:uid="{2DA873E1-39E0-4195-9672-6A86CCC16D84}"/>
    <cellStyle name="20% - Accent5 2 3 2 3 2 2" xfId="23899" xr:uid="{46DF86A6-8393-44BD-B71F-E23346690DEF}"/>
    <cellStyle name="20% - Accent5 2 3 2 3 2 3" xfId="29695" xr:uid="{6793BC7F-458E-4FDD-9101-5334D8BE2747}"/>
    <cellStyle name="20% - Accent5 2 3 2 3 3" xfId="21896" xr:uid="{039970A3-7604-4627-9980-C0E63D930F0E}"/>
    <cellStyle name="20% - Accent5 2 3 2 3 3 2" xfId="32038" xr:uid="{A1091833-5916-4CEA-BF12-E987AEF5F508}"/>
    <cellStyle name="20% - Accent5 2 3 2 3 4" xfId="27347" xr:uid="{95C52B2D-22A3-491D-877B-207648F04249}"/>
    <cellStyle name="20% - Accent5 2 3 2 4" xfId="17041" xr:uid="{F0339FB5-06F2-4BA9-A418-6CDEC1386B0A}"/>
    <cellStyle name="20% - Accent5 2 3 2 4 2" xfId="19687" xr:uid="{1CF8EF14-9584-4BAA-9536-00C46CEA400A}"/>
    <cellStyle name="20% - Accent5 2 3 2 4 2 2" xfId="24794" xr:uid="{C4EB443A-6CEB-4F11-BCAD-F0AF63C1CADB}"/>
    <cellStyle name="20% - Accent5 2 3 2 4 3" xfId="22189" xr:uid="{3C48A6A0-1E89-4816-991A-BFA6043122DB}"/>
    <cellStyle name="20% - Accent5 2 3 2 4 4" xfId="28532" xr:uid="{18666EB8-3CFB-41D0-9829-5FDEF6199335}"/>
    <cellStyle name="20% - Accent5 2 3 2 5" xfId="17598" xr:uid="{335175A5-8A73-49AB-BB9A-7ADFE492AF88}"/>
    <cellStyle name="20% - Accent5 2 3 2 5 2" xfId="22736" xr:uid="{E887D17B-D0D7-4D91-8414-578516385EE3}"/>
    <cellStyle name="20% - Accent5 2 3 2 5 3" xfId="30875" xr:uid="{DD6D6B89-A535-4228-BBC8-E13E4519D413}"/>
    <cellStyle name="20% - Accent5 2 3 2 6" xfId="10745" xr:uid="{AF0F5F68-480A-4D1C-A4F9-E70127A23AF2}"/>
    <cellStyle name="20% - Accent5 2 3 2 7" xfId="26184" xr:uid="{B81989F7-6613-45B3-9B86-4630BF09F17C}"/>
    <cellStyle name="20% - Accent5 2 3 3" xfId="12113" xr:uid="{B264B2D0-2ED0-49E9-AB59-93234DE625E2}"/>
    <cellStyle name="20% - Accent5 2 3 3 2" xfId="19086" xr:uid="{9BDBC14C-B57E-45E5-864E-93CE3B4E1725}"/>
    <cellStyle name="20% - Accent5 2 3 3 2 2" xfId="20203" xr:uid="{10ACD145-C915-4DD9-BE11-B81D3C70599A}"/>
    <cellStyle name="20% - Accent5 2 3 3 2 2 2" xfId="25309" xr:uid="{09FF777F-0D6B-477A-AB0D-347A504DE7C0}"/>
    <cellStyle name="20% - Accent5 2 3 3 2 2 3" xfId="30009" xr:uid="{DE5A32A7-314A-4E08-B6C5-E4000C23BEEA}"/>
    <cellStyle name="20% - Accent5 2 3 3 2 3" xfId="24213" xr:uid="{E948B69C-5206-4DA2-B019-55B4337C0E09}"/>
    <cellStyle name="20% - Accent5 2 3 3 2 3 2" xfId="32352" xr:uid="{3E284060-59E9-4DFB-9810-A240AB53FD3D}"/>
    <cellStyle name="20% - Accent5 2 3 3 2 4" xfId="27661" xr:uid="{DB840751-6AD1-4D4D-AD2B-417917071602}"/>
    <cellStyle name="20% - Accent5 2 3 3 3" xfId="17918" xr:uid="{920B6733-9BD5-4926-94B6-CBC303360707}"/>
    <cellStyle name="20% - Accent5 2 3 3 3 2" xfId="23050" xr:uid="{0C053209-4D6F-4167-BDB3-F02E790FF67B}"/>
    <cellStyle name="20% - Accent5 2 3 3 3 3" xfId="28846" xr:uid="{496ECBF7-A52A-4CD3-91AA-0AD5490E6D35}"/>
    <cellStyle name="20% - Accent5 2 3 3 4" xfId="31189" xr:uid="{6AE38FC1-0CF3-4031-8E69-210090788841}"/>
    <cellStyle name="20% - Accent5 2 3 3 5" xfId="26498" xr:uid="{FC3020C7-0635-42CA-AA14-F921B3D7F82F}"/>
    <cellStyle name="20% - Accent5 2 3 4" xfId="13424" xr:uid="{7191B83E-EAD4-4103-862F-C0083FA9A7F4}"/>
    <cellStyle name="20% - Accent5 2 3 4 2" xfId="18498" xr:uid="{4AF3EDE4-79DA-4E1A-BEFC-1B3AB7CAA6FA}"/>
    <cellStyle name="20% - Accent5 2 3 4 2 2" xfId="23625" xr:uid="{47611E04-ED25-4F88-938C-A9EAD2D5BD57}"/>
    <cellStyle name="20% - Accent5 2 3 4 2 3" xfId="29421" xr:uid="{39A897E6-D077-4A9C-AADF-1661965DA545}"/>
    <cellStyle name="20% - Accent5 2 3 4 3" xfId="21071" xr:uid="{D01DD39E-AC6F-470D-9AAE-825666CE997A}"/>
    <cellStyle name="20% - Accent5 2 3 4 3 2" xfId="31764" xr:uid="{24D8679D-4FE6-451F-81E7-82D7BDF44CCA}"/>
    <cellStyle name="20% - Accent5 2 3 4 4" xfId="27073" xr:uid="{00AB15B1-8F7C-4B70-B76C-9087947AC7FD}"/>
    <cellStyle name="20% - Accent5 2 3 5" xfId="16267" xr:uid="{F4B5A10B-8705-4051-9858-EC7021E8F0CE}"/>
    <cellStyle name="20% - Accent5 2 3 5 2" xfId="19571" xr:uid="{338832FF-A19F-4BC1-AFBE-39AF122A8CB1}"/>
    <cellStyle name="20% - Accent5 2 3 5 2 2" xfId="24678" xr:uid="{B862F4C5-F75A-4315-846C-A79C1EBA6EBB}"/>
    <cellStyle name="20% - Accent5 2 3 5 3" xfId="21622" xr:uid="{8367E96B-17C3-4FE5-A393-E11821359063}"/>
    <cellStyle name="20% - Accent5 2 3 5 4" xfId="28258" xr:uid="{6CE09789-0987-4E58-9104-B5B6CFB015EF}"/>
    <cellStyle name="20% - Accent5 2 3 6" xfId="17324" xr:uid="{316E4B64-9BAA-4C7F-A18E-6A5C1B77C542}"/>
    <cellStyle name="20% - Accent5 2 3 6 2" xfId="22462" xr:uid="{639DA7F2-5A8C-44D5-BF1C-5AD96FBD88B5}"/>
    <cellStyle name="20% - Accent5 2 3 6 3" xfId="30602" xr:uid="{69B5EE21-61B5-4151-B34C-EF39A327CF10}"/>
    <cellStyle name="20% - Accent5 2 3 7" xfId="9449" xr:uid="{6FE60AFE-79B8-4C7D-AAB9-00BE37A2D820}"/>
    <cellStyle name="20% - Accent5 2 3 8" xfId="25895" xr:uid="{91BCC4FA-833F-45E6-BF3A-7128E784C4E8}"/>
    <cellStyle name="20% - Accent5 2 4" xfId="3457" xr:uid="{1A37A2B5-E71A-45AC-959C-110FDB7017A1}"/>
    <cellStyle name="20% - Accent5 2 4 2" xfId="9088" xr:uid="{C50BB1AC-7B4B-42C7-AE60-720D49577161}"/>
    <cellStyle name="20% - Accent5 2 4 2 2" xfId="15645" xr:uid="{D60795F7-3548-48E5-8061-4F235E984B91}"/>
    <cellStyle name="20% - Accent5 2 4 2 2 2" xfId="19156" xr:uid="{68258410-BB02-4EE8-8107-B629F3CD33CB}"/>
    <cellStyle name="20% - Accent5 2 4 2 2 2 2" xfId="24283" xr:uid="{3A498CFE-1A91-489D-869D-170E1C1BB173}"/>
    <cellStyle name="20% - Accent5 2 4 2 2 2 3" xfId="30079" xr:uid="{EFA99F52-24DC-4C1A-BB46-3FD2DAB790C0}"/>
    <cellStyle name="20% - Accent5 2 4 2 2 3" xfId="21145" xr:uid="{636ADC59-2230-4647-A83E-2650900BE5D3}"/>
    <cellStyle name="20% - Accent5 2 4 2 2 3 2" xfId="32422" xr:uid="{E63271DA-023C-4C5B-AD8D-D97215241620}"/>
    <cellStyle name="20% - Accent5 2 4 2 2 4" xfId="27731" xr:uid="{CEDF0175-8A25-4EA9-8FDA-12CD2CA94277}"/>
    <cellStyle name="20% - Accent5 2 4 2 3" xfId="16837" xr:uid="{7DD6CF58-12F7-4F6A-877E-B13B9EB620A5}"/>
    <cellStyle name="20% - Accent5 2 4 2 3 2" xfId="19759" xr:uid="{5602179C-38C4-448B-8772-2FF7766A9B88}"/>
    <cellStyle name="20% - Accent5 2 4 2 3 2 2" xfId="24866" xr:uid="{2804C90E-CED4-489F-BD8B-054727A07D38}"/>
    <cellStyle name="20% - Accent5 2 4 2 3 3" xfId="21985" xr:uid="{3C4A9C5C-0460-4AE5-BBEF-739737AEF598}"/>
    <cellStyle name="20% - Accent5 2 4 2 3 4" xfId="28916" xr:uid="{A7D725F2-946B-48C7-B33E-DAA1DECE2866}"/>
    <cellStyle name="20% - Accent5 2 4 2 4" xfId="17988" xr:uid="{77745454-9893-407F-A1C7-4CDE81FAE49C}"/>
    <cellStyle name="20% - Accent5 2 4 2 4 2" xfId="23120" xr:uid="{491B91F8-47EA-4E5A-B513-496387240307}"/>
    <cellStyle name="20% - Accent5 2 4 2 4 3" xfId="31259" xr:uid="{BEECCD09-37FB-46A3-A8E9-C737927D0ED9}"/>
    <cellStyle name="20% - Accent5 2 4 2 5" xfId="11703" xr:uid="{8679EA98-EB7E-4867-B5C0-508E283D00A5}"/>
    <cellStyle name="20% - Accent5 2 4 2 6" xfId="26568" xr:uid="{60656AA8-9A38-4690-A9FF-73E359FEB0E4}"/>
    <cellStyle name="20% - Accent5 2 4 3" xfId="13001" xr:uid="{A4764341-B038-4CF8-9C94-890702D505FA}"/>
    <cellStyle name="20% - Accent5 2 4 3 2" xfId="18568" xr:uid="{52CA6BB0-39CC-48E4-81C3-B9D2F9101609}"/>
    <cellStyle name="20% - Accent5 2 4 3 2 2" xfId="23695" xr:uid="{3257B8E8-A9B1-4D81-82C2-9C1077CFFF63}"/>
    <cellStyle name="20% - Accent5 2 4 3 2 3" xfId="29491" xr:uid="{F0F08B65-4CD9-4F4B-A707-D040D60A91D6}"/>
    <cellStyle name="20% - Accent5 2 4 3 3" xfId="31834" xr:uid="{92D6D660-8D19-44BE-B6F9-A88F71B959DF}"/>
    <cellStyle name="20% - Accent5 2 4 3 4" xfId="27143" xr:uid="{5711A4B8-3E43-4518-AECB-1B45A41B3893}"/>
    <cellStyle name="20% - Accent5 2 4 4" xfId="16367" xr:uid="{681AF352-DE45-453A-BF92-6F874B5CC2A1}"/>
    <cellStyle name="20% - Accent5 2 4 4 2" xfId="19617" xr:uid="{2CBCC362-7829-4C18-AB9D-94C4E54AB9E9}"/>
    <cellStyle name="20% - Accent5 2 4 4 2 2" xfId="24724" xr:uid="{67350DD8-DC01-4749-8B46-DD00E8400E49}"/>
    <cellStyle name="20% - Accent5 2 4 4 3" xfId="21692" xr:uid="{521E8DE2-6DF8-45E5-A6B8-451AEDA0C3F6}"/>
    <cellStyle name="20% - Accent5 2 4 4 4" xfId="28328" xr:uid="{41CA0702-8DFB-4C0F-8CA3-5F684103B8A0}"/>
    <cellStyle name="20% - Accent5 2 4 5" xfId="17394" xr:uid="{9D0F3A86-7118-49F1-9195-74218C7432F7}"/>
    <cellStyle name="20% - Accent5 2 4 5 2" xfId="22532" xr:uid="{EFCEB26F-388C-497D-A588-8E4C1A998CF4}"/>
    <cellStyle name="20% - Accent5 2 4 5 3" xfId="30671" xr:uid="{8E9E43ED-25A5-482A-8ADB-FE66E02481C3}"/>
    <cellStyle name="20% - Accent5 2 4 6" xfId="10401" xr:uid="{B6450842-200E-42F2-86B8-CA8ECB1C9D85}"/>
    <cellStyle name="20% - Accent5 2 4 7" xfId="25691" xr:uid="{80B98B00-E66B-4BE3-9B60-C2D7601A93BE}"/>
    <cellStyle name="20% - Accent5 2 5" xfId="2304" xr:uid="{90D01C7A-2A49-4625-8DFA-98E40BE1CC9A}"/>
    <cellStyle name="20% - Accent5 2 5 2" xfId="18882" xr:uid="{5AEAC910-169D-46ED-891A-0314B425A282}"/>
    <cellStyle name="20% - Accent5 2 5 2 2" xfId="20005" xr:uid="{0AEA4F12-9301-47F7-967C-C54C6B3FCDED}"/>
    <cellStyle name="20% - Accent5 2 5 2 2 2" xfId="25111" xr:uid="{A7AA28DE-683B-41A2-9685-95FC4CBA1B8A}"/>
    <cellStyle name="20% - Accent5 2 5 2 2 3" xfId="29805" xr:uid="{A1D87D54-AF60-41DB-97F8-A808DB4DA5E5}"/>
    <cellStyle name="20% - Accent5 2 5 2 3" xfId="24009" xr:uid="{BB3DE8BE-835F-4B9D-9BBE-104D70E82432}"/>
    <cellStyle name="20% - Accent5 2 5 2 3 2" xfId="32148" xr:uid="{F5FE6296-9A03-4A9A-BBE0-1F4E7DD680E0}"/>
    <cellStyle name="20% - Accent5 2 5 2 4" xfId="27457" xr:uid="{BF74C6BC-7E28-47F5-8D4F-C474240B5691}"/>
    <cellStyle name="20% - Accent5 2 5 3" xfId="17714" xr:uid="{A099B808-EBB9-44C8-A853-8257F803454C}"/>
    <cellStyle name="20% - Accent5 2 5 3 2" xfId="22846" xr:uid="{250B17F1-A54A-486C-B3E2-7C8F77D9823E}"/>
    <cellStyle name="20% - Accent5 2 5 3 3" xfId="28642" xr:uid="{802E5463-9857-4DE3-A985-7E4D947A4890}"/>
    <cellStyle name="20% - Accent5 2 5 4" xfId="30985" xr:uid="{7ED51427-7149-42BC-ACB5-5B5C597FD3C1}"/>
    <cellStyle name="20% - Accent5 2 5 5" xfId="26294" xr:uid="{3A49643F-50D6-4CA9-96AF-BCC84C3F9C7A}"/>
    <cellStyle name="20% - Accent5 2 6" xfId="3767" xr:uid="{6F0E0543-6A23-4EE9-ADA0-923ED183FB12}"/>
    <cellStyle name="20% - Accent5 2 6 2" xfId="18294" xr:uid="{56E8D807-3B36-4F66-A5BB-EE54DA5C70F3}"/>
    <cellStyle name="20% - Accent5 2 6 2 2" xfId="23421" xr:uid="{2915503A-003D-4D77-BFF1-17DB014E8834}"/>
    <cellStyle name="20% - Accent5 2 6 2 3" xfId="29217" xr:uid="{B7B6D6BE-9F1F-40A9-A220-834E27A9529E}"/>
    <cellStyle name="20% - Accent5 2 6 3" xfId="31560" xr:uid="{39D5B11C-4001-40A9-8BF7-7DB78CC91506}"/>
    <cellStyle name="20% - Accent5 2 6 4" xfId="26869" xr:uid="{0E6E4441-CCE5-4766-A528-61928AD159E5}"/>
    <cellStyle name="20% - Accent5 2 7" xfId="4160" xr:uid="{932F3370-9B01-48C1-827B-453E96A912A4}"/>
    <cellStyle name="20% - Accent5 2 7 2" xfId="19478" xr:uid="{12AE74EC-EC70-4E0A-87E9-5C89EAE98976}"/>
    <cellStyle name="20% - Accent5 2 7 2 2" xfId="24585" xr:uid="{FD777916-19E0-4AF7-8099-6121C71580FB}"/>
    <cellStyle name="20% - Accent5 2 7 3" xfId="28054" xr:uid="{6B0E2F15-E355-4FA0-8474-D11E95420AFA}"/>
    <cellStyle name="20% - Accent5 2 8" xfId="4549" xr:uid="{DD6CD5C7-234A-492E-A70F-C4C7EF72009B}"/>
    <cellStyle name="20% - Accent5 2 8 2" xfId="30398" xr:uid="{9C9A0BCA-46BB-4168-89D1-3C5CC8D549A3}"/>
    <cellStyle name="20% - Accent5 2 9" xfId="4936" xr:uid="{6C1DAE3F-03F2-4C20-BEE7-84644F176A20}"/>
    <cellStyle name="20% - Accent5 2_Sheet2" xfId="9321" xr:uid="{CBE8BAC6-9492-4AC7-ADDE-FA90BBA428EC}"/>
    <cellStyle name="20% - Accent5 20" xfId="2606" xr:uid="{6237899B-4640-4D68-80D5-E4A10F2E17FD}"/>
    <cellStyle name="20% - Accent5 20 2" xfId="10746" xr:uid="{097908A9-8D48-4836-8EF9-34AC51F8726B}"/>
    <cellStyle name="20% - Accent5 20 3" xfId="12114" xr:uid="{9FBBDDD9-8A3C-42B5-BFE2-ABF4D6D08B5D}"/>
    <cellStyle name="20% - Accent5 20 4" xfId="9450" xr:uid="{7D846495-5967-4C0E-9D00-2B80D233C2FE}"/>
    <cellStyle name="20% - Accent5 21" xfId="3458" xr:uid="{96B1DA92-36A2-4F18-818F-A178C152BADE}"/>
    <cellStyle name="20% - Accent5 21 2" xfId="11704" xr:uid="{11B33BB7-8211-4E17-A118-26B2B42306C5}"/>
    <cellStyle name="20% - Accent5 21 3" xfId="13002" xr:uid="{8A161673-72F4-4250-9120-3E038147B297}"/>
    <cellStyle name="20% - Accent5 21 4" xfId="10400" xr:uid="{9C9F091E-0AA5-4565-88C8-2D0F3A962544}"/>
    <cellStyle name="20% - Accent5 22" xfId="2305" xr:uid="{2CE84331-A680-4969-8FC5-BF3EB95FCB4B}"/>
    <cellStyle name="20% - Accent5 22 2" xfId="10651" xr:uid="{F8A1B048-A953-49B2-9B67-5508E4BFFAD3}"/>
    <cellStyle name="20% - Accent5 22 3" xfId="12035" xr:uid="{F3FF598A-39E0-479B-8E86-5443868FF109}"/>
    <cellStyle name="20% - Accent5 22 4" xfId="10496" xr:uid="{B2C0F8A9-C4CF-47DA-9861-99DA46C08BAF}"/>
    <cellStyle name="20% - Accent5 23" xfId="3768" xr:uid="{DBC56995-7D58-4598-A76D-EB546D09CFC7}"/>
    <cellStyle name="20% - Accent5 24" xfId="4161" xr:uid="{169F7C08-53DF-4FAA-93FC-C75FCCC72834}"/>
    <cellStyle name="20% - Accent5 25" xfId="4550" xr:uid="{054040D5-01CE-46C7-8542-C33107E628DB}"/>
    <cellStyle name="20% - Accent5 26" xfId="4937" xr:uid="{4DA4F2AE-1DD2-4773-922C-32BD67528B90}"/>
    <cellStyle name="20% - Accent5 27" xfId="5317" xr:uid="{5FE20629-242F-4A9F-90F3-5DE9D696E8F9}"/>
    <cellStyle name="20% - Accent5 28" xfId="5694" xr:uid="{34D0BD13-EF18-4659-8FF0-EE419C221EA9}"/>
    <cellStyle name="20% - Accent5 29" xfId="6067" xr:uid="{5F8021AF-9188-44AA-A26B-DCA4BB2CFA5C}"/>
    <cellStyle name="20% - Accent5 3" xfId="45" xr:uid="{C818EBB4-6954-4943-86F9-0E3EA9A5EB64}"/>
    <cellStyle name="20% - Accent5 3 10" xfId="5315" xr:uid="{B15D8EC7-964F-4A10-992C-BE8B9BF8FDA2}"/>
    <cellStyle name="20% - Accent5 3 11" xfId="5692" xr:uid="{AEEF31C2-042B-4717-A9C6-4954681765DF}"/>
    <cellStyle name="20% - Accent5 3 12" xfId="6065" xr:uid="{F2AD8E1B-DC3B-4D90-8199-1FF61C73223C}"/>
    <cellStyle name="20% - Accent5 3 13" xfId="6434" xr:uid="{B1B504CA-11B4-44A0-8B9F-D294AA9FCFB7}"/>
    <cellStyle name="20% - Accent5 3 14" xfId="6795" xr:uid="{A5BD1D96-0844-4AE5-B3AA-D4114AF5978F}"/>
    <cellStyle name="20% - Accent5 3 15" xfId="7149" xr:uid="{19775E68-E7E9-4DF9-B4D2-D75D9A1210C4}"/>
    <cellStyle name="20% - Accent5 3 16" xfId="7491" xr:uid="{CADAA19B-ECC1-428F-B7C8-E8655D181DFF}"/>
    <cellStyle name="20% - Accent5 3 17" xfId="7801" xr:uid="{3F50F112-B447-45AC-9569-90FD260D97A9}"/>
    <cellStyle name="20% - Accent5 3 18" xfId="8461" xr:uid="{647D3326-27E6-491E-A3E4-E2F6DCA1E1BC}"/>
    <cellStyle name="20% - Accent5 3 18 2" xfId="15424" xr:uid="{9F02BB9C-AA9A-44BD-AC41-C3DADE4E04B5}"/>
    <cellStyle name="20% - Accent5 3 18 3" xfId="13286" xr:uid="{27BD3473-614A-4F77-9E36-725169F61C67}"/>
    <cellStyle name="20% - Accent5 3 18 4" xfId="20933" xr:uid="{5B060927-BDAB-4814-A7EC-8DED92A69F22}"/>
    <cellStyle name="20% - Accent5 3 19" xfId="9154" xr:uid="{96C051A0-19CE-4BDB-90D1-D0181DB373F2}"/>
    <cellStyle name="20% - Accent5 3 19 2" xfId="16903" xr:uid="{6267F22C-34C1-4FC8-898C-F9BDAAF8C9F5}"/>
    <cellStyle name="20% - Accent5 3 19 2 2" xfId="22051" xr:uid="{02DB2AC6-F187-4BF5-8FAF-ADA5E57BB085}"/>
    <cellStyle name="20% - Accent5 3 19 3" xfId="15711" xr:uid="{DADAC045-4779-4281-96EA-B2CEF2986A65}"/>
    <cellStyle name="20% - Accent5 3 19 4" xfId="21211" xr:uid="{DA2D26A4-8B8A-45D9-9F5B-C41991989416}"/>
    <cellStyle name="20% - Accent5 3 2" xfId="2174" xr:uid="{EB93797D-6618-4332-BA0B-368437F4F1CE}"/>
    <cellStyle name="20% - Accent5 3 2 2" xfId="9258" xr:uid="{9DCABEBB-8C34-48AB-B4BD-E89FB5F36604}"/>
    <cellStyle name="20% - Accent5 3 2 2 2" xfId="15815" xr:uid="{94751257-C1CE-4637-9137-63FA1A696E01}"/>
    <cellStyle name="20% - Accent5 3 2 2 2 2" xfId="19324" xr:uid="{E45D0989-579A-4D5E-8BC3-EA43DFA15621}"/>
    <cellStyle name="20% - Accent5 3 2 2 2 2 2" xfId="20428" xr:uid="{B0D6835E-07F5-43F3-B32E-924EC4EBDFA6}"/>
    <cellStyle name="20% - Accent5 3 2 2 2 2 2 2" xfId="25534" xr:uid="{B75EB41C-A34B-4B7C-AFD0-C50960E9FF38}"/>
    <cellStyle name="20% - Accent5 3 2 2 2 2 2 3" xfId="30247" xr:uid="{6A4D4314-32C2-45FB-AA17-272F296BE362}"/>
    <cellStyle name="20% - Accent5 3 2 2 2 2 3" xfId="24451" xr:uid="{6E07294F-DB69-4ACB-A265-0EF89789DAA6}"/>
    <cellStyle name="20% - Accent5 3 2 2 2 2 3 2" xfId="32590" xr:uid="{A9E55F2F-DA92-4DBC-A78A-B81DB7425A5B}"/>
    <cellStyle name="20% - Accent5 3 2 2 2 2 4" xfId="27899" xr:uid="{968BF4F7-FEB4-46F6-8A50-6202C615346D}"/>
    <cellStyle name="20% - Accent5 3 2 2 2 3" xfId="18156" xr:uid="{56178BF1-BEC8-474F-B027-3BE0D29C674F}"/>
    <cellStyle name="20% - Accent5 3 2 2 2 3 2" xfId="23288" xr:uid="{2D1C0A08-C722-4B9F-A3A3-E40E9378EBB1}"/>
    <cellStyle name="20% - Accent5 3 2 2 2 3 3" xfId="29084" xr:uid="{AA87520C-C74E-45F0-81A2-361AA564171B}"/>
    <cellStyle name="20% - Accent5 3 2 2 2 4" xfId="21313" xr:uid="{33A91C52-3A6D-4C0D-A8ED-3BF579B06BB8}"/>
    <cellStyle name="20% - Accent5 3 2 2 2 4 2" xfId="31427" xr:uid="{AA063E74-7CAB-40D5-A0C6-42CDADA6EB71}"/>
    <cellStyle name="20% - Accent5 3 2 2 2 5" xfId="26736" xr:uid="{78298263-CCE9-45A2-BEAC-56B83E0EA48D}"/>
    <cellStyle name="20% - Accent5 3 2 2 3" xfId="16535" xr:uid="{93B329C1-294C-44CE-A7E9-895950398F8D}"/>
    <cellStyle name="20% - Accent5 3 2 2 3 2" xfId="18736" xr:uid="{6B0E0D99-CE3C-44A0-B155-3F0BE2307E5C}"/>
    <cellStyle name="20% - Accent5 3 2 2 3 2 2" xfId="23863" xr:uid="{9386B021-D1F6-4445-903A-3964D586B094}"/>
    <cellStyle name="20% - Accent5 3 2 2 3 2 3" xfId="29659" xr:uid="{BDED719E-6365-43FA-BE0D-2E06B13D9FE9}"/>
    <cellStyle name="20% - Accent5 3 2 2 3 3" xfId="21860" xr:uid="{7A864139-34BF-4E28-BE6B-AD23171C40B5}"/>
    <cellStyle name="20% - Accent5 3 2 2 3 3 2" xfId="32002" xr:uid="{7150B564-52C7-47B5-8B10-47B49EE81AFA}"/>
    <cellStyle name="20% - Accent5 3 2 2 3 4" xfId="27311" xr:uid="{43E7F9DC-AF5D-4973-B3A1-6986F819849F}"/>
    <cellStyle name="20% - Accent5 3 2 2 4" xfId="17005" xr:uid="{3374D2D7-97C0-4762-A562-C68FB49E0182}"/>
    <cellStyle name="20% - Accent5 3 2 2 4 2" xfId="19671" xr:uid="{E1E0FC5C-E78B-4AB7-987F-9B195C7BF247}"/>
    <cellStyle name="20% - Accent5 3 2 2 4 2 2" xfId="24778" xr:uid="{AE740E3D-265C-463C-B36D-C5383E68411E}"/>
    <cellStyle name="20% - Accent5 3 2 2 4 3" xfId="22153" xr:uid="{503C1F73-FF88-4D66-B790-CEB37FD03B3F}"/>
    <cellStyle name="20% - Accent5 3 2 2 4 4" xfId="28496" xr:uid="{A6A7C45A-AFA3-4EC9-8D3C-DF6E6264B48F}"/>
    <cellStyle name="20% - Accent5 3 2 2 5" xfId="17562" xr:uid="{B89DA8B9-F36B-41F1-9D05-652BA0E90E6E}"/>
    <cellStyle name="20% - Accent5 3 2 2 5 2" xfId="22700" xr:uid="{859B79E6-90E3-41F3-B1B2-3B74FAE4021A}"/>
    <cellStyle name="20% - Accent5 3 2 2 5 3" xfId="30839" xr:uid="{4B3F633A-F6AD-4F70-BA9A-68122A4F2EA9}"/>
    <cellStyle name="20% - Accent5 3 2 2 6" xfId="13388" xr:uid="{9EAAA98E-69D5-411E-AD10-38BF3ACDC692}"/>
    <cellStyle name="20% - Accent5 3 2 2 7" xfId="21035" xr:uid="{AFBC91D0-2277-48A5-8E9F-601BD659A27D}"/>
    <cellStyle name="20% - Accent5 3 2 2 8" xfId="26148" xr:uid="{7EBDE6AF-EE4E-4A81-AEE6-35CCF04BA11E}"/>
    <cellStyle name="20% - Accent5 3 2 3" xfId="16231" xr:uid="{F6981BEE-A4BE-4FC6-9870-3763B065A662}"/>
    <cellStyle name="20% - Accent5 3 2 3 2" xfId="19050" xr:uid="{21C4121B-7995-4807-B174-AF27EEAA68A8}"/>
    <cellStyle name="20% - Accent5 3 2 3 2 2" xfId="20167" xr:uid="{741CEDC8-9D8C-4F8B-A797-702FCEF349C5}"/>
    <cellStyle name="20% - Accent5 3 2 3 2 2 2" xfId="25273" xr:uid="{87A76878-B6A1-4FFB-805A-48D2B278A6A0}"/>
    <cellStyle name="20% - Accent5 3 2 3 2 2 3" xfId="29973" xr:uid="{F0442B66-3FA9-4CD0-BF7B-157C12EB8492}"/>
    <cellStyle name="20% - Accent5 3 2 3 2 3" xfId="24177" xr:uid="{2218136C-ABE2-4DFC-9C7B-40FC5A0EF1AA}"/>
    <cellStyle name="20% - Accent5 3 2 3 2 3 2" xfId="32316" xr:uid="{F58DBD39-D13F-499B-ADBD-4144E06071D0}"/>
    <cellStyle name="20% - Accent5 3 2 3 2 4" xfId="27625" xr:uid="{F21C4A63-62E4-4E30-907C-FDDCD97045BC}"/>
    <cellStyle name="20% - Accent5 3 2 3 3" xfId="17882" xr:uid="{583919D1-9ECC-40D7-B5D3-5F2EBBCF01D0}"/>
    <cellStyle name="20% - Accent5 3 2 3 3 2" xfId="23014" xr:uid="{437327B7-F7F8-4DD6-A4AD-6493BCBB51E1}"/>
    <cellStyle name="20% - Accent5 3 2 3 3 3" xfId="28810" xr:uid="{45324725-7852-4A98-B260-37F06314A414}"/>
    <cellStyle name="20% - Accent5 3 2 3 4" xfId="21586" xr:uid="{4BB18841-58D4-42D7-93EA-96895072BA53}"/>
    <cellStyle name="20% - Accent5 3 2 3 4 2" xfId="31153" xr:uid="{A1E374C8-CFB1-4F4D-8A58-00DA5578F9F5}"/>
    <cellStyle name="20% - Accent5 3 2 3 5" xfId="26462" xr:uid="{5744A3DB-D2F1-41B6-A5F7-94DA48FAEAD9}"/>
    <cellStyle name="20% - Accent5 3 2 4" xfId="18462" xr:uid="{036BCFE9-A03A-4A50-A683-9A521CA8724F}"/>
    <cellStyle name="20% - Accent5 3 2 4 2" xfId="19828" xr:uid="{396B46DD-BCA0-417F-A96A-AB7B5921CECD}"/>
    <cellStyle name="20% - Accent5 3 2 4 2 2" xfId="24934" xr:uid="{1235F2EC-5340-492E-9DE3-E4E3F98F31AF}"/>
    <cellStyle name="20% - Accent5 3 2 4 2 3" xfId="29385" xr:uid="{87C5AD6E-A6FC-4282-999B-AA1EFF86500A}"/>
    <cellStyle name="20% - Accent5 3 2 4 3" xfId="23589" xr:uid="{B84A869E-30BF-4B72-8B6C-D0623AB8B59A}"/>
    <cellStyle name="20% - Accent5 3 2 4 3 2" xfId="31728" xr:uid="{F1692851-606B-4194-A155-EB29CF80B7C8}"/>
    <cellStyle name="20% - Accent5 3 2 4 4" xfId="27037" xr:uid="{9E6B86BB-9C54-4FCD-AE2D-29F313A9035C}"/>
    <cellStyle name="20% - Accent5 3 2 5" xfId="17288" xr:uid="{C85A8AA9-34F9-448C-821C-F53CEFEF5332}"/>
    <cellStyle name="20% - Accent5 3 2 5 2" xfId="22426" xr:uid="{60377B5F-3FED-4D5C-92A4-277B6050A97D}"/>
    <cellStyle name="20% - Accent5 3 2 5 3" xfId="28222" xr:uid="{2CE19BF9-4DA6-4F8C-B76A-3A3A7512A55F}"/>
    <cellStyle name="20% - Accent5 3 2 6" xfId="30566" xr:uid="{00976A1A-27B6-4616-AF26-61A6847D1D63}"/>
    <cellStyle name="20% - Accent5 3 2 7" xfId="25859" xr:uid="{D6BFAD9F-EACB-4DBB-A250-3E499E819EBD}"/>
    <cellStyle name="20% - Accent5 3 20" xfId="1820" xr:uid="{80A18133-C937-4750-90B2-A78E2BDCE29E}"/>
    <cellStyle name="20% - Accent5 3 20 2" xfId="16681" xr:uid="{89BA39DD-D58D-446D-A86B-D679EEA7AEAD}"/>
    <cellStyle name="20% - Accent5 3 20 3" xfId="16129" xr:uid="{2AC6B3F5-FDCB-4F47-94B6-69CBAE7B6CE6}"/>
    <cellStyle name="20% - Accent5 3 20 4" xfId="21484" xr:uid="{AD52540C-5631-454F-81C5-ADAE47BBF44A}"/>
    <cellStyle name="20% - Accent5 3 21" xfId="17186" xr:uid="{340B9541-7918-4CD2-9F0C-FA4C2DB18410}"/>
    <cellStyle name="20% - Accent5 3 21 2" xfId="22324" xr:uid="{C2E77C4B-BC63-4200-91A0-105B0F5E9F54}"/>
    <cellStyle name="20% - Accent5 3 22" xfId="25757" xr:uid="{118E7A79-7819-4C3B-AAC9-27D29011C82B}"/>
    <cellStyle name="20% - Accent5 3 3" xfId="2604" xr:uid="{9F8D5144-30D0-4F53-89AB-3D7E891E8C3C}"/>
    <cellStyle name="20% - Accent5 3 3 2" xfId="16433" xr:uid="{7DADEEEE-8094-4FF5-9999-807A2A6F1C25}"/>
    <cellStyle name="20% - Accent5 3 3 2 2" xfId="19222" xr:uid="{B6D586C3-E344-4657-8BE6-17E802F2C6E6}"/>
    <cellStyle name="20% - Accent5 3 3 2 2 2" xfId="20326" xr:uid="{448B7982-A408-440F-9E5C-258A7C655D19}"/>
    <cellStyle name="20% - Accent5 3 3 2 2 2 2" xfId="25432" xr:uid="{1BE395C5-4364-43C2-AB0F-09924E569C75}"/>
    <cellStyle name="20% - Accent5 3 3 2 2 2 3" xfId="30145" xr:uid="{150BFA2F-5B8C-44D8-ABDB-3B11D600D51A}"/>
    <cellStyle name="20% - Accent5 3 3 2 2 3" xfId="24349" xr:uid="{6858A000-BA42-4843-86DD-6055D4F4D221}"/>
    <cellStyle name="20% - Accent5 3 3 2 2 3 2" xfId="32488" xr:uid="{73C8C564-0108-4F5E-90BB-525DBED40128}"/>
    <cellStyle name="20% - Accent5 3 3 2 2 4" xfId="27797" xr:uid="{1F28CFC3-C444-45E2-A055-90E3EFFC838A}"/>
    <cellStyle name="20% - Accent5 3 3 2 3" xfId="18054" xr:uid="{62716750-E347-4F50-A19B-40E11468CF8C}"/>
    <cellStyle name="20% - Accent5 3 3 2 3 2" xfId="23186" xr:uid="{F17D7DB1-0B26-404E-8B38-8C5E8ADD051E}"/>
    <cellStyle name="20% - Accent5 3 3 2 3 3" xfId="28982" xr:uid="{39F641BB-083F-428B-847D-F9C72F206A4C}"/>
    <cellStyle name="20% - Accent5 3 3 2 4" xfId="21758" xr:uid="{B81CCE16-A79C-40B6-AD11-A29FC86FF84F}"/>
    <cellStyle name="20% - Accent5 3 3 2 4 2" xfId="31325" xr:uid="{BDE3B55E-3F35-4AD2-A00D-CC4E783B3E39}"/>
    <cellStyle name="20% - Accent5 3 3 2 5" xfId="26634" xr:uid="{84B8E0BA-5771-459E-8962-43A851031520}"/>
    <cellStyle name="20% - Accent5 3 3 3" xfId="18634" xr:uid="{EEB47A1C-5335-4304-95A0-73D45DFB8C2E}"/>
    <cellStyle name="20% - Accent5 3 3 3 2" xfId="19881" xr:uid="{3FBCFCF0-2AF0-45D5-9C4E-79C4360B1651}"/>
    <cellStyle name="20% - Accent5 3 3 3 2 2" xfId="24987" xr:uid="{9AC71B48-2576-46C9-B51B-8BE7E3E78E7A}"/>
    <cellStyle name="20% - Accent5 3 3 3 2 3" xfId="29557" xr:uid="{DA4CF542-357B-4E3C-8DBC-79BD7EFE4C4A}"/>
    <cellStyle name="20% - Accent5 3 3 3 3" xfId="23761" xr:uid="{79A7DD1C-0E80-4462-86BB-991C2A6EBFA0}"/>
    <cellStyle name="20% - Accent5 3 3 3 3 2" xfId="31900" xr:uid="{40A90D59-E845-45F0-867B-592B278A3706}"/>
    <cellStyle name="20% - Accent5 3 3 3 4" xfId="27209" xr:uid="{BDD553F6-223B-4296-B6BC-9505716538B5}"/>
    <cellStyle name="20% - Accent5 3 3 4" xfId="17460" xr:uid="{DCD16497-F40B-47DB-9D17-048D195792A9}"/>
    <cellStyle name="20% - Accent5 3 3 4 2" xfId="22598" xr:uid="{EE7C2964-4EDF-4BEE-A515-9E2C32CA1E48}"/>
    <cellStyle name="20% - Accent5 3 3 4 3" xfId="28394" xr:uid="{BD8A6D02-2169-4E20-B7FE-2A2F0F88913C}"/>
    <cellStyle name="20% - Accent5 3 3 5" xfId="30737" xr:uid="{478FBA16-895B-466D-B812-26591ADA01E9}"/>
    <cellStyle name="20% - Accent5 3 3 6" xfId="26046" xr:uid="{99E10C68-0A6C-4AF1-B0B5-1DF6FF78EA06}"/>
    <cellStyle name="20% - Accent5 3 4" xfId="3456" xr:uid="{A8795A1A-4896-43F6-83D6-31CB119CC516}"/>
    <cellStyle name="20% - Accent5 3 4 2" xfId="18948" xr:uid="{1EEC9E96-6CB0-4C04-8C30-0C702F3FF4AA}"/>
    <cellStyle name="20% - Accent5 3 4 2 2" xfId="20068" xr:uid="{6F980831-F9C8-4160-A0C5-8E387CFF62ED}"/>
    <cellStyle name="20% - Accent5 3 4 2 2 2" xfId="25174" xr:uid="{03D8C917-3A5C-499B-9445-1A5334337949}"/>
    <cellStyle name="20% - Accent5 3 4 2 2 3" xfId="29871" xr:uid="{0DDAB185-BEFB-4EF3-8497-C64DD7C84E6E}"/>
    <cellStyle name="20% - Accent5 3 4 2 3" xfId="24075" xr:uid="{564A9CF4-1E64-4F45-8F5E-48CC233A5979}"/>
    <cellStyle name="20% - Accent5 3 4 2 3 2" xfId="32214" xr:uid="{4F4D26CE-2FE2-48A8-B774-5C443A7A7A08}"/>
    <cellStyle name="20% - Accent5 3 4 2 4" xfId="27523" xr:uid="{BE0E21E1-A94C-425F-B482-632690782E81}"/>
    <cellStyle name="20% - Accent5 3 4 3" xfId="17780" xr:uid="{FB7CC549-5046-4E49-B4E4-B8F42420B219}"/>
    <cellStyle name="20% - Accent5 3 4 3 2" xfId="22912" xr:uid="{94E3FA00-6E8A-4C55-8F11-7AC53B9AB98E}"/>
    <cellStyle name="20% - Accent5 3 4 3 3" xfId="28708" xr:uid="{7A16AEB6-E2F9-4CE1-8645-2AF5A5E62EAC}"/>
    <cellStyle name="20% - Accent5 3 4 4" xfId="31051" xr:uid="{67151BF5-94F1-403E-9C62-1F2182DA6F6E}"/>
    <cellStyle name="20% - Accent5 3 4 5" xfId="26360" xr:uid="{B0BADAD5-3D3B-47D6-9B52-3DD0693E797A}"/>
    <cellStyle name="20% - Accent5 3 5" xfId="2302" xr:uid="{62954E7C-F239-4112-AF7A-1C5F5C5BF3A7}"/>
    <cellStyle name="20% - Accent5 3 5 2" xfId="18360" xr:uid="{FAB44518-03EA-47F8-89D0-1ED3046E2F8E}"/>
    <cellStyle name="20% - Accent5 3 5 2 2" xfId="23487" xr:uid="{C34544B9-A1DC-45BF-9763-572FE490CD7C}"/>
    <cellStyle name="20% - Accent5 3 5 2 3" xfId="29283" xr:uid="{CA38D70A-C885-4D00-824E-973A2E7F09EC}"/>
    <cellStyle name="20% - Accent5 3 5 3" xfId="31626" xr:uid="{E6F2F0E7-AF41-4F23-A47E-D2FC5EA46E48}"/>
    <cellStyle name="20% - Accent5 3 5 4" xfId="26935" xr:uid="{613C6FCD-32D7-4EE2-91DF-7E6AA8A305B9}"/>
    <cellStyle name="20% - Accent5 3 6" xfId="3766" xr:uid="{CE6A701F-DB69-474C-8F6F-AD13077B3409}"/>
    <cellStyle name="20% - Accent5 3 6 2" xfId="19514" xr:uid="{B101E44D-23B9-4303-9D95-49CA35519D22}"/>
    <cellStyle name="20% - Accent5 3 6 2 2" xfId="24621" xr:uid="{03492FD9-F142-4290-88C6-859F11544EC7}"/>
    <cellStyle name="20% - Accent5 3 6 3" xfId="28120" xr:uid="{1D23BB7C-1E1C-42E0-B785-256681A8E66F}"/>
    <cellStyle name="20% - Accent5 3 7" xfId="4159" xr:uid="{92297C72-1677-4BE1-ACA6-4C50AD882C54}"/>
    <cellStyle name="20% - Accent5 3 7 2" xfId="30464" xr:uid="{9CA719E7-9CE1-4FB1-B666-456DED9DE8CA}"/>
    <cellStyle name="20% - Accent5 3 8" xfId="4548" xr:uid="{CB911DA3-66B9-4739-BDF2-421141A5E570}"/>
    <cellStyle name="20% - Accent5 3 9" xfId="4935" xr:uid="{EF7774BB-7568-4EF3-959E-8206DB6B33A3}"/>
    <cellStyle name="20% - Accent5 30" xfId="6436" xr:uid="{655884C1-7140-472F-ADFD-7976CDC49A48}"/>
    <cellStyle name="20% - Accent5 31" xfId="6797" xr:uid="{D868011A-5107-4E73-AA9F-A5CF86ABABC0}"/>
    <cellStyle name="20% - Accent5 32" xfId="7151" xr:uid="{8D260A57-8CE4-4AB2-843C-94301493E1CD}"/>
    <cellStyle name="20% - Accent5 33" xfId="7493" xr:uid="{6066DFD7-E074-44F7-A852-32EB8CF1A19D}"/>
    <cellStyle name="20% - Accent5 34" xfId="7803" xr:uid="{EB15F80B-038A-4C05-B8C0-9542108B9844}"/>
    <cellStyle name="20% - Accent5 35" xfId="8459" xr:uid="{0BBCC22C-41B1-4703-99D9-BD7054BDA03E}"/>
    <cellStyle name="20% - Accent5 36" xfId="8933" xr:uid="{D87EB5C9-219C-4A7E-B01A-28E9F8929C3C}"/>
    <cellStyle name="20% - Accent5 36 2" xfId="16797" xr:uid="{7DF2D648-1F6A-43F1-9227-40B38F3C2C31}"/>
    <cellStyle name="20% - Accent5 36 2 2" xfId="21947" xr:uid="{75536767-A27A-4AEB-928B-6D57D4806898}"/>
    <cellStyle name="20% - Accent5 36 3" xfId="15557" xr:uid="{73F2037D-5C4E-4B22-A8CB-6CA5C962C8B9}"/>
    <cellStyle name="20% - Accent5 36 4" xfId="21107" xr:uid="{41D17E45-0284-45E7-B3CA-24A714F89238}"/>
    <cellStyle name="20% - Accent5 37" xfId="1818" xr:uid="{15BBB4A9-AAE2-4671-9187-871198B6C19E}"/>
    <cellStyle name="20% - Accent5 37 2" xfId="16679" xr:uid="{E9C8170E-8FE2-42C2-8B55-00A5672942BD}"/>
    <cellStyle name="20% - Accent5 37 3" xfId="16027" xr:uid="{6F38BDBD-C564-4C76-9262-129021D525F3}"/>
    <cellStyle name="20% - Accent5 37 4" xfId="21382" xr:uid="{66CDAF6D-6147-41C8-93E3-008E2F634D7A}"/>
    <cellStyle name="20% - Accent5 38" xfId="17084" xr:uid="{1D3BD455-C1FC-470C-A56D-AAFBF2117FAC}"/>
    <cellStyle name="20% - Accent5 38 2" xfId="22222" xr:uid="{40F73F98-1C42-4BED-A5AD-077C6A5A46AE}"/>
    <cellStyle name="20% - Accent5 39" xfId="13171" xr:uid="{EDF0CE30-C0F4-4205-9DEF-ECE881694CE7}"/>
    <cellStyle name="20% - Accent5 4" xfId="46" xr:uid="{76CE509D-15B0-4ED2-8103-7B04433CBCCB}"/>
    <cellStyle name="20% - Accent5 4 10" xfId="5314" xr:uid="{9024D869-57A6-42B1-8BDC-83652F25CEA1}"/>
    <cellStyle name="20% - Accent5 4 11" xfId="5691" xr:uid="{95151764-D545-4A4D-8A94-DBC0B4AA067C}"/>
    <cellStyle name="20% - Accent5 4 12" xfId="6064" xr:uid="{3A0FECCF-D278-4938-8600-73DE6DFAF63B}"/>
    <cellStyle name="20% - Accent5 4 13" xfId="6433" xr:uid="{82140A62-6602-420E-AD81-22546BCA9A14}"/>
    <cellStyle name="20% - Accent5 4 14" xfId="6794" xr:uid="{3D8DD2F8-5698-4A3D-BFC5-AAAE200AFDAE}"/>
    <cellStyle name="20% - Accent5 4 15" xfId="7148" xr:uid="{6B905B27-DCFD-426B-BD56-9B2263282703}"/>
    <cellStyle name="20% - Accent5 4 16" xfId="7490" xr:uid="{20E20758-5191-462B-96CF-9AD7E785711F}"/>
    <cellStyle name="20% - Accent5 4 17" xfId="7800" xr:uid="{68A56353-8BC8-4E5F-A1D3-22129C30B2D5}"/>
    <cellStyle name="20% - Accent5 4 18" xfId="8462" xr:uid="{9D6DF001-9F63-4775-89B2-006D2ADAC09B}"/>
    <cellStyle name="20% - Accent5 4 18 2" xfId="15425" xr:uid="{EFDB877C-CC6B-413E-AA7F-45C0A9A92091}"/>
    <cellStyle name="20% - Accent5 4 18 3" xfId="13253" xr:uid="{C4908CCD-27F0-4392-83F6-4D2C7336CF5C}"/>
    <cellStyle name="20% - Accent5 4 18 4" xfId="20900" xr:uid="{2D5B9F63-F629-4F2D-80BC-84B2707054CC}"/>
    <cellStyle name="20% - Accent5 4 19" xfId="9121" xr:uid="{93F173CD-9A76-499F-8300-228DEB08D190}"/>
    <cellStyle name="20% - Accent5 4 19 2" xfId="16870" xr:uid="{3B52671F-5247-40E7-8107-6A42C4064389}"/>
    <cellStyle name="20% - Accent5 4 19 2 2" xfId="22018" xr:uid="{20272178-025A-4779-8578-957FC02BB2D0}"/>
    <cellStyle name="20% - Accent5 4 19 3" xfId="15678" xr:uid="{5E2D810C-1B80-4556-BB35-7599F5CF018A}"/>
    <cellStyle name="20% - Accent5 4 19 4" xfId="21178" xr:uid="{5B455752-5B0A-4DE1-9573-F88132D046B2}"/>
    <cellStyle name="20% - Accent5 4 2" xfId="2175" xr:uid="{5759CD4A-2976-4B91-9320-4E026085E200}"/>
    <cellStyle name="20% - Accent5 4 2 2" xfId="16400" xr:uid="{5C2B3527-B76F-4D91-8803-65DDAEE80BED}"/>
    <cellStyle name="20% - Accent5 4 2 2 2" xfId="19189" xr:uid="{EFC2DD33-BD91-4C9E-9F8D-E2CF571CA144}"/>
    <cellStyle name="20% - Accent5 4 2 2 2 2" xfId="20293" xr:uid="{2B5F0F42-94AF-4753-B424-B4FAF4750850}"/>
    <cellStyle name="20% - Accent5 4 2 2 2 2 2" xfId="25399" xr:uid="{E8EC65A1-842D-419D-A829-A08A261EB2E2}"/>
    <cellStyle name="20% - Accent5 4 2 2 2 2 3" xfId="30112" xr:uid="{B9B9E0E7-9396-4157-91E9-8EAC637350F1}"/>
    <cellStyle name="20% - Accent5 4 2 2 2 3" xfId="24316" xr:uid="{CEA76D3B-601E-4EAA-9CCA-36853F2AEBEC}"/>
    <cellStyle name="20% - Accent5 4 2 2 2 3 2" xfId="32455" xr:uid="{D4E3B994-93F2-48EE-81FD-5647A58DB93A}"/>
    <cellStyle name="20% - Accent5 4 2 2 2 4" xfId="27764" xr:uid="{5E55B871-7CDE-42E5-98B7-E6E8CF75C152}"/>
    <cellStyle name="20% - Accent5 4 2 2 3" xfId="18021" xr:uid="{8A04A4C6-3722-437A-86FF-C95D96084D84}"/>
    <cellStyle name="20% - Accent5 4 2 2 3 2" xfId="23153" xr:uid="{400969B2-7C10-4195-9EAA-53468AEF88A0}"/>
    <cellStyle name="20% - Accent5 4 2 2 3 3" xfId="28949" xr:uid="{939B9E19-E169-4D5E-9C85-10978C66C5DB}"/>
    <cellStyle name="20% - Accent5 4 2 2 4" xfId="21725" xr:uid="{EDD03697-D23A-4CC4-BFB6-79E5CC37D3D6}"/>
    <cellStyle name="20% - Accent5 4 2 2 4 2" xfId="31292" xr:uid="{1D1A9AA4-9267-400C-B123-08337058402C}"/>
    <cellStyle name="20% - Accent5 4 2 2 5" xfId="26601" xr:uid="{5FD21CD5-BC11-46D8-B4C6-A2F3688F5693}"/>
    <cellStyle name="20% - Accent5 4 2 3" xfId="18601" xr:uid="{4A09D861-4E0C-4311-93C7-5D9BB8F32065}"/>
    <cellStyle name="20% - Accent5 4 2 3 2" xfId="19856" xr:uid="{61D1E0A4-BE35-4E20-A075-3335C624064A}"/>
    <cellStyle name="20% - Accent5 4 2 3 2 2" xfId="24962" xr:uid="{FC35D4E2-794B-42F7-94A9-74593668F6D9}"/>
    <cellStyle name="20% - Accent5 4 2 3 2 3" xfId="29524" xr:uid="{D72F6A0D-623B-4AA2-B61A-40BE2D82DDFC}"/>
    <cellStyle name="20% - Accent5 4 2 3 3" xfId="23728" xr:uid="{F9067F90-0C3A-486C-9424-6B85A13D8F37}"/>
    <cellStyle name="20% - Accent5 4 2 3 3 2" xfId="31867" xr:uid="{FAFE1A90-EA8E-45BD-A67F-D8E5AD95E154}"/>
    <cellStyle name="20% - Accent5 4 2 3 4" xfId="27176" xr:uid="{E8139695-6659-400E-B1E8-402EEC46D5FD}"/>
    <cellStyle name="20% - Accent5 4 2 4" xfId="17427" xr:uid="{B82D5E69-24CB-4F4D-928B-69BC0974A846}"/>
    <cellStyle name="20% - Accent5 4 2 4 2" xfId="22565" xr:uid="{672AC93A-9331-4321-AF5D-01BFC6BB699E}"/>
    <cellStyle name="20% - Accent5 4 2 4 3" xfId="28361" xr:uid="{4836C3A3-29DD-4AA4-9059-B24FC3ECDB71}"/>
    <cellStyle name="20% - Accent5 4 2 5" xfId="30704" xr:uid="{CB6E69E6-298B-4258-B147-AF613819332D}"/>
    <cellStyle name="20% - Accent5 4 2 6" xfId="26013" xr:uid="{3E659D2C-1315-4A88-9E9A-549A7946469E}"/>
    <cellStyle name="20% - Accent5 4 20" xfId="1821" xr:uid="{C8C50821-DBAA-4CE8-91A1-D049CFFC834B}"/>
    <cellStyle name="20% - Accent5 4 20 2" xfId="16682" xr:uid="{AEACC3EA-BE66-430E-9056-26AB8E1376C2}"/>
    <cellStyle name="20% - Accent5 4 20 3" xfId="16096" xr:uid="{68BF3017-3F1E-4476-98C1-8344D4E6B2C6}"/>
    <cellStyle name="20% - Accent5 4 20 4" xfId="21451" xr:uid="{669B8E2A-B627-4443-BE56-FC54F15C3D55}"/>
    <cellStyle name="20% - Accent5 4 21" xfId="17153" xr:uid="{77B7FCAA-BC60-4487-B138-6FB527460A32}"/>
    <cellStyle name="20% - Accent5 4 21 2" xfId="22291" xr:uid="{EC2C2117-7FEA-4089-99BB-0E91EE67AA67}"/>
    <cellStyle name="20% - Accent5 4 22" xfId="25724" xr:uid="{44B24CA1-8D16-4363-B64E-ACA190061040}"/>
    <cellStyle name="20% - Accent5 4 3" xfId="2603" xr:uid="{F0AD00B0-963E-4287-ABC9-5172A6FD9341}"/>
    <cellStyle name="20% - Accent5 4 3 2" xfId="18915" xr:uid="{20E994A6-8E77-458C-8B62-A0E3E04788B9}"/>
    <cellStyle name="20% - Accent5 4 3 2 2" xfId="20035" xr:uid="{CFB8CB00-A239-46F3-A48A-26D5C1A105BF}"/>
    <cellStyle name="20% - Accent5 4 3 2 2 2" xfId="25141" xr:uid="{E70D5B2F-5007-4305-BA76-864BC90455DE}"/>
    <cellStyle name="20% - Accent5 4 3 2 2 3" xfId="29838" xr:uid="{8FF7F090-BEAE-4A19-A527-D307FB24FEC6}"/>
    <cellStyle name="20% - Accent5 4 3 2 3" xfId="24042" xr:uid="{C966E7F6-6EC6-447B-88D4-BF9F18527C26}"/>
    <cellStyle name="20% - Accent5 4 3 2 3 2" xfId="32181" xr:uid="{9A444A45-CE61-4E22-90DC-5D7F332816D0}"/>
    <cellStyle name="20% - Accent5 4 3 2 4" xfId="27490" xr:uid="{16A3FEEE-3FBA-4F8B-9CAB-57F2362E11F6}"/>
    <cellStyle name="20% - Accent5 4 3 3" xfId="17747" xr:uid="{7E824670-F929-4ECF-94DB-0912E8277EFA}"/>
    <cellStyle name="20% - Accent5 4 3 3 2" xfId="22879" xr:uid="{A9D45FA8-EB5C-4478-B59B-7B7DFA508F8A}"/>
    <cellStyle name="20% - Accent5 4 3 3 3" xfId="28675" xr:uid="{62A5396B-788C-42CA-9526-E817FA69E70A}"/>
    <cellStyle name="20% - Accent5 4 3 4" xfId="31018" xr:uid="{990AFE0C-0770-4541-865D-62FCD9E17BB7}"/>
    <cellStyle name="20% - Accent5 4 3 5" xfId="26327" xr:uid="{57C798B9-9078-4369-877F-DF4B3834A94C}"/>
    <cellStyle name="20% - Accent5 4 4" xfId="3455" xr:uid="{715BB77A-210F-4648-812B-BC88A7202AA3}"/>
    <cellStyle name="20% - Accent5 4 4 2" xfId="18327" xr:uid="{0917F21B-320E-4285-9422-A46022130FD7}"/>
    <cellStyle name="20% - Accent5 4 4 2 2" xfId="23454" xr:uid="{07357C45-FD85-4597-A122-CB838B829667}"/>
    <cellStyle name="20% - Accent5 4 4 2 3" xfId="29250" xr:uid="{DEC107EE-792A-4EAE-AE0A-5AEB30A10305}"/>
    <cellStyle name="20% - Accent5 4 4 3" xfId="31593" xr:uid="{66C61F4E-C007-49D9-9B13-1487E146DFAB}"/>
    <cellStyle name="20% - Accent5 4 4 4" xfId="26902" xr:uid="{ACA59E88-0930-4A3D-94EB-809047188265}"/>
    <cellStyle name="20% - Accent5 4 5" xfId="2301" xr:uid="{FCA64C8C-2498-4081-AE4F-EC1BFE9EBC4C}"/>
    <cellStyle name="20% - Accent5 4 5 2" xfId="19496" xr:uid="{01546BF3-BD4F-41B3-8F27-CB85F8537575}"/>
    <cellStyle name="20% - Accent5 4 5 2 2" xfId="24603" xr:uid="{78523256-C59E-4667-BFC4-6E47A648F3F6}"/>
    <cellStyle name="20% - Accent5 4 5 3" xfId="28087" xr:uid="{A307F067-9722-4E68-95A8-6FD8F81170CF}"/>
    <cellStyle name="20% - Accent5 4 6" xfId="3765" xr:uid="{0440ABB4-703F-4192-9745-994D4EF4163F}"/>
    <cellStyle name="20% - Accent5 4 6 2" xfId="30431" xr:uid="{A41BC946-247D-40A8-9C52-E77AAD9C6CBD}"/>
    <cellStyle name="20% - Accent5 4 7" xfId="4158" xr:uid="{1B6ACB07-65CA-4467-8BC4-B04B3121FB67}"/>
    <cellStyle name="20% - Accent5 4 8" xfId="4547" xr:uid="{DD48212E-B938-4650-BF63-F9230B36583B}"/>
    <cellStyle name="20% - Accent5 4 9" xfId="4934" xr:uid="{63F654C1-62CA-4AB2-AB97-1A673D8E351B}"/>
    <cellStyle name="20% - Accent5 40" xfId="20830" xr:uid="{4AC2F855-2E2E-43E5-88FF-73EED91D5614}"/>
    <cellStyle name="20% - Accent5 41" xfId="25653" xr:uid="{30A6BFF8-851F-4FB4-9062-F0AAE61F1FAA}"/>
    <cellStyle name="20% - Accent5 42" xfId="32701" xr:uid="{440E0114-25F0-4E2E-B982-02D10E2D272D}"/>
    <cellStyle name="20% - Accent5 43" xfId="43" xr:uid="{E1132C1D-20D3-4BA9-BA43-AEA6C625E480}"/>
    <cellStyle name="20% - Accent5 5" xfId="47" xr:uid="{2DB8A8BA-8E8E-4C0C-BC8F-64C5AB1356C8}"/>
    <cellStyle name="20% - Accent5 5 10" xfId="5313" xr:uid="{34AB65CA-2C5B-4FCF-BA20-7BDA9427740A}"/>
    <cellStyle name="20% - Accent5 5 11" xfId="5690" xr:uid="{9D6027DA-6E29-4BB6-8E9C-95C19CBF6488}"/>
    <cellStyle name="20% - Accent5 5 12" xfId="6063" xr:uid="{2C018F94-2D88-4AF0-BF2F-CC9B202B5EBC}"/>
    <cellStyle name="20% - Accent5 5 13" xfId="6432" xr:uid="{0D0C1C0E-F638-4D6A-8C58-0EBF05C4E944}"/>
    <cellStyle name="20% - Accent5 5 14" xfId="6793" xr:uid="{4935AA43-B54E-4758-9813-08CF03CF27FA}"/>
    <cellStyle name="20% - Accent5 5 15" xfId="7147" xr:uid="{8F697122-3DCA-4C32-A007-20F26BB2F205}"/>
    <cellStyle name="20% - Accent5 5 16" xfId="7489" xr:uid="{B293F6B0-D496-4FE0-A3E2-3B80DCF6460D}"/>
    <cellStyle name="20% - Accent5 5 17" xfId="7799" xr:uid="{463D42AC-298F-46CD-A14F-5E385C2EA20E}"/>
    <cellStyle name="20% - Accent5 5 18" xfId="8463" xr:uid="{1C70FF66-B209-4CD0-8C7F-F31FE63BE473}"/>
    <cellStyle name="20% - Accent5 5 18 2" xfId="15426" xr:uid="{A6DC757A-8A0E-45A2-A861-30F1CAF76362}"/>
    <cellStyle name="20% - Accent5 5 18 3" xfId="13355" xr:uid="{810170BF-E4B7-4B67-9A86-F188321572C4}"/>
    <cellStyle name="20% - Accent5 5 18 4" xfId="21002" xr:uid="{8D0D2D61-0CFF-402F-8BBB-2A7A9849569B}"/>
    <cellStyle name="20% - Accent5 5 19" xfId="9225" xr:uid="{B3086D42-033F-4D00-B804-C3A1E2595812}"/>
    <cellStyle name="20% - Accent5 5 19 2" xfId="16972" xr:uid="{7866CEA5-6ED4-450C-89F8-3F3F9E24F3DF}"/>
    <cellStyle name="20% - Accent5 5 19 2 2" xfId="22120" xr:uid="{A1B0AF75-C7B4-43D6-90E3-948D40524741}"/>
    <cellStyle name="20% - Accent5 5 19 3" xfId="15782" xr:uid="{56415757-33A6-49D0-AFCF-BD6BEED21906}"/>
    <cellStyle name="20% - Accent5 5 19 4" xfId="21280" xr:uid="{C4713FCF-E838-4A4A-BDB6-D37FB118B3C9}"/>
    <cellStyle name="20% - Accent5 5 2" xfId="2176" xr:uid="{E6DA2BA3-3889-4BD9-B157-ADF987DFF52A}"/>
    <cellStyle name="20% - Accent5 5 2 2" xfId="16502" xr:uid="{77E5EBE6-C7D0-4364-A67D-3FCA42111751}"/>
    <cellStyle name="20% - Accent5 5 2 2 2" xfId="19291" xr:uid="{F317D799-44E6-469F-91BE-3F82130DD9B6}"/>
    <cellStyle name="20% - Accent5 5 2 2 2 2" xfId="20395" xr:uid="{8EC8C04A-32F2-4AB4-AC78-6D1CD05113B7}"/>
    <cellStyle name="20% - Accent5 5 2 2 2 2 2" xfId="25501" xr:uid="{0CB24F22-B8F5-464C-8D49-495AA0B878D0}"/>
    <cellStyle name="20% - Accent5 5 2 2 2 2 3" xfId="30214" xr:uid="{52ABA1EB-FD11-4CBF-96DB-D8B07CEA6B12}"/>
    <cellStyle name="20% - Accent5 5 2 2 2 3" xfId="24418" xr:uid="{AA1998FD-272B-4FD6-B06A-7F4644D3FF81}"/>
    <cellStyle name="20% - Accent5 5 2 2 2 3 2" xfId="32557" xr:uid="{03A4A2EF-4730-4B3E-A55C-C7B2ABB4459D}"/>
    <cellStyle name="20% - Accent5 5 2 2 2 4" xfId="27866" xr:uid="{AD581267-9798-41EE-86FE-FF37BF4B7C35}"/>
    <cellStyle name="20% - Accent5 5 2 2 3" xfId="18123" xr:uid="{43DE2156-5F3F-40AD-B176-2A0BE7C20FB7}"/>
    <cellStyle name="20% - Accent5 5 2 2 3 2" xfId="23255" xr:uid="{3C0DDF5A-E9D0-4C60-9F0B-2629553E9680}"/>
    <cellStyle name="20% - Accent5 5 2 2 3 3" xfId="29051" xr:uid="{46AB13E5-957E-4EAA-84D3-9963EA990BD9}"/>
    <cellStyle name="20% - Accent5 5 2 2 4" xfId="21827" xr:uid="{6989ECA4-BC01-4DAB-ADFE-A5A9AD88AEBB}"/>
    <cellStyle name="20% - Accent5 5 2 2 4 2" xfId="31394" xr:uid="{36028002-4DB4-45AC-BE72-09C8B236299A}"/>
    <cellStyle name="20% - Accent5 5 2 2 5" xfId="26703" xr:uid="{0CF9C611-715D-4DD6-B16B-E3E5D572907B}"/>
    <cellStyle name="20% - Accent5 5 2 3" xfId="18703" xr:uid="{04E55FBB-24CB-4F9B-95D6-73A575D9B7B0}"/>
    <cellStyle name="20% - Accent5 5 2 3 2" xfId="19925" xr:uid="{48070CFB-DA6A-41ED-88D0-17715CDE530A}"/>
    <cellStyle name="20% - Accent5 5 2 3 2 2" xfId="25031" xr:uid="{20A6924E-C90E-4D60-AF74-221AF82D5DC8}"/>
    <cellStyle name="20% - Accent5 5 2 3 2 3" xfId="29626" xr:uid="{D405E3BA-9FCD-4387-9E4F-2EDE02DE4A67}"/>
    <cellStyle name="20% - Accent5 5 2 3 3" xfId="23830" xr:uid="{B6D37D0E-5445-443B-8FCC-F90172A2954E}"/>
    <cellStyle name="20% - Accent5 5 2 3 3 2" xfId="31969" xr:uid="{37F337D9-F091-46C7-872F-26E85207587B}"/>
    <cellStyle name="20% - Accent5 5 2 3 4" xfId="27278" xr:uid="{901682D8-050C-4EA1-99A6-E1701DFCCB67}"/>
    <cellStyle name="20% - Accent5 5 2 4" xfId="17529" xr:uid="{3D34F76B-8038-403B-8DD5-B777614278C5}"/>
    <cellStyle name="20% - Accent5 5 2 4 2" xfId="22667" xr:uid="{2037651B-EFF8-4117-8CEF-A85E65FFECCA}"/>
    <cellStyle name="20% - Accent5 5 2 4 3" xfId="28463" xr:uid="{2AEF04A7-85D1-4F10-AFE7-E3C95DF9EAF8}"/>
    <cellStyle name="20% - Accent5 5 2 5" xfId="30806" xr:uid="{2FAD4032-0C14-4AA8-AE00-ABB83268D992}"/>
    <cellStyle name="20% - Accent5 5 2 6" xfId="26115" xr:uid="{E68922B7-9BDB-4105-A31D-E68FC31A8BF2}"/>
    <cellStyle name="20% - Accent5 5 20" xfId="1822" xr:uid="{E638678F-549C-4134-A91F-169C309EAC70}"/>
    <cellStyle name="20% - Accent5 5 20 2" xfId="16683" xr:uid="{108EBA65-4570-4989-9D65-AB2917B4C3B7}"/>
    <cellStyle name="20% - Accent5 5 20 3" xfId="16198" xr:uid="{6DC27536-7E4C-4B6B-9CE8-BB2207DD3804}"/>
    <cellStyle name="20% - Accent5 5 20 4" xfId="21553" xr:uid="{9DC03C3A-2930-419C-A8CD-C4156745D3D9}"/>
    <cellStyle name="20% - Accent5 5 21" xfId="17255" xr:uid="{F9A7A63E-BC5B-45D3-9B8E-CB4E5F52B76B}"/>
    <cellStyle name="20% - Accent5 5 21 2" xfId="22393" xr:uid="{1A275E5C-42C8-4F42-8512-22C977606D05}"/>
    <cellStyle name="20% - Accent5 5 22" xfId="25826" xr:uid="{506E9B61-AB53-42B5-8B39-6321425204CF}"/>
    <cellStyle name="20% - Accent5 5 3" xfId="2602" xr:uid="{6137AAA1-363B-438C-8348-2505C1061C90}"/>
    <cellStyle name="20% - Accent5 5 3 2" xfId="19017" xr:uid="{E71957D3-5409-44E3-B503-7A47EBED14CD}"/>
    <cellStyle name="20% - Accent5 5 3 2 2" xfId="20134" xr:uid="{98797045-537F-4117-8E41-7F9426F3B77E}"/>
    <cellStyle name="20% - Accent5 5 3 2 2 2" xfId="25240" xr:uid="{715B0FCB-F301-4E37-838B-78D8C21926B3}"/>
    <cellStyle name="20% - Accent5 5 3 2 2 3" xfId="29940" xr:uid="{DA624514-E90C-4FE4-8484-3C1417464BC9}"/>
    <cellStyle name="20% - Accent5 5 3 2 3" xfId="24144" xr:uid="{3EBB28A2-5A92-45C5-AC4D-9FACF634600D}"/>
    <cellStyle name="20% - Accent5 5 3 2 3 2" xfId="32283" xr:uid="{332DA346-EB0D-4779-90D2-38B59858BBBA}"/>
    <cellStyle name="20% - Accent5 5 3 2 4" xfId="27592" xr:uid="{B5B88E76-6C57-4FB1-B226-0ACC5003191C}"/>
    <cellStyle name="20% - Accent5 5 3 3" xfId="17849" xr:uid="{443BC1F9-351F-4404-B827-E59820A77D7D}"/>
    <cellStyle name="20% - Accent5 5 3 3 2" xfId="22981" xr:uid="{E9FA3C4E-939F-4772-BCE5-D66D33959A1E}"/>
    <cellStyle name="20% - Accent5 5 3 3 3" xfId="28777" xr:uid="{822028AC-13C1-4A4E-82D7-E6D67C345D37}"/>
    <cellStyle name="20% - Accent5 5 3 4" xfId="31120" xr:uid="{AEE2AEB4-8A9C-49C8-9707-E8B4A4031243}"/>
    <cellStyle name="20% - Accent5 5 3 5" xfId="26429" xr:uid="{2DB474DB-7105-48E9-9CD8-48BF25126595}"/>
    <cellStyle name="20% - Accent5 5 4" xfId="3454" xr:uid="{BDDA7CB2-EE7A-4EC7-B9C5-41AB4297F65A}"/>
    <cellStyle name="20% - Accent5 5 4 2" xfId="18429" xr:uid="{0A284D79-D60C-48DC-891D-CE4174ED9DF2}"/>
    <cellStyle name="20% - Accent5 5 4 2 2" xfId="23556" xr:uid="{353FC8A5-FC95-4827-BB6A-640AB381B198}"/>
    <cellStyle name="20% - Accent5 5 4 2 3" xfId="29352" xr:uid="{68DE9C56-B57E-452D-983F-332FF3F7F572}"/>
    <cellStyle name="20% - Accent5 5 4 3" xfId="31695" xr:uid="{C4317A13-95BD-4A30-A439-CA11A5A1D5C7}"/>
    <cellStyle name="20% - Accent5 5 4 4" xfId="27004" xr:uid="{0DE5AC1C-AA74-4643-87F3-5D080650D4AB}"/>
    <cellStyle name="20% - Accent5 5 5" xfId="2300" xr:uid="{96AF6A40-190A-487D-AD93-38A78E72C601}"/>
    <cellStyle name="20% - Accent5 5 5 2" xfId="19548" xr:uid="{D8003AE8-59DD-4461-9F4D-9D3F7713FF3A}"/>
    <cellStyle name="20% - Accent5 5 5 2 2" xfId="24655" xr:uid="{77B97F9C-7117-4709-822A-DAE0E036948D}"/>
    <cellStyle name="20% - Accent5 5 5 3" xfId="28189" xr:uid="{4C8767B4-8A09-4D15-90E5-010BD9B3D622}"/>
    <cellStyle name="20% - Accent5 5 6" xfId="3764" xr:uid="{3F07A14A-B042-492F-A1E1-342F3AEC1387}"/>
    <cellStyle name="20% - Accent5 5 6 2" xfId="30533" xr:uid="{3A7EC7BE-475C-4640-BAA0-5D0F54D64544}"/>
    <cellStyle name="20% - Accent5 5 7" xfId="4157" xr:uid="{8A905C1C-A8D5-4FB9-9DE5-860A028619EB}"/>
    <cellStyle name="20% - Accent5 5 8" xfId="4546" xr:uid="{C3C7F17B-5AC8-414C-989C-930EA21D9D67}"/>
    <cellStyle name="20% - Accent5 5 9" xfId="4933" xr:uid="{847A5D83-CA94-45EE-9288-E18ACE466A74}"/>
    <cellStyle name="20% - Accent5 6" xfId="48" xr:uid="{D71A3B0A-5D41-410C-BD26-14111FD11075}"/>
    <cellStyle name="20% - Accent5 6 10" xfId="6201" xr:uid="{4A485304-D8C8-40D1-9FCB-66B291BD0133}"/>
    <cellStyle name="20% - Accent5 6 11" xfId="6569" xr:uid="{5B525DB5-A156-49B9-B8DD-C682584C7630}"/>
    <cellStyle name="20% - Accent5 6 12" xfId="6930" xr:uid="{A907FC73-ED95-496F-BB25-4D76C61D0D4A}"/>
    <cellStyle name="20% - Accent5 6 13" xfId="7280" xr:uid="{31D2C4AC-2CBA-44B0-A2B8-5340ED272E7D}"/>
    <cellStyle name="20% - Accent5 6 14" xfId="7615" xr:uid="{1E7C5997-CFB7-4ABF-83BC-B5E06D01FC0C}"/>
    <cellStyle name="20% - Accent5 6 15" xfId="7924" xr:uid="{9E862B6F-1C0E-404F-9D81-057F1360D50A}"/>
    <cellStyle name="20% - Accent5 6 16" xfId="8194" xr:uid="{63D34C06-7B11-4B15-B295-936C3550EE30}"/>
    <cellStyle name="20% - Accent5 6 17" xfId="8398" xr:uid="{EC136904-A820-4D54-A346-29A699993236}"/>
    <cellStyle name="20% - Accent5 6 18" xfId="8464" xr:uid="{0CDF7568-845F-49C3-94D3-2C9668FCC461}"/>
    <cellStyle name="20% - Accent5 6 19" xfId="1823" xr:uid="{9536B1B4-3655-4A39-9F9A-2E2F0D7B4F92}"/>
    <cellStyle name="20% - Accent5 6 19 2" xfId="16684" xr:uid="{F1D7F94E-A5A9-4827-82B8-0F90A03B5E18}"/>
    <cellStyle name="20% - Accent5 6 19 3" xfId="16331" xr:uid="{8235BF91-B07E-442B-978F-22BE36230E23}"/>
    <cellStyle name="20% - Accent5 6 19 4" xfId="21656" xr:uid="{E4A56C23-67FC-43F2-9B59-0A395EC45068}"/>
    <cellStyle name="20% - Accent5 6 2" xfId="2177" xr:uid="{656CBB2B-2E22-494B-B914-DDD2CA9B01A6}"/>
    <cellStyle name="20% - Accent5 6 2 2" xfId="19120" xr:uid="{34267868-289A-42ED-8744-F3A9C61C1A0C}"/>
    <cellStyle name="20% - Accent5 6 2 2 2" xfId="20237" xr:uid="{C3050020-F90C-4A91-877A-2E4007D158A6}"/>
    <cellStyle name="20% - Accent5 6 2 2 2 2" xfId="25343" xr:uid="{333BE8A7-D5FC-4E25-9AF6-0C9FFB63FA87}"/>
    <cellStyle name="20% - Accent5 6 2 2 2 3" xfId="30043" xr:uid="{31D00FC4-D312-4BFD-9FFD-C07E36F5FCFD}"/>
    <cellStyle name="20% - Accent5 6 2 2 3" xfId="24247" xr:uid="{F8DEBFA6-F6AC-49B0-82E6-2C707C61FD60}"/>
    <cellStyle name="20% - Accent5 6 2 2 3 2" xfId="32386" xr:uid="{576FDD18-5590-4D5B-A2F9-E566DDAB1213}"/>
    <cellStyle name="20% - Accent5 6 2 2 4" xfId="27695" xr:uid="{4AECDC54-534D-4B4B-A93E-708F9ABD44E4}"/>
    <cellStyle name="20% - Accent5 6 2 3" xfId="17952" xr:uid="{49D7F5DE-1DB8-45C7-84E7-3450A29A1958}"/>
    <cellStyle name="20% - Accent5 6 2 3 2" xfId="23084" xr:uid="{34FF4394-10AD-4458-8BAB-7943FA39CA11}"/>
    <cellStyle name="20% - Accent5 6 2 3 3" xfId="28880" xr:uid="{1329734E-FB76-42BD-8DCE-80E21BE6DF1B}"/>
    <cellStyle name="20% - Accent5 6 2 4" xfId="31223" xr:uid="{5566C72A-C0ED-4935-BBCF-3BD0E29C7B87}"/>
    <cellStyle name="20% - Accent5 6 2 5" xfId="26532" xr:uid="{BBDB4E63-E213-4696-A675-19A11A16F923}"/>
    <cellStyle name="20% - Accent5 6 20" xfId="17358" xr:uid="{6047E5D1-3A85-447A-9DE1-FCF2DF4F8926}"/>
    <cellStyle name="20% - Accent5 6 20 2" xfId="22496" xr:uid="{E5974A35-BF83-45F2-8C15-053DFA34D0D0}"/>
    <cellStyle name="20% - Accent5 6 21" xfId="25957" xr:uid="{38AF6D47-B7B6-4938-9455-EAE440D4DE37}"/>
    <cellStyle name="20% - Accent5 6 3" xfId="2791" xr:uid="{F76BEAB9-C523-49CF-8FFA-A0FA8A35225E}"/>
    <cellStyle name="20% - Accent5 6 3 2" xfId="18532" xr:uid="{9A71B632-09DB-4E28-BF72-363EDEF1C871}"/>
    <cellStyle name="20% - Accent5 6 3 2 2" xfId="23659" xr:uid="{7AB7CC81-5525-44EE-B5A5-F637A485A6B9}"/>
    <cellStyle name="20% - Accent5 6 3 2 3" xfId="29455" xr:uid="{B2FEEEB4-AF78-4A19-98A2-EF4A4A32CA6A}"/>
    <cellStyle name="20% - Accent5 6 3 3" xfId="31798" xr:uid="{0EAC1372-8C49-4E4B-A375-3F5BDAA03E0C}"/>
    <cellStyle name="20% - Accent5 6 3 4" xfId="27107" xr:uid="{76CD712A-F36B-4EF3-A935-37B9815BA1BD}"/>
    <cellStyle name="20% - Accent5 6 4" xfId="3906" xr:uid="{93EF0F57-4D68-4CC3-AD0F-EBF62EE54280}"/>
    <cellStyle name="20% - Accent5 6 4 2" xfId="19587" xr:uid="{8D634CC3-586B-4729-A667-A1591631549D}"/>
    <cellStyle name="20% - Accent5 6 4 2 2" xfId="24694" xr:uid="{B11A9CB9-5842-4E80-9279-C3983D3CB9AB}"/>
    <cellStyle name="20% - Accent5 6 4 3" xfId="28292" xr:uid="{36C57CD4-3D69-47F6-B648-2DCA336477F4}"/>
    <cellStyle name="20% - Accent5 6 5" xfId="4298" xr:uid="{F2EEF820-1B15-45C0-B9BF-58072127A73F}"/>
    <cellStyle name="20% - Accent5 6 5 2" xfId="30635" xr:uid="{8BF31F05-4589-4B6F-9CB5-0D54006BB712}"/>
    <cellStyle name="20% - Accent5 6 6" xfId="4686" xr:uid="{34365761-35CC-4734-B14A-EAFADE66ADA3}"/>
    <cellStyle name="20% - Accent5 6 7" xfId="5072" xr:uid="{AC504602-F36B-45CF-989C-CD8779D1C25F}"/>
    <cellStyle name="20% - Accent5 6 8" xfId="5452" xr:uid="{E1540F02-9439-4EA5-BFCC-DECADD026A6A}"/>
    <cellStyle name="20% - Accent5 6 9" xfId="5828" xr:uid="{A5751420-7A9C-48EF-9FD4-EB2853D64E22}"/>
    <cellStyle name="20% - Accent5 7" xfId="49" xr:uid="{79AB5661-FE40-4237-986F-C455340D8265}"/>
    <cellStyle name="20% - Accent5 7 10" xfId="6200" xr:uid="{6DE01379-40BF-490C-A708-59045BFA291A}"/>
    <cellStyle name="20% - Accent5 7 11" xfId="6568" xr:uid="{BEC721EA-23B5-4321-A6C3-219D00179382}"/>
    <cellStyle name="20% - Accent5 7 12" xfId="6929" xr:uid="{0C25B7E4-918B-493B-9495-71255E6821D5}"/>
    <cellStyle name="20% - Accent5 7 13" xfId="7279" xr:uid="{25E94A64-6615-454E-A3E7-80484FE800A9}"/>
    <cellStyle name="20% - Accent5 7 14" xfId="7614" xr:uid="{6900CA42-D005-44DA-B300-9B638C3001F9}"/>
    <cellStyle name="20% - Accent5 7 15" xfId="7923" xr:uid="{82EBBA88-EE40-465B-8D02-A3CF1B03C344}"/>
    <cellStyle name="20% - Accent5 7 16" xfId="8193" xr:uid="{49AFC9C6-DEF6-4702-B37D-0882987D329D}"/>
    <cellStyle name="20% - Accent5 7 17" xfId="8397" xr:uid="{66915129-F7AD-4BF4-B60F-EB8CDCB5D85B}"/>
    <cellStyle name="20% - Accent5 7 18" xfId="8465" xr:uid="{869B812D-9E75-48C1-A3A6-E9CCEE3832D4}"/>
    <cellStyle name="20% - Accent5 7 19" xfId="1824" xr:uid="{3825A1A9-DFC2-47F9-940D-7776F0E35700}"/>
    <cellStyle name="20% - Accent5 7 19 2" xfId="16685" xr:uid="{5193FD63-93E3-4339-820D-17EA79609627}"/>
    <cellStyle name="20% - Accent5 7 19 3" xfId="16614" xr:uid="{CFC08F3B-0058-44B2-AADE-519F331C4C68}"/>
    <cellStyle name="20% - Accent5 7 19 4" xfId="21932" xr:uid="{1D863C15-1189-442B-87FC-F08F32BA7419}"/>
    <cellStyle name="20% - Accent5 7 2" xfId="2178" xr:uid="{37617CDD-9944-4333-991B-902A8F7C394A}"/>
    <cellStyle name="20% - Accent5 7 2 2" xfId="19396" xr:uid="{62BB51E1-4931-4767-B8D0-0D653F214997}"/>
    <cellStyle name="20% - Accent5 7 2 2 2" xfId="20499" xr:uid="{1C1B904C-ED32-4DB9-B326-C1D5B51F189C}"/>
    <cellStyle name="20% - Accent5 7 2 2 2 2" xfId="25605" xr:uid="{7B7D05EA-6C36-4015-B62B-852DF62E1CA6}"/>
    <cellStyle name="20% - Accent5 7 2 2 2 3" xfId="30319" xr:uid="{D3003BA9-9A7F-4152-AA53-65723E3E07AC}"/>
    <cellStyle name="20% - Accent5 7 2 2 3" xfId="24523" xr:uid="{F8F68C1E-C83D-4424-8DC7-27436A7F31AB}"/>
    <cellStyle name="20% - Accent5 7 2 2 3 2" xfId="32662" xr:uid="{7FC4DE10-C762-4EE3-B248-D3174865A952}"/>
    <cellStyle name="20% - Accent5 7 2 2 4" xfId="27971" xr:uid="{FB2878FB-0BD6-4FF0-A055-E5B595F122D4}"/>
    <cellStyle name="20% - Accent5 7 2 3" xfId="18228" xr:uid="{DB053E6D-9575-4C9F-AE49-E6F4C6A3F21B}"/>
    <cellStyle name="20% - Accent5 7 2 3 2" xfId="23360" xr:uid="{A5025A34-F5B3-44FE-A0CC-59E1BDE3B78E}"/>
    <cellStyle name="20% - Accent5 7 2 3 3" xfId="29156" xr:uid="{BEB2021B-1CE0-4E07-A14E-A587346F3F22}"/>
    <cellStyle name="20% - Accent5 7 2 4" xfId="31499" xr:uid="{CAE1649F-9AA7-4BA0-95D5-A618DBC8F183}"/>
    <cellStyle name="20% - Accent5 7 2 5" xfId="26808" xr:uid="{0121F7D0-D700-453B-BA17-013D351BC899}"/>
    <cellStyle name="20% - Accent5 7 20" xfId="17634" xr:uid="{5B4306E3-2A72-42DD-982E-E1EF5E9C586B}"/>
    <cellStyle name="20% - Accent5 7 20 2" xfId="22772" xr:uid="{400CBFC9-54BC-475F-A774-14E3A4DFB55D}"/>
    <cellStyle name="20% - Accent5 7 21" xfId="26220" xr:uid="{BFF1E085-40BE-48A4-9820-23EA3CE92575}"/>
    <cellStyle name="20% - Accent5 7 3" xfId="2737" xr:uid="{36440CC6-2389-4AA6-B57E-9F9A69A7C207}"/>
    <cellStyle name="20% - Accent5 7 3 2" xfId="18808" xr:uid="{6FB05513-97EC-42C2-AC0C-B40F1198002C}"/>
    <cellStyle name="20% - Accent5 7 3 2 2" xfId="23935" xr:uid="{76DF18D8-4E12-4F93-9A33-1979F8C18EE1}"/>
    <cellStyle name="20% - Accent5 7 3 2 3" xfId="29731" xr:uid="{0509EF34-4039-44EC-88F5-3205F08F9DFF}"/>
    <cellStyle name="20% - Accent5 7 3 3" xfId="32074" xr:uid="{6CF4317A-16C6-473D-AD77-0BF670CD572B}"/>
    <cellStyle name="20% - Accent5 7 3 4" xfId="27383" xr:uid="{4E26282A-5902-4209-A8F5-2A3715D19B74}"/>
    <cellStyle name="20% - Accent5 7 4" xfId="3905" xr:uid="{9C1C0DFA-90A4-49DD-83A0-1D9699B3E489}"/>
    <cellStyle name="20% - Accent5 7 4 2" xfId="19704" xr:uid="{86F96727-C041-4165-884C-4A8B8E9A0E0C}"/>
    <cellStyle name="20% - Accent5 7 4 2 2" xfId="24811" xr:uid="{1B92AAD6-6370-4596-8CC2-43448AB81BB5}"/>
    <cellStyle name="20% - Accent5 7 4 3" xfId="28568" xr:uid="{8917D66C-3BCF-46B3-9F8C-0FACF142B571}"/>
    <cellStyle name="20% - Accent5 7 5" xfId="4297" xr:uid="{5755D40D-793E-45DD-A2CB-CC81AC617C83}"/>
    <cellStyle name="20% - Accent5 7 5 2" xfId="30911" xr:uid="{E457E815-CC20-4E88-89FC-A1B353B42D35}"/>
    <cellStyle name="20% - Accent5 7 6" xfId="4685" xr:uid="{8351C495-8544-4BB3-B3E6-A07F8ACCBB23}"/>
    <cellStyle name="20% - Accent5 7 7" xfId="5071" xr:uid="{7DE3913D-C734-4E6B-8824-C75736387373}"/>
    <cellStyle name="20% - Accent5 7 8" xfId="5451" xr:uid="{969DA244-E266-4255-9F5D-3AFE16ED5C54}"/>
    <cellStyle name="20% - Accent5 7 9" xfId="5827" xr:uid="{E650A07C-072D-4636-A3DF-87DEBC334A52}"/>
    <cellStyle name="20% - Accent5 8" xfId="50" xr:uid="{FBF1A0AB-DB27-4363-9CD8-B57B69B10084}"/>
    <cellStyle name="20% - Accent5 8 10" xfId="6199" xr:uid="{07DA3686-9A26-485F-AB0C-368B9A12F1E4}"/>
    <cellStyle name="20% - Accent5 8 11" xfId="6567" xr:uid="{5BE046F3-821A-478A-BD6E-115BC02DF4ED}"/>
    <cellStyle name="20% - Accent5 8 12" xfId="6928" xr:uid="{EBD68C88-A12F-4EB1-A577-6E2D8D7029E9}"/>
    <cellStyle name="20% - Accent5 8 13" xfId="7278" xr:uid="{70676C35-8D90-47EE-91E9-9562F219E5DA}"/>
    <cellStyle name="20% - Accent5 8 14" xfId="7613" xr:uid="{BA289A2F-C481-462B-80CB-1C1BAD51DE0B}"/>
    <cellStyle name="20% - Accent5 8 15" xfId="7922" xr:uid="{769CAA33-4511-4A64-BB78-351E0EF1388A}"/>
    <cellStyle name="20% - Accent5 8 16" xfId="8192" xr:uid="{FB93E494-3561-4531-8ACC-868D949EBFC2}"/>
    <cellStyle name="20% - Accent5 8 17" xfId="8396" xr:uid="{BAB59E77-6C66-4B47-A59B-3B63B8888986}"/>
    <cellStyle name="20% - Accent5 8 18" xfId="8466" xr:uid="{777D41A4-9060-429E-B876-A31924463F3E}"/>
    <cellStyle name="20% - Accent5 8 19" xfId="1825" xr:uid="{019B62AD-CEE9-4332-81C5-E928B108B372}"/>
    <cellStyle name="20% - Accent5 8 2" xfId="2179" xr:uid="{D0AF836D-F3E8-4FDA-91A8-9E5492E17E8D}"/>
    <cellStyle name="20% - Accent5 8 2 2" xfId="18846" xr:uid="{92C82B06-1FE0-4441-BF47-0D6448375117}"/>
    <cellStyle name="20% - Accent5 8 2 2 2" xfId="23973" xr:uid="{F8AAEDFE-8BC2-4A20-8B5B-F9785C3FE112}"/>
    <cellStyle name="20% - Accent5 8 2 2 3" xfId="29769" xr:uid="{7BBDCA49-C17B-4492-86BE-808E0D9FA7B6}"/>
    <cellStyle name="20% - Accent5 8 2 3" xfId="32112" xr:uid="{BC77D3B3-B5F5-4F3C-8661-BC0F20038A2E}"/>
    <cellStyle name="20% - Accent5 8 2 4" xfId="27421" xr:uid="{D39BC8C2-8B56-41BA-B031-5EB0A158E1C3}"/>
    <cellStyle name="20% - Accent5 8 20" xfId="17678" xr:uid="{C7DDE0E8-D9D0-462D-ACE6-D8DBB5A28354}"/>
    <cellStyle name="20% - Accent5 8 20 2" xfId="22810" xr:uid="{C70DBFEF-C549-404E-9521-FBAD57EE709B}"/>
    <cellStyle name="20% - Accent5 8 21" xfId="26258" xr:uid="{CFA25150-28DC-4B42-B8D3-8A7919DBF2DE}"/>
    <cellStyle name="20% - Accent5 8 3" xfId="2601" xr:uid="{36FE8A95-6D91-448C-91A5-D82F8FDD1A9B}"/>
    <cellStyle name="20% - Accent5 8 3 2" xfId="19742" xr:uid="{27DC6096-0665-4214-B7F8-9D4F0A706CA5}"/>
    <cellStyle name="20% - Accent5 8 3 2 2" xfId="24849" xr:uid="{C41C945F-3A68-418B-AE91-55B01F4B6C4C}"/>
    <cellStyle name="20% - Accent5 8 3 3" xfId="28606" xr:uid="{9EA83E43-090C-49B8-AD83-F6532FF45911}"/>
    <cellStyle name="20% - Accent5 8 4" xfId="3904" xr:uid="{072EF6EE-8FD6-438F-BFD2-186CD7CA7387}"/>
    <cellStyle name="20% - Accent5 8 4 2" xfId="30949" xr:uid="{170D8724-CCB6-4D65-88B8-1B088D5ED6A6}"/>
    <cellStyle name="20% - Accent5 8 5" xfId="4296" xr:uid="{91FC0226-C2A0-4728-A5DA-BCC96C69A2CC}"/>
    <cellStyle name="20% - Accent5 8 6" xfId="4684" xr:uid="{C2A44C57-8561-4C64-A9BD-161EB84EB303}"/>
    <cellStyle name="20% - Accent5 8 7" xfId="5070" xr:uid="{B49D798D-DD2B-4A88-9B91-036CE99F38AF}"/>
    <cellStyle name="20% - Accent5 8 8" xfId="5450" xr:uid="{ACC2F7F0-3429-4C05-A5EC-BE0282E3A73C}"/>
    <cellStyle name="20% - Accent5 8 9" xfId="5826" xr:uid="{0B3991E1-B744-4CF6-BA48-7A4E25486578}"/>
    <cellStyle name="20% - Accent5 9" xfId="608" xr:uid="{783EF90A-7607-4C16-BF1D-A542B51F2535}"/>
    <cellStyle name="20% - Accent5 9 10" xfId="3689" xr:uid="{5C8A02C3-4C81-4D70-80B4-261D74E72AC1}"/>
    <cellStyle name="20% - Accent5 9 11" xfId="3158" xr:uid="{7229CBC3-0A4C-4991-A885-2A3B5B11F78A}"/>
    <cellStyle name="20% - Accent5 9 12" xfId="3292" xr:uid="{34EAB8B7-723F-430F-BD1A-E64DDFCFD443}"/>
    <cellStyle name="20% - Accent5 9 13" xfId="3339" xr:uid="{AA4A617E-474D-4A8B-9646-8D3A3B2CC3FF}"/>
    <cellStyle name="20% - Accent5 9 14" xfId="3245" xr:uid="{B52D0EE8-F7AC-4D23-8F87-14EC8ED4D5E6}"/>
    <cellStyle name="20% - Accent5 9 15" xfId="3490" xr:uid="{3F25EA22-95A6-4085-8DD2-14CD5EA2DA0B}"/>
    <cellStyle name="20% - Accent5 9 16" xfId="2353" xr:uid="{F79576A9-C1DF-4416-B4CF-8762FE3D210E}"/>
    <cellStyle name="20% - Accent5 9 17" xfId="3774" xr:uid="{EE8EDAF6-DA6B-4F99-A7C6-98038A77025F}"/>
    <cellStyle name="20% - Accent5 9 18" xfId="10541" xr:uid="{5E70590F-0476-4802-81B2-18E88BA99F33}"/>
    <cellStyle name="20% - Accent5 9 19" xfId="17665" xr:uid="{02597B82-6B29-4D78-8CDD-2560E893BC50}"/>
    <cellStyle name="20% - Accent5 9 19 2" xfId="22798" xr:uid="{E035C0F8-1DB7-4CB2-80B2-66AAC80D5052}"/>
    <cellStyle name="20% - Accent5 9 2" xfId="2664" xr:uid="{B199F6E2-D025-43B0-9F30-7E26868E2118}"/>
    <cellStyle name="20% - Accent5 9 2 2" xfId="18834" xr:uid="{CEA4A3F5-6DB4-4699-B1A9-F300A7A087DA}"/>
    <cellStyle name="20% - Accent5 9 2 2 2" xfId="23961" xr:uid="{A902DA03-7959-4279-BA3A-4B4AB3FFBFE2}"/>
    <cellStyle name="20% - Accent5 9 2 2 3" xfId="29757" xr:uid="{35CB1611-D83B-403A-BC28-EDC26D02AD7A}"/>
    <cellStyle name="20% - Accent5 9 2 3" xfId="32100" xr:uid="{336E9CCA-CFC8-47A2-9843-7B3EA6FE5F2D}"/>
    <cellStyle name="20% - Accent5 9 2 4" xfId="27409" xr:uid="{5751152C-420C-40A8-81A8-414015E6E01F}"/>
    <cellStyle name="20% - Accent5 9 20" xfId="9451" xr:uid="{37384957-C2F1-407E-91B1-6C5F8CC044C5}"/>
    <cellStyle name="20% - Accent5 9 21" xfId="26246" xr:uid="{A7F5226E-3C15-4AE5-99C8-42169966A76F}"/>
    <cellStyle name="20% - Accent5 9 3" xfId="3077" xr:uid="{6F6E55E1-8E6B-49B5-A722-46D8B996860D}"/>
    <cellStyle name="20% - Accent5 9 3 2" xfId="19730" xr:uid="{9C4DB3E1-9D8A-4674-A6FE-2D2B1B3F6D20}"/>
    <cellStyle name="20% - Accent5 9 3 2 2" xfId="24837" xr:uid="{79CFBEDF-2DCC-48C8-A4F8-FB45000579E3}"/>
    <cellStyle name="20% - Accent5 9 3 3" xfId="28594" xr:uid="{F9B184DF-AC39-4E0F-BF25-E48BAE646572}"/>
    <cellStyle name="20% - Accent5 9 4" xfId="3617" xr:uid="{BEA8DE91-F2E1-4BA3-BCF1-7B01A9B5DE21}"/>
    <cellStyle name="20% - Accent5 9 4 2" xfId="30937" xr:uid="{7CBAACBB-55B9-424D-9630-2E279963BDA5}"/>
    <cellStyle name="20% - Accent5 9 5" xfId="3228" xr:uid="{85D8FFF9-7799-48AD-A88C-C35B3E7E104D}"/>
    <cellStyle name="20% - Accent5 9 6" xfId="3275" xr:uid="{F6984233-3347-418A-881F-2D77576F81FE}"/>
    <cellStyle name="20% - Accent5 9 7" xfId="3469" xr:uid="{73328142-A06D-4548-9BAE-07C80DC891C4}"/>
    <cellStyle name="20% - Accent5 9 8" xfId="2344" xr:uid="{A10B0608-9B25-4767-BC1D-3C9627242E1E}"/>
    <cellStyle name="20% - Accent5 9 9" xfId="2962" xr:uid="{48C7FF81-B539-41EA-AFED-69997CA29E9D}"/>
    <cellStyle name="20% - Accent6" xfId="32865" builtinId="50"/>
    <cellStyle name="20% - Accent6 10" xfId="696" xr:uid="{DB4A7BBA-175D-4760-9736-E465D07837CE}"/>
    <cellStyle name="20% - Accent6 10 2" xfId="10791" xr:uid="{64EEA386-E518-4FCA-8514-7D9DEC39F97C}"/>
    <cellStyle name="20% - Accent6 10 2 2" xfId="18823" xr:uid="{673BC336-01B1-47A9-8BCE-264B0E9F6163}"/>
    <cellStyle name="20% - Accent6 10 2 2 2" xfId="23950" xr:uid="{D21162F7-865A-44EF-8B04-A029911BFB9D}"/>
    <cellStyle name="20% - Accent6 10 2 2 3" xfId="29746" xr:uid="{AE487949-978B-407F-BC20-EDD4D41CD5BE}"/>
    <cellStyle name="20% - Accent6 10 2 3" xfId="32089" xr:uid="{949E5D2B-2A56-4059-B597-C1C3FCFF0CB6}"/>
    <cellStyle name="20% - Accent6 10 2 4" xfId="27398" xr:uid="{67C4F0EE-2928-43E8-B9C3-0AB5934CE252}"/>
    <cellStyle name="20% - Accent6 10 3" xfId="12149" xr:uid="{45C2E167-E7F3-4CC2-8B91-9256D015C203}"/>
    <cellStyle name="20% - Accent6 10 3 2" xfId="19719" xr:uid="{0B023B93-985A-4694-932C-1577A50F2D5A}"/>
    <cellStyle name="20% - Accent6 10 3 2 2" xfId="24826" xr:uid="{19373298-1B4B-458A-A6ED-7793534CA998}"/>
    <cellStyle name="20% - Accent6 10 3 3" xfId="28583" xr:uid="{CAAEA73F-BE41-405D-BEB1-9E9713F0C94F}"/>
    <cellStyle name="20% - Accent6 10 4" xfId="17654" xr:uid="{174A5DB3-F89F-42E3-9D83-3FA36684F720}"/>
    <cellStyle name="20% - Accent6 10 4 2" xfId="22787" xr:uid="{F3CB2B0B-351F-43F7-B9D9-4EB12D6C75AA}"/>
    <cellStyle name="20% - Accent6 10 4 3" xfId="30926" xr:uid="{4314CFF5-BAD7-4BFB-B850-671BBF4BAE9F}"/>
    <cellStyle name="20% - Accent6 10 5" xfId="9452" xr:uid="{459954E4-6EFE-43AF-AB88-D012789577A5}"/>
    <cellStyle name="20% - Accent6 10 6" xfId="26235" xr:uid="{3F687DFA-B95F-40E6-B33D-A5986B9863E8}"/>
    <cellStyle name="20% - Accent6 11" xfId="773" xr:uid="{BEEFCA8B-B6AD-49FE-ABD0-3CA6C9E66412}"/>
    <cellStyle name="20% - Accent6 11 2" xfId="10809" xr:uid="{A73A6F4A-46AB-4D4A-9C10-D69C5099E9BF}"/>
    <cellStyle name="20% - Accent6 11 2 2" xfId="19787" xr:uid="{CD1B2CBB-3C19-4667-B3EB-8ECE12F8BDCF}"/>
    <cellStyle name="20% - Accent6 11 2 2 2" xfId="24893" xr:uid="{25D623F7-AA25-420E-9120-0D578E82FF75}"/>
    <cellStyle name="20% - Accent6 11 2 3" xfId="29183" xr:uid="{A15F583A-96AD-41B1-8708-CDF23870AC84}"/>
    <cellStyle name="20% - Accent6 11 3" xfId="12160" xr:uid="{D616A015-B60C-432A-AD7E-1CDB87FC1CB4}"/>
    <cellStyle name="20% - Accent6 11 3 2" xfId="31526" xr:uid="{5412052A-1CA4-4F7C-AB98-0E03F65A31BD}"/>
    <cellStyle name="20% - Accent6 11 4" xfId="18259" xr:uid="{57E2745C-A92A-4599-A3B4-339CA3A9BEB7}"/>
    <cellStyle name="20% - Accent6 11 4 2" xfId="23387" xr:uid="{1DB1D032-68F1-4D19-9E28-8890346CAE70}"/>
    <cellStyle name="20% - Accent6 11 5" xfId="9453" xr:uid="{BE09BABC-EF0C-41F4-89DC-F212E9FACE5A}"/>
    <cellStyle name="20% - Accent6 11 6" xfId="26835" xr:uid="{50A95401-5CFF-44A3-8F9B-33201B10D4FD}"/>
    <cellStyle name="20% - Accent6 12" xfId="1525" xr:uid="{E41368A2-A8BD-48DC-904C-810EBED0526E}"/>
    <cellStyle name="20% - Accent6 12 2" xfId="1717" xr:uid="{D5120C57-4ABE-4211-8AD0-61A5E21ABE72}"/>
    <cellStyle name="20% - Accent6 12 2 2" xfId="11575" xr:uid="{2048BB96-FB0F-4B00-9A7A-FCF0B1C88267}"/>
    <cellStyle name="20% - Accent6 12 2 3" xfId="12924" xr:uid="{69AE5B56-1CDB-4814-8C0F-6A1DD5E74AD7}"/>
    <cellStyle name="20% - Accent6 12 2 4" xfId="19775" xr:uid="{D530B729-0A2E-4702-BA63-2867B9BC38AE}"/>
    <cellStyle name="20% - Accent6 12 2 4 2" xfId="24881" xr:uid="{C9E51605-EC00-480D-A23D-EC4791A95EE5}"/>
    <cellStyle name="20% - Accent6 12 2 5" xfId="9455" xr:uid="{17D5482A-B785-407D-BA59-6118153F5CE3}"/>
    <cellStyle name="20% - Accent6 12 2 6" xfId="29171" xr:uid="{A6253634-D56A-44B8-A6B4-EF537079F247}"/>
    <cellStyle name="20% - Accent6 12 3" xfId="1758" xr:uid="{159E97A8-B215-470B-9CA6-C5EAE384E3DA}"/>
    <cellStyle name="20% - Accent6 12 3 2" xfId="11604" xr:uid="{229CC475-E7B8-475F-B0F3-2AB536DFF626}"/>
    <cellStyle name="20% - Accent6 12 3 3" xfId="12953" xr:uid="{77F81422-DCB8-436E-B5A2-32736AFD2418}"/>
    <cellStyle name="20% - Accent6 12 3 4" xfId="9456" xr:uid="{DFA4419A-FF06-4A7E-A9A6-D70336204079}"/>
    <cellStyle name="20% - Accent6 12 3 5" xfId="31514" xr:uid="{9BE60AC7-9EB8-4CFE-8639-BE41DCD45C97}"/>
    <cellStyle name="20% - Accent6 12 4" xfId="1764" xr:uid="{5C844A92-FF16-4D02-923A-A765CB1C0331}"/>
    <cellStyle name="20% - Accent6 12 4 2" xfId="11610" xr:uid="{35A0B13A-52ED-4625-A9CB-8F63A6BE1E48}"/>
    <cellStyle name="20% - Accent6 12 4 3" xfId="12959" xr:uid="{7D5629A1-E413-4F60-AD91-D49D9B2CF892}"/>
    <cellStyle name="20% - Accent6 12 4 4" xfId="9457" xr:uid="{EDEC3701-CB73-4651-BFFC-30E0EB6CAD8E}"/>
    <cellStyle name="20% - Accent6 12 5" xfId="11455" xr:uid="{B7C032BA-71F9-4566-83DF-3C6A6978056B}"/>
    <cellStyle name="20% - Accent6 12 6" xfId="12804" xr:uid="{B022FA11-75D3-46CA-AEAB-C31A27666F0B}"/>
    <cellStyle name="20% - Accent6 12 7" xfId="18245" xr:uid="{3911E8A6-C1A0-4879-B60A-94643BF08E89}"/>
    <cellStyle name="20% - Accent6 12 7 2" xfId="23375" xr:uid="{548B0BC0-E15E-45C2-A8C2-FBED73AFD67B}"/>
    <cellStyle name="20% - Accent6 12 8" xfId="9454" xr:uid="{978CA47D-6978-426B-BD65-B397AE2FE339}"/>
    <cellStyle name="20% - Accent6 12 9" xfId="26823" xr:uid="{276A87B1-596B-4C7D-9F47-968EA5FE80D9}"/>
    <cellStyle name="20% - Accent6 13" xfId="1698" xr:uid="{03FBBC79-5DD6-4DE3-B157-1C911F6F1C2B}"/>
    <cellStyle name="20% - Accent6 13 2" xfId="11563" xr:uid="{E073B701-9566-4FFC-B829-7573E03BCED7}"/>
    <cellStyle name="20% - Accent6 13 2 2" xfId="20514" xr:uid="{3EF0D1CD-9E46-44B4-AD86-FCFC3F0269D3}"/>
    <cellStyle name="20% - Accent6 13 2 2 2" xfId="25620" xr:uid="{57F8F0B5-8489-43D8-85FB-3212776F1333}"/>
    <cellStyle name="20% - Accent6 13 2 3" xfId="30334" xr:uid="{EFA1724F-D500-4124-BA8B-CDFD471B9EDA}"/>
    <cellStyle name="20% - Accent6 13 3" xfId="12912" xr:uid="{E1B380A9-F9B1-43D8-ABFE-3EB514FC2F24}"/>
    <cellStyle name="20% - Accent6 13 3 2" xfId="32677" xr:uid="{BE336DD3-8237-4CA2-8B56-C06569B5D286}"/>
    <cellStyle name="20% - Accent6 13 4" xfId="19415" xr:uid="{FFFDB07C-3F5D-4EAC-906C-1E48B5E9917F}"/>
    <cellStyle name="20% - Accent6 13 4 2" xfId="24538" xr:uid="{D10A2B3A-90BD-4E8D-AF94-33E03DB48396}"/>
    <cellStyle name="20% - Accent6 13 5" xfId="9458" xr:uid="{C7233968-BDE0-4350-BF92-209795820AA6}"/>
    <cellStyle name="20% - Accent6 13 6" xfId="27986" xr:uid="{8FC28763-6CFA-43BF-9301-6233520D3C63}"/>
    <cellStyle name="20% - Accent6 14" xfId="1617" xr:uid="{ABAA00CE-DB35-4BB9-855A-332239D67247}"/>
    <cellStyle name="20% - Accent6 14 2" xfId="11512" xr:uid="{DD7FD6B1-717B-4A6D-971D-1FF416E3FA55}"/>
    <cellStyle name="20% - Accent6 14 2 2" xfId="20528" xr:uid="{CD7537C6-DFC3-470F-ABDC-F08AC7D751BA}"/>
    <cellStyle name="20% - Accent6 14 2 2 2" xfId="25633" xr:uid="{EBD884A7-8CE2-48DC-A6EA-926A51C02A48}"/>
    <cellStyle name="20% - Accent6 14 2 3" xfId="30348" xr:uid="{4127A6FE-0CC0-4A4E-9001-9D82637EC84A}"/>
    <cellStyle name="20% - Accent6 14 3" xfId="12861" xr:uid="{E90A6D87-05B6-4FE8-A7B7-82D2420E15E6}"/>
    <cellStyle name="20% - Accent6 14 3 2" xfId="32691" xr:uid="{E2A31B79-1B37-4AED-BCA1-AB51E3199C3F}"/>
    <cellStyle name="20% - Accent6 14 4" xfId="19432" xr:uid="{BDE4A0A1-2D68-4399-B2D4-EA721CA8A2AC}"/>
    <cellStyle name="20% - Accent6 14 4 2" xfId="24552" xr:uid="{F68B112B-7397-4321-8F52-A6CE79F320B1}"/>
    <cellStyle name="20% - Accent6 14 5" xfId="9459" xr:uid="{46D0D1FC-401E-4217-BBB2-10964BC8C643}"/>
    <cellStyle name="20% - Accent6 14 6" xfId="28000" xr:uid="{A9D31D23-5EC1-4E6C-A026-E5160E2B6E1C}"/>
    <cellStyle name="20% - Accent6 15" xfId="1735" xr:uid="{EEC77EFD-1488-4F9D-87E4-1EEB70058C60}"/>
    <cellStyle name="20% - Accent6 15 2" xfId="11584" xr:uid="{A55BB653-995F-4351-AE4E-9A7F3040430D}"/>
    <cellStyle name="20% - Accent6 15 3" xfId="12933" xr:uid="{1D56AACD-406A-4FA3-845B-E35DA9E325CA}"/>
    <cellStyle name="20% - Accent6 15 4" xfId="19458" xr:uid="{78ED397A-FD7E-43F0-8DDE-0FE9BC0E3A95}"/>
    <cellStyle name="20% - Accent6 15 4 2" xfId="24566" xr:uid="{160AA6CF-64F6-4799-9137-5D9F7D8B4AFC}"/>
    <cellStyle name="20% - Accent6 15 5" xfId="9460" xr:uid="{3382AABF-6BF6-4B46-90CC-F35C108465D1}"/>
    <cellStyle name="20% - Accent6 15 6" xfId="28020" xr:uid="{56937850-56ED-4588-80EA-47EA808C2B14}"/>
    <cellStyle name="20% - Accent6 16" xfId="1707" xr:uid="{91FFD11D-4AF6-4E9D-AEBA-7C95736AC7F0}"/>
    <cellStyle name="20% - Accent6 16 2" xfId="11569" xr:uid="{E6D5268F-0DC1-4A5C-B6C1-7667806F3FD0}"/>
    <cellStyle name="20% - Accent6 16 3" xfId="12918" xr:uid="{B7548A88-1D99-43C6-8C3F-63B4A28E2C21}"/>
    <cellStyle name="20% - Accent6 16 4" xfId="9461" xr:uid="{0473105A-2142-4DE7-BA49-062888810463}"/>
    <cellStyle name="20% - Accent6 16 5" xfId="30363" xr:uid="{0768CBF7-DE16-4890-859F-FD62E2114B85}"/>
    <cellStyle name="20% - Accent6 17" xfId="1743" xr:uid="{5FEA3ED9-9F78-460D-A603-25B155485444}"/>
    <cellStyle name="20% - Accent6 17 2" xfId="11589" xr:uid="{81846309-45E3-4F89-BEEC-26E3DD7AD33C}"/>
    <cellStyle name="20% - Accent6 17 3" xfId="12938" xr:uid="{1F2008DA-028F-4A99-BE3D-0FD422F82C06}"/>
    <cellStyle name="20% - Accent6 17 4" xfId="9462" xr:uid="{5A91D54A-F538-4FA0-9540-F19E2FFFBF37}"/>
    <cellStyle name="20% - Accent6 18" xfId="1554" xr:uid="{C6B7BBEA-C384-438F-9341-C92BADBD3B92}"/>
    <cellStyle name="20% - Accent6 18 2" xfId="11468" xr:uid="{59EDAB20-8E66-4426-B714-5BE0D0749E46}"/>
    <cellStyle name="20% - Accent6 18 3" xfId="12817" xr:uid="{8C8AC37D-0D9A-4AC9-8E4B-C272B48BE40D}"/>
    <cellStyle name="20% - Accent6 18 4" xfId="9463" xr:uid="{6BED7B0C-C64A-4842-BF1E-7CDAB4857E34}"/>
    <cellStyle name="20% - Accent6 19" xfId="1583" xr:uid="{310F8181-AAF8-46D9-BC43-3FC7D1E83734}"/>
    <cellStyle name="20% - Accent6 19 2" xfId="11494" xr:uid="{D1B3389A-1845-4B6D-85F7-983CC93A967E}"/>
    <cellStyle name="20% - Accent6 19 3" xfId="12843" xr:uid="{6D5C9724-BC5F-48CE-8A1D-34BED6F199A4}"/>
    <cellStyle name="20% - Accent6 19 4" xfId="9464" xr:uid="{6376560C-C49D-40EE-97F7-ADB652C551BC}"/>
    <cellStyle name="20% - Accent6 2" xfId="52" xr:uid="{3A927E44-282E-458E-8FBD-AE0EEC740188}"/>
    <cellStyle name="20% - Accent6 2 10" xfId="6197" xr:uid="{FFE87A5A-40B0-43F2-B443-E3FD4EB3A8F9}"/>
    <cellStyle name="20% - Accent6 2 11" xfId="6565" xr:uid="{FAEE3901-7F7F-4319-B7BE-5CD36E0FE5B2}"/>
    <cellStyle name="20% - Accent6 2 12" xfId="6926" xr:uid="{B03BE2C3-9DE5-4BD4-A7F8-7DA20C97718C}"/>
    <cellStyle name="20% - Accent6 2 13" xfId="7276" xr:uid="{60718D9A-57B9-47C7-9569-1DC53E563E11}"/>
    <cellStyle name="20% - Accent6 2 14" xfId="7611" xr:uid="{65A6001C-1337-4A6F-ADF5-67B1CBEDB9DC}"/>
    <cellStyle name="20% - Accent6 2 15" xfId="7920" xr:uid="{888400C5-57C5-4971-8A75-5BD94072A82D}"/>
    <cellStyle name="20% - Accent6 2 16" xfId="8190" xr:uid="{D11ADBF1-6C38-4ECB-86C9-10BAA757FD1D}"/>
    <cellStyle name="20% - Accent6 2 17" xfId="8394" xr:uid="{50180DEC-6658-4F15-936B-FE0D3F53F28D}"/>
    <cellStyle name="20% - Accent6 2 18" xfId="8468" xr:uid="{01CB24C2-8749-435A-BE07-5C7544B9FE17}"/>
    <cellStyle name="20% - Accent6 2 18 2" xfId="15428" xr:uid="{5EDFF258-CE5D-4C7A-9D65-E0ED52063553}"/>
    <cellStyle name="20% - Accent6 2 18 3" xfId="13222" xr:uid="{DB55A007-BE96-4A2E-8589-10E41DFE2EAA}"/>
    <cellStyle name="20% - Accent6 2 18 4" xfId="20869" xr:uid="{A0CED8AE-A10E-4EC3-9342-3F98CD1BB37C}"/>
    <cellStyle name="20% - Accent6 2 19" xfId="8945" xr:uid="{5DA0C190-CA61-4AC2-96F8-6E4F633C1438}"/>
    <cellStyle name="20% - Accent6 2 2" xfId="2180" xr:uid="{56DAC90E-FE8E-44A1-8697-CBCEA94C3562}"/>
    <cellStyle name="20% - Accent6 2 2 2" xfId="9193" xr:uid="{1B62691C-0CC3-4467-B01B-684672354194}"/>
    <cellStyle name="20% - Accent6 2 2 2 2" xfId="15750" xr:uid="{AE3BCC75-73B0-43FB-BB97-55D6AF729F11}"/>
    <cellStyle name="20% - Accent6 2 2 2 2 2" xfId="19260" xr:uid="{AB1D4F30-3269-4804-815F-4CFBF74BECC9}"/>
    <cellStyle name="20% - Accent6 2 2 2 2 2 2" xfId="20364" xr:uid="{44590520-175B-419E-855E-194C3D26C828}"/>
    <cellStyle name="20% - Accent6 2 2 2 2 2 2 2" xfId="25470" xr:uid="{4A87B148-E1B5-4DB5-9B02-544702D0265B}"/>
    <cellStyle name="20% - Accent6 2 2 2 2 2 2 3" xfId="30183" xr:uid="{923BF70C-6BC4-41CD-8CE8-318548268896}"/>
    <cellStyle name="20% - Accent6 2 2 2 2 2 3" xfId="24387" xr:uid="{C1FE2F68-4ED0-4E25-AF4C-BCE23813C0F4}"/>
    <cellStyle name="20% - Accent6 2 2 2 2 2 3 2" xfId="32526" xr:uid="{4287C867-4303-419D-B4D3-A6AACDCAAF90}"/>
    <cellStyle name="20% - Accent6 2 2 2 2 2 4" xfId="27835" xr:uid="{51DB52B6-11CD-4230-9909-154033B650AF}"/>
    <cellStyle name="20% - Accent6 2 2 2 2 3" xfId="18092" xr:uid="{FE98E3D6-2872-4CC8-A515-BE76344110D0}"/>
    <cellStyle name="20% - Accent6 2 2 2 2 3 2" xfId="23224" xr:uid="{7218A769-960E-4946-BF4A-B41FB51F33B3}"/>
    <cellStyle name="20% - Accent6 2 2 2 2 3 3" xfId="29020" xr:uid="{43F50837-82C0-42C1-A320-99C5EB5A3A54}"/>
    <cellStyle name="20% - Accent6 2 2 2 2 4" xfId="21249" xr:uid="{760637E1-9A1D-4ECE-84E5-C39689BE7F75}"/>
    <cellStyle name="20% - Accent6 2 2 2 2 4 2" xfId="31363" xr:uid="{8DD86B64-4FE8-4D1E-97E7-7A95BF0051BB}"/>
    <cellStyle name="20% - Accent6 2 2 2 2 5" xfId="26672" xr:uid="{915BCA76-F4C3-42DE-A7D6-30E1A83B3CCD}"/>
    <cellStyle name="20% - Accent6 2 2 2 3" xfId="16471" xr:uid="{F55304C6-6043-4E1D-89EC-BAE14625256F}"/>
    <cellStyle name="20% - Accent6 2 2 2 3 2" xfId="18672" xr:uid="{35F84B7C-9401-41C2-A84A-1125F8C506F6}"/>
    <cellStyle name="20% - Accent6 2 2 2 3 2 2" xfId="23799" xr:uid="{EDBD49DC-0391-4DCF-A3CB-D2584E03DE10}"/>
    <cellStyle name="20% - Accent6 2 2 2 3 2 3" xfId="29595" xr:uid="{5487A59D-E64C-4E9F-9172-37A46A3E43CF}"/>
    <cellStyle name="20% - Accent6 2 2 2 3 3" xfId="21796" xr:uid="{B80DED5E-2849-4FEE-9460-517D6ECE7B3C}"/>
    <cellStyle name="20% - Accent6 2 2 2 3 3 2" xfId="31938" xr:uid="{0D36A813-B8D8-473A-B122-ED972E3BF6A1}"/>
    <cellStyle name="20% - Accent6 2 2 2 3 4" xfId="27247" xr:uid="{BF506C97-4238-4F68-BBA0-BCC08BC03CEC}"/>
    <cellStyle name="20% - Accent6 2 2 2 4" xfId="16941" xr:uid="{1CA74324-75CD-4E5B-800F-0F8D9FC39667}"/>
    <cellStyle name="20% - Accent6 2 2 2 4 2" xfId="19649" xr:uid="{F097CF60-34A2-47A3-90D4-3A723B7B10E0}"/>
    <cellStyle name="20% - Accent6 2 2 2 4 2 2" xfId="24756" xr:uid="{363F8E3C-953C-4FDB-B198-F70E27AA5BFC}"/>
    <cellStyle name="20% - Accent6 2 2 2 4 3" xfId="22089" xr:uid="{9B29FCA7-AADC-4927-AFC3-C46A2D1197EB}"/>
    <cellStyle name="20% - Accent6 2 2 2 4 4" xfId="28432" xr:uid="{BB9B9067-F96B-4762-936F-BE74CDEBD23B}"/>
    <cellStyle name="20% - Accent6 2 2 2 5" xfId="17498" xr:uid="{02E4B053-78C9-4614-BEE2-D30EF564C7F3}"/>
    <cellStyle name="20% - Accent6 2 2 2 5 2" xfId="22636" xr:uid="{A331265F-16B4-43C6-A983-C5D0F6A1B736}"/>
    <cellStyle name="20% - Accent6 2 2 2 5 3" xfId="30775" xr:uid="{211B476C-2C9C-4C08-B3F7-E43B9B0AEA8D}"/>
    <cellStyle name="20% - Accent6 2 2 2 6" xfId="10612" xr:uid="{43F6178B-BF3D-480E-A508-DDBF292482A4}"/>
    <cellStyle name="20% - Accent6 2 2 2 7" xfId="26084" xr:uid="{7AFAB06A-2160-40ED-BA73-6B3EB0BFEFA2}"/>
    <cellStyle name="20% - Accent6 2 2 3" xfId="10535" xr:uid="{B36D3058-4E44-49E8-B9C1-94D5AFA2F5F4}"/>
    <cellStyle name="20% - Accent6 2 2 3 2" xfId="18986" xr:uid="{3AF8A499-3BB3-412C-A24F-229FAC3ED070}"/>
    <cellStyle name="20% - Accent6 2 2 3 2 2" xfId="20103" xr:uid="{6EF2754E-BEBE-4F23-A2DC-6DD6E340106A}"/>
    <cellStyle name="20% - Accent6 2 2 3 2 2 2" xfId="25209" xr:uid="{4B1216B2-79F6-40AF-A00B-284B7BC6B324}"/>
    <cellStyle name="20% - Accent6 2 2 3 2 2 3" xfId="29909" xr:uid="{3E1D5E29-3776-405E-96E0-22EC32A868A9}"/>
    <cellStyle name="20% - Accent6 2 2 3 2 3" xfId="24113" xr:uid="{77D5A746-4B3D-4F0C-B955-BBE94C0009D0}"/>
    <cellStyle name="20% - Accent6 2 2 3 2 3 2" xfId="32252" xr:uid="{E4D0EF01-04B4-4F4D-84B6-0E0D1CD94177}"/>
    <cellStyle name="20% - Accent6 2 2 3 2 4" xfId="27561" xr:uid="{DB7AEE70-A4EE-48D9-8514-70505D8438F6}"/>
    <cellStyle name="20% - Accent6 2 2 3 3" xfId="17818" xr:uid="{928AAFD7-6820-41DC-A181-3F4EC1B9CCA9}"/>
    <cellStyle name="20% - Accent6 2 2 3 3 2" xfId="22950" xr:uid="{155F163A-1A9F-4E0A-A245-7A52580135DA}"/>
    <cellStyle name="20% - Accent6 2 2 3 3 3" xfId="28746" xr:uid="{B99D6729-2609-4C89-8F20-CF69FDE2331F}"/>
    <cellStyle name="20% - Accent6 2 2 3 4" xfId="31089" xr:uid="{345A8B86-1CB5-4EFF-9D82-4A3212C07875}"/>
    <cellStyle name="20% - Accent6 2 2 3 5" xfId="26398" xr:uid="{69632AFC-BC8E-41C1-8604-F5816A7A32BD}"/>
    <cellStyle name="20% - Accent6 2 2 4" xfId="13324" xr:uid="{9AC0FBB4-9B92-4587-A56D-CD727E133590}"/>
    <cellStyle name="20% - Accent6 2 2 4 2" xfId="18398" xr:uid="{ABB4CB68-F952-45F0-853C-A3BC8D1D1D9E}"/>
    <cellStyle name="20% - Accent6 2 2 4 2 2" xfId="23525" xr:uid="{5157C6C9-201A-4947-88C0-B6655FBD3B7B}"/>
    <cellStyle name="20% - Accent6 2 2 4 2 3" xfId="29321" xr:uid="{F96AEE27-8CD6-4A92-9B45-AE3D08A2AF3B}"/>
    <cellStyle name="20% - Accent6 2 2 4 3" xfId="20971" xr:uid="{B9F1A279-1897-4D9A-9BBC-73558D2C9FB7}"/>
    <cellStyle name="20% - Accent6 2 2 4 3 2" xfId="31664" xr:uid="{837E57B9-E02F-4A34-B111-C0104E56D085}"/>
    <cellStyle name="20% - Accent6 2 2 4 4" xfId="26973" xr:uid="{7A4155FB-D8AD-4D17-88B0-84AC4E31F1DF}"/>
    <cellStyle name="20% - Accent6 2 2 5" xfId="16167" xr:uid="{AE6E9060-2F1E-44AF-AAB0-B294E804440D}"/>
    <cellStyle name="20% - Accent6 2 2 5 2" xfId="19533" xr:uid="{97A42BA2-73A2-4777-83EF-6AB79DD8EEC9}"/>
    <cellStyle name="20% - Accent6 2 2 5 2 2" xfId="24640" xr:uid="{DA9063F8-D927-41EB-BD8F-71E8D852786F}"/>
    <cellStyle name="20% - Accent6 2 2 5 3" xfId="21522" xr:uid="{95F6ADE3-544C-4E10-B65F-713CA2F9C608}"/>
    <cellStyle name="20% - Accent6 2 2 5 4" xfId="28158" xr:uid="{FDE3A0F9-3315-44DD-B8C7-34840988398A}"/>
    <cellStyle name="20% - Accent6 2 2 6" xfId="17224" xr:uid="{09DFDA4B-3F17-4428-A0B9-1259715F2C28}"/>
    <cellStyle name="20% - Accent6 2 2 6 2" xfId="22362" xr:uid="{72A6C451-FF07-4A76-A0A9-D2E8FB607577}"/>
    <cellStyle name="20% - Accent6 2 2 6 3" xfId="30502" xr:uid="{59315524-E43D-4B01-A34D-051D43937AAC}"/>
    <cellStyle name="20% - Accent6 2 2 7" xfId="9465" xr:uid="{BA875EF8-C96F-442D-A965-12FA39F7E606}"/>
    <cellStyle name="20% - Accent6 2 2 8" xfId="25795" xr:uid="{5E4210A8-2DE8-4E45-96A5-95AB946E6F9A}"/>
    <cellStyle name="20% - Accent6 2 20" xfId="1827" xr:uid="{3B85EA22-5A7F-4F62-A40F-8B2FA301A8C9}"/>
    <cellStyle name="20% - Accent6 2 20 2" xfId="16687" xr:uid="{FB47D2B5-C272-41C2-AB8C-C8495704E37D}"/>
    <cellStyle name="20% - Accent6 2 20 3" xfId="16065" xr:uid="{8431EE43-0B71-4FC8-A879-D30B3C61C6CB}"/>
    <cellStyle name="20% - Accent6 2 20 4" xfId="21420" xr:uid="{7109AE79-ACB8-47A6-B07F-780F05C03BBA}"/>
    <cellStyle name="20% - Accent6 2 21" xfId="17122" xr:uid="{64C64246-538C-4308-9103-85B37E263657}"/>
    <cellStyle name="20% - Accent6 2 21 2" xfId="22260" xr:uid="{96C2B97F-5C1B-4CB4-BB4F-335AED2A0820}"/>
    <cellStyle name="20% - Accent6 2 3" xfId="2599" xr:uid="{70A5D708-F205-4F18-972F-D9FACDBBD985}"/>
    <cellStyle name="20% - Accent6 2 3 2" xfId="9296" xr:uid="{8FF4D054-A3C9-4540-8144-0EAA6571D618}"/>
    <cellStyle name="20% - Accent6 2 3 2 2" xfId="15853" xr:uid="{851F5B83-27FF-462D-BABA-83462BA8A9F9}"/>
    <cellStyle name="20% - Accent6 2 3 2 2 2" xfId="19362" xr:uid="{3BEC00B7-344F-47BE-8823-DCE17178ECE8}"/>
    <cellStyle name="20% - Accent6 2 3 2 2 2 2" xfId="20466" xr:uid="{E85FAB4B-83E7-4E43-A426-4AC966C1C0B3}"/>
    <cellStyle name="20% - Accent6 2 3 2 2 2 2 2" xfId="25572" xr:uid="{90173ECB-381C-4029-891F-55E1AE0319DE}"/>
    <cellStyle name="20% - Accent6 2 3 2 2 2 2 3" xfId="30285" xr:uid="{207ADF7A-5B1C-44FF-A66C-EB73AC8A8888}"/>
    <cellStyle name="20% - Accent6 2 3 2 2 2 3" xfId="24489" xr:uid="{7C2BBA39-D878-4F56-B87D-472CC60EF637}"/>
    <cellStyle name="20% - Accent6 2 3 2 2 2 3 2" xfId="32628" xr:uid="{FA0C98FA-9F42-47F1-95BA-E27DA19F8FC0}"/>
    <cellStyle name="20% - Accent6 2 3 2 2 2 4" xfId="27937" xr:uid="{F376BDBC-95C4-46A6-B7D4-860DDA20B28D}"/>
    <cellStyle name="20% - Accent6 2 3 2 2 3" xfId="18194" xr:uid="{232F5870-F23D-45CB-859A-F2B9E2BAB2BA}"/>
    <cellStyle name="20% - Accent6 2 3 2 2 3 2" xfId="23326" xr:uid="{E2BF0BC5-DCA7-4278-8C83-1647742B9E07}"/>
    <cellStyle name="20% - Accent6 2 3 2 2 3 3" xfId="29122" xr:uid="{205E89D6-B6FA-443F-B72B-8F9273CE95A1}"/>
    <cellStyle name="20% - Accent6 2 3 2 2 4" xfId="21351" xr:uid="{EBCCC01C-87D6-4352-8D09-6FAB688AE231}"/>
    <cellStyle name="20% - Accent6 2 3 2 2 4 2" xfId="31465" xr:uid="{7C75AE5F-B028-4D4A-9187-E13D4F23CFF4}"/>
    <cellStyle name="20% - Accent6 2 3 2 2 5" xfId="26774" xr:uid="{2152B7A0-BF7C-452B-B4CC-CAD84C479327}"/>
    <cellStyle name="20% - Accent6 2 3 2 3" xfId="16573" xr:uid="{3265BA16-D71B-42DC-A752-252C2D65401F}"/>
    <cellStyle name="20% - Accent6 2 3 2 3 2" xfId="18774" xr:uid="{1B546D92-30C8-43FB-B943-D77015131E14}"/>
    <cellStyle name="20% - Accent6 2 3 2 3 2 2" xfId="23901" xr:uid="{38C295B1-75F0-4719-B63A-4B22497CD3BB}"/>
    <cellStyle name="20% - Accent6 2 3 2 3 2 3" xfId="29697" xr:uid="{B7ABC4A9-2FAD-4719-9878-514884AB4B86}"/>
    <cellStyle name="20% - Accent6 2 3 2 3 3" xfId="21898" xr:uid="{F531DA78-99F5-4B9F-91E3-03FA15170725}"/>
    <cellStyle name="20% - Accent6 2 3 2 3 3 2" xfId="32040" xr:uid="{093D0118-3CA8-41BF-8131-1AFEE314FC28}"/>
    <cellStyle name="20% - Accent6 2 3 2 3 4" xfId="27349" xr:uid="{F829CB6E-1E34-4177-85D3-7EAEC92978DD}"/>
    <cellStyle name="20% - Accent6 2 3 2 4" xfId="17043" xr:uid="{13C699E7-8E8E-40FF-A92D-31BFD3D1D1F5}"/>
    <cellStyle name="20% - Accent6 2 3 2 4 2" xfId="19689" xr:uid="{E3D9C7E2-AB01-4215-83F0-89B9C0DBB3A2}"/>
    <cellStyle name="20% - Accent6 2 3 2 4 2 2" xfId="24796" xr:uid="{FE830B11-B8CB-4FD2-BF35-E36AA36AF960}"/>
    <cellStyle name="20% - Accent6 2 3 2 4 3" xfId="22191" xr:uid="{17DEF958-D86D-4D65-AFE7-FE5192948512}"/>
    <cellStyle name="20% - Accent6 2 3 2 4 4" xfId="28534" xr:uid="{6DBE4018-14A9-44DA-BAF5-E6A1D8BFD03C}"/>
    <cellStyle name="20% - Accent6 2 3 2 5" xfId="17600" xr:uid="{3B22F57B-1BDA-4AF2-9B8B-ADB402ECD333}"/>
    <cellStyle name="20% - Accent6 2 3 2 5 2" xfId="22738" xr:uid="{BAE44880-C600-4C3B-BBA7-525000F2CD74}"/>
    <cellStyle name="20% - Accent6 2 3 2 5 3" xfId="30877" xr:uid="{863F4A35-282A-4EC9-A379-BB283FE5C04B}"/>
    <cellStyle name="20% - Accent6 2 3 2 6" xfId="10743" xr:uid="{66E43465-9DEB-4EEF-9BC0-60C0E3B999DF}"/>
    <cellStyle name="20% - Accent6 2 3 2 7" xfId="26186" xr:uid="{F84BA054-DE7C-4556-8FB7-8E456E4DA3D1}"/>
    <cellStyle name="20% - Accent6 2 3 3" xfId="12111" xr:uid="{9AA6FA84-F30E-4C5A-8EB2-0C0B7543EFD6}"/>
    <cellStyle name="20% - Accent6 2 3 3 2" xfId="19088" xr:uid="{9CC3CE26-9F9A-45D1-BF35-9253074C1F8F}"/>
    <cellStyle name="20% - Accent6 2 3 3 2 2" xfId="20205" xr:uid="{8661120E-C231-4066-98B3-08775EE84DD0}"/>
    <cellStyle name="20% - Accent6 2 3 3 2 2 2" xfId="25311" xr:uid="{D9670713-D062-4297-8BB0-1145B7111A0A}"/>
    <cellStyle name="20% - Accent6 2 3 3 2 2 3" xfId="30011" xr:uid="{86E4C858-6868-4E94-94D0-57C965436060}"/>
    <cellStyle name="20% - Accent6 2 3 3 2 3" xfId="24215" xr:uid="{EECDB1FE-2694-49A5-8CB2-64A13D24782C}"/>
    <cellStyle name="20% - Accent6 2 3 3 2 3 2" xfId="32354" xr:uid="{C45ED6C6-979D-4470-B7D1-5198D1249ECF}"/>
    <cellStyle name="20% - Accent6 2 3 3 2 4" xfId="27663" xr:uid="{850D3B86-6EBD-49C7-918E-1856102EE025}"/>
    <cellStyle name="20% - Accent6 2 3 3 3" xfId="17920" xr:uid="{E34160AF-A619-4D5A-B98E-8BD608AD1BEF}"/>
    <cellStyle name="20% - Accent6 2 3 3 3 2" xfId="23052" xr:uid="{EC7FF369-545F-4083-8999-683D15BD0627}"/>
    <cellStyle name="20% - Accent6 2 3 3 3 3" xfId="28848" xr:uid="{419D60B5-763C-42E6-8CA0-3020754E3985}"/>
    <cellStyle name="20% - Accent6 2 3 3 4" xfId="31191" xr:uid="{4D1CA303-4354-49DA-BACC-82B812DA0D53}"/>
    <cellStyle name="20% - Accent6 2 3 3 5" xfId="26500" xr:uid="{0BFE8D1D-21B6-46F6-AF74-68D9C30E3CDF}"/>
    <cellStyle name="20% - Accent6 2 3 4" xfId="13426" xr:uid="{AFBE96AE-6932-497E-912B-B105FF7618EA}"/>
    <cellStyle name="20% - Accent6 2 3 4 2" xfId="18500" xr:uid="{16B245D5-62BB-442F-BFAF-2E1DBDDFB65A}"/>
    <cellStyle name="20% - Accent6 2 3 4 2 2" xfId="23627" xr:uid="{36537441-8715-4BF8-94C0-9FB026529F04}"/>
    <cellStyle name="20% - Accent6 2 3 4 2 3" xfId="29423" xr:uid="{EBD1F1AD-B0B2-40F0-8993-3F3FB39300E5}"/>
    <cellStyle name="20% - Accent6 2 3 4 3" xfId="21073" xr:uid="{DC1DA6FA-0744-4352-A03C-02B56473F643}"/>
    <cellStyle name="20% - Accent6 2 3 4 3 2" xfId="31766" xr:uid="{EA395158-72D5-4649-98AB-4B545ECD65AA}"/>
    <cellStyle name="20% - Accent6 2 3 4 4" xfId="27075" xr:uid="{E86C0AD1-BB34-4E1C-B919-A87D44E06208}"/>
    <cellStyle name="20% - Accent6 2 3 5" xfId="16269" xr:uid="{7567B439-8473-4CFB-A94D-9B43312ACE44}"/>
    <cellStyle name="20% - Accent6 2 3 5 2" xfId="19573" xr:uid="{7DAE42BF-4BCD-46CD-AA45-9F040093A79A}"/>
    <cellStyle name="20% - Accent6 2 3 5 2 2" xfId="24680" xr:uid="{4364A2F7-FB06-4832-8E46-8F64E2CE7F12}"/>
    <cellStyle name="20% - Accent6 2 3 5 3" xfId="21624" xr:uid="{6AD68702-07BD-496D-A26D-22DFB50E5E75}"/>
    <cellStyle name="20% - Accent6 2 3 5 4" xfId="28260" xr:uid="{529DD2DD-5505-4C43-94A1-8478D23F3983}"/>
    <cellStyle name="20% - Accent6 2 3 6" xfId="17326" xr:uid="{7E562782-DA6F-4B39-97AF-DF0D2125B26D}"/>
    <cellStyle name="20% - Accent6 2 3 6 2" xfId="22464" xr:uid="{DC2DC1C6-BCEE-486F-8DED-F51CDE001175}"/>
    <cellStyle name="20% - Accent6 2 3 6 3" xfId="30604" xr:uid="{E9ED74AE-6FDC-4C62-84A6-70148BDB142E}"/>
    <cellStyle name="20% - Accent6 2 3 7" xfId="9466" xr:uid="{643CE097-BE47-4F73-8B97-B81AAEFCB818}"/>
    <cellStyle name="20% - Accent6 2 3 8" xfId="25897" xr:uid="{7B4FBA6A-EDBE-46AD-9F1F-1AA41C9ED07C}"/>
    <cellStyle name="20% - Accent6 2 4" xfId="3902" xr:uid="{8F74CFEB-CAD2-4647-8B6D-B7D29EC28196}"/>
    <cellStyle name="20% - Accent6 2 4 2" xfId="9090" xr:uid="{3EFB5F8C-6B2A-4042-9B40-22786AFE8E26}"/>
    <cellStyle name="20% - Accent6 2 4 2 2" xfId="15647" xr:uid="{DE9770F5-8BF7-443D-95A9-3E7622AE3C0B}"/>
    <cellStyle name="20% - Accent6 2 4 2 2 2" xfId="19158" xr:uid="{41BFE9DA-E803-455A-973D-513D93D13CFE}"/>
    <cellStyle name="20% - Accent6 2 4 2 2 2 2" xfId="24285" xr:uid="{78BAC657-35F2-41CB-8F52-CA98730D0201}"/>
    <cellStyle name="20% - Accent6 2 4 2 2 2 3" xfId="30081" xr:uid="{51AD1DD7-DD50-4117-B60D-ECE91185D9C8}"/>
    <cellStyle name="20% - Accent6 2 4 2 2 3" xfId="21147" xr:uid="{052BA945-23E7-480F-A184-188CEAA04CDD}"/>
    <cellStyle name="20% - Accent6 2 4 2 2 3 2" xfId="32424" xr:uid="{F8622172-CF2F-483C-938E-2EB8CF3ED900}"/>
    <cellStyle name="20% - Accent6 2 4 2 2 4" xfId="27733" xr:uid="{A0768509-75A1-4ADA-9B39-CF9B4E6EE27F}"/>
    <cellStyle name="20% - Accent6 2 4 2 3" xfId="16839" xr:uid="{275A07AF-CBCD-44EB-946F-E19ADF75F2B7}"/>
    <cellStyle name="20% - Accent6 2 4 2 3 2" xfId="19761" xr:uid="{2786FC4A-6A8B-4914-A4D9-7037BEE0D4AA}"/>
    <cellStyle name="20% - Accent6 2 4 2 3 2 2" xfId="24868" xr:uid="{743F5A95-34E8-4092-BCB4-950F14861B2F}"/>
    <cellStyle name="20% - Accent6 2 4 2 3 3" xfId="21987" xr:uid="{6588C377-7210-4149-A2BE-D0571B4AC7A7}"/>
    <cellStyle name="20% - Accent6 2 4 2 3 4" xfId="28918" xr:uid="{D5A3B790-3190-4F2B-9900-3586E131AC6B}"/>
    <cellStyle name="20% - Accent6 2 4 2 4" xfId="17990" xr:uid="{73B8A770-5826-4F55-B00D-A74A45ACB800}"/>
    <cellStyle name="20% - Accent6 2 4 2 4 2" xfId="23122" xr:uid="{10F004BB-C7F2-4AE7-BD53-2FE0E3691770}"/>
    <cellStyle name="20% - Accent6 2 4 2 4 3" xfId="31261" xr:uid="{2B7FE4EE-041F-45E2-B872-182D0D707A87}"/>
    <cellStyle name="20% - Accent6 2 4 2 5" xfId="11777" xr:uid="{1E8D9E23-A4A8-4AB8-838F-7717C1661F00}"/>
    <cellStyle name="20% - Accent6 2 4 2 6" xfId="26570" xr:uid="{01686EC0-9A50-42E9-84FD-5B37581B3B2D}"/>
    <cellStyle name="20% - Accent6 2 4 3" xfId="13051" xr:uid="{DD97388F-E822-4095-9DE9-1C57A790F674}"/>
    <cellStyle name="20% - Accent6 2 4 3 2" xfId="18570" xr:uid="{D5795F50-0DA6-4D6A-BC85-09947DBEF9CA}"/>
    <cellStyle name="20% - Accent6 2 4 3 2 2" xfId="23697" xr:uid="{CCA50858-C81A-4770-95F9-A60C259E1FA3}"/>
    <cellStyle name="20% - Accent6 2 4 3 2 3" xfId="29493" xr:uid="{1E6480D0-D23E-47E9-B7EA-71C9B777C36B}"/>
    <cellStyle name="20% - Accent6 2 4 3 3" xfId="31836" xr:uid="{246C7A0D-6F3B-40D8-9578-0F512C0697DF}"/>
    <cellStyle name="20% - Accent6 2 4 3 4" xfId="27145" xr:uid="{3B9D59A3-A296-42A1-A627-68CA803CD59C}"/>
    <cellStyle name="20% - Accent6 2 4 4" xfId="16369" xr:uid="{72912988-8E32-434D-8AFD-521BE021B5ED}"/>
    <cellStyle name="20% - Accent6 2 4 4 2" xfId="19619" xr:uid="{B557B0F3-C5EE-4E5F-B6B9-2FB26431D138}"/>
    <cellStyle name="20% - Accent6 2 4 4 2 2" xfId="24726" xr:uid="{0145C385-E029-43A9-9906-C87FFB442BE7}"/>
    <cellStyle name="20% - Accent6 2 4 4 3" xfId="21694" xr:uid="{E78B9240-2663-471E-89AF-303587568E7C}"/>
    <cellStyle name="20% - Accent6 2 4 4 4" xfId="28330" xr:uid="{A00006FE-CC8A-4902-AB8F-D08C45F9A556}"/>
    <cellStyle name="20% - Accent6 2 4 5" xfId="17396" xr:uid="{2FFF3415-42DA-4226-BC37-33B1ED82DD5F}"/>
    <cellStyle name="20% - Accent6 2 4 5 2" xfId="22534" xr:uid="{CDA50D45-28AC-4B14-A6F6-FB3F3DE05151}"/>
    <cellStyle name="20% - Accent6 2 4 5 3" xfId="30673" xr:uid="{BB1C1C07-2783-42D7-A75B-5B71F5EC0BEB}"/>
    <cellStyle name="20% - Accent6 2 4 6" xfId="10403" xr:uid="{39BFF679-680A-49A6-8A0F-696585BC23E6}"/>
    <cellStyle name="20% - Accent6 2 4 7" xfId="25693" xr:uid="{093A88E9-0B4B-4065-BEDD-7C7F2544BA9B}"/>
    <cellStyle name="20% - Accent6 2 5" xfId="4294" xr:uid="{51D6646C-6970-494C-B8D3-D151F201C44A}"/>
    <cellStyle name="20% - Accent6 2 5 2" xfId="18884" xr:uid="{2B8E3D9B-0CC9-48B8-A533-9AE60FD6439A}"/>
    <cellStyle name="20% - Accent6 2 5 2 2" xfId="20007" xr:uid="{7A92F881-528D-4CB7-A9D1-C0A28721E570}"/>
    <cellStyle name="20% - Accent6 2 5 2 2 2" xfId="25113" xr:uid="{1A737D4C-BCC9-4B7F-8F97-BAFB7F73800C}"/>
    <cellStyle name="20% - Accent6 2 5 2 2 3" xfId="29807" xr:uid="{B7B06F4B-AB5C-483C-9A37-5EDF68AB7CA4}"/>
    <cellStyle name="20% - Accent6 2 5 2 3" xfId="24011" xr:uid="{BB752A4A-B40D-4C87-9743-85E521F5759B}"/>
    <cellStyle name="20% - Accent6 2 5 2 3 2" xfId="32150" xr:uid="{1AC5280D-2B44-4761-9EBA-C2246D168430}"/>
    <cellStyle name="20% - Accent6 2 5 2 4" xfId="27459" xr:uid="{B19881F6-F6FF-4B04-96F1-B7616D708038}"/>
    <cellStyle name="20% - Accent6 2 5 3" xfId="17716" xr:uid="{1390A749-F6F4-4CAD-A383-1504371D97E4}"/>
    <cellStyle name="20% - Accent6 2 5 3 2" xfId="22848" xr:uid="{12649A3C-8340-4CAA-8BDC-B471CBD4012E}"/>
    <cellStyle name="20% - Accent6 2 5 3 3" xfId="28644" xr:uid="{9EFD7859-44F5-4ADA-8AD5-13FFAC797AC0}"/>
    <cellStyle name="20% - Accent6 2 5 4" xfId="30987" xr:uid="{C0596DFA-4880-4029-B2F0-FA387AF91651}"/>
    <cellStyle name="20% - Accent6 2 5 5" xfId="26296" xr:uid="{D1BD472C-37DF-4869-A2E6-F7EB767E0288}"/>
    <cellStyle name="20% - Accent6 2 6" xfId="4682" xr:uid="{BA191C45-0B02-45DF-8789-2CD7687C1DC0}"/>
    <cellStyle name="20% - Accent6 2 6 2" xfId="18296" xr:uid="{8AC10F51-20CD-4141-8111-23A65AE8415B}"/>
    <cellStyle name="20% - Accent6 2 6 2 2" xfId="23423" xr:uid="{EF083BA8-6D7B-4AAA-A08E-17339CDF5D35}"/>
    <cellStyle name="20% - Accent6 2 6 2 3" xfId="29219" xr:uid="{154F3847-316B-4870-93F8-D43EB92B1A33}"/>
    <cellStyle name="20% - Accent6 2 6 3" xfId="31562" xr:uid="{08ECB35D-1FF8-4765-813F-38630B0B1A13}"/>
    <cellStyle name="20% - Accent6 2 6 4" xfId="26871" xr:uid="{A3585FC9-ADDA-4C5A-B0F0-B932513496EE}"/>
    <cellStyle name="20% - Accent6 2 7" xfId="5068" xr:uid="{4F45DBF9-A3F7-4CEB-A459-F4EFEA1F1209}"/>
    <cellStyle name="20% - Accent6 2 7 2" xfId="19480" xr:uid="{ECBF4550-0D35-4CDB-895F-2BD23E3E0A51}"/>
    <cellStyle name="20% - Accent6 2 7 2 2" xfId="24587" xr:uid="{9B7B9049-4823-4CFF-B648-E5E203B284BD}"/>
    <cellStyle name="20% - Accent6 2 7 3" xfId="28056" xr:uid="{9A697514-2B86-4EE1-9A9D-85F98192E471}"/>
    <cellStyle name="20% - Accent6 2 8" xfId="5448" xr:uid="{06341D8F-8B1A-4DE5-AB2A-8F45DA9A0F02}"/>
    <cellStyle name="20% - Accent6 2 8 2" xfId="30400" xr:uid="{116EA71E-4FAE-4E4E-A09A-23B1EE57ABA3}"/>
    <cellStyle name="20% - Accent6 2 9" xfId="5824" xr:uid="{4BC35885-63DE-4EEC-99A9-377BEE9579E4}"/>
    <cellStyle name="20% - Accent6 2_Sheet2" xfId="8986" xr:uid="{849276DF-A504-432A-AC06-329C2701C238}"/>
    <cellStyle name="20% - Accent6 20" xfId="2600" xr:uid="{DDBDA9EE-AE2F-4F26-8BF4-6387DD698DD8}"/>
    <cellStyle name="20% - Accent6 20 2" xfId="10744" xr:uid="{29803575-DF84-453E-800B-0DAB2E559E92}"/>
    <cellStyle name="20% - Accent6 20 3" xfId="12112" xr:uid="{2BEBC670-AD5B-4B81-9A8D-A5938E486855}"/>
    <cellStyle name="20% - Accent6 20 4" xfId="9467" xr:uid="{2A299604-EEE0-477C-BC19-41A92A9A44B0}"/>
    <cellStyle name="20% - Accent6 21" xfId="3903" xr:uid="{061F8ACD-0974-4DF2-9A1E-687C4FC16274}"/>
    <cellStyle name="20% - Accent6 21 2" xfId="11778" xr:uid="{06E8F41C-6FB5-4F24-A261-75AFCD4D3233}"/>
    <cellStyle name="20% - Accent6 21 3" xfId="13052" xr:uid="{75880062-E616-4C23-A3C0-B848C744C9A4}"/>
    <cellStyle name="20% - Accent6 21 4" xfId="10402" xr:uid="{0EB4BEB2-F7AF-4EC2-BE1F-D9036C1C2A6C}"/>
    <cellStyle name="20% - Accent6 22" xfId="4295" xr:uid="{F1B82BE2-0AD2-4D9B-BE91-0EC67D38E3C3}"/>
    <cellStyle name="20% - Accent6 22 2" xfId="11808" xr:uid="{426B7014-4419-4249-81D6-A461DA1A83F6}"/>
    <cellStyle name="20% - Accent6 22 3" xfId="13066" xr:uid="{BA0A0B06-9B9A-4BE0-8B33-EBBE0BC73FC6}"/>
    <cellStyle name="20% - Accent6 22 4" xfId="10500" xr:uid="{BDB62705-7A58-4162-B3DE-98E71D8C71BA}"/>
    <cellStyle name="20% - Accent6 23" xfId="4683" xr:uid="{42F1080A-E7FC-432C-91DF-349C83C5362D}"/>
    <cellStyle name="20% - Accent6 24" xfId="5069" xr:uid="{05678B61-6AE1-4AE1-B2E9-AD69BB2147C0}"/>
    <cellStyle name="20% - Accent6 25" xfId="5449" xr:uid="{DB8E41A3-1AD9-4FC0-B1DB-619AD373EF66}"/>
    <cellStyle name="20% - Accent6 26" xfId="5825" xr:uid="{1EEF7DDB-8000-42BA-A845-ECB5ACC8ED07}"/>
    <cellStyle name="20% - Accent6 27" xfId="6198" xr:uid="{1C05FD5B-B544-4EF1-BA90-71C4DBE1E774}"/>
    <cellStyle name="20% - Accent6 28" xfId="6566" xr:uid="{7262D4E1-885A-4CEE-BE8A-5B7A851336DA}"/>
    <cellStyle name="20% - Accent6 29" xfId="6927" xr:uid="{D8055ECC-F7BB-48E4-B319-34521A49D34D}"/>
    <cellStyle name="20% - Accent6 3" xfId="53" xr:uid="{D4FEEC6E-6EB5-4648-AD33-2EA013B18CCB}"/>
    <cellStyle name="20% - Accent6 3 10" xfId="6196" xr:uid="{2EE3010F-3210-4C6B-9A36-0A9E9EC88B34}"/>
    <cellStyle name="20% - Accent6 3 11" xfId="6564" xr:uid="{BA1C1416-29A6-46EA-9335-EDAB2F53393D}"/>
    <cellStyle name="20% - Accent6 3 12" xfId="6925" xr:uid="{EB5D0D4B-ECFD-4B19-B931-A636B45DD03A}"/>
    <cellStyle name="20% - Accent6 3 13" xfId="7275" xr:uid="{37173053-3628-4700-BB9F-A0CD57F74F11}"/>
    <cellStyle name="20% - Accent6 3 14" xfId="7610" xr:uid="{A87C63C4-AF70-4B79-9628-78CFC94EB5CA}"/>
    <cellStyle name="20% - Accent6 3 15" xfId="7919" xr:uid="{0993A588-239B-4EAD-80BA-CC20BF8E11CB}"/>
    <cellStyle name="20% - Accent6 3 16" xfId="8189" xr:uid="{10041B3E-7019-4C6C-82C0-79E9B310F087}"/>
    <cellStyle name="20% - Accent6 3 17" xfId="8393" xr:uid="{C8F66D37-5586-4E8E-AA7C-C46E6B82F496}"/>
    <cellStyle name="20% - Accent6 3 18" xfId="8469" xr:uid="{88AE90E6-F2B0-4EED-8AE9-BE5A4BD2ED49}"/>
    <cellStyle name="20% - Accent6 3 18 2" xfId="15429" xr:uid="{C99CC759-4F62-473A-A8C2-09C6AD1726F6}"/>
    <cellStyle name="20% - Accent6 3 18 3" xfId="13288" xr:uid="{52A35E04-10E3-4E47-A147-C2A2DD8B5B41}"/>
    <cellStyle name="20% - Accent6 3 18 4" xfId="20935" xr:uid="{807957C1-1B0F-489F-AEF6-D6C79120B736}"/>
    <cellStyle name="20% - Accent6 3 19" xfId="9156" xr:uid="{121E5827-D2B2-418B-8766-8F0D200C612F}"/>
    <cellStyle name="20% - Accent6 3 19 2" xfId="16905" xr:uid="{0BACBF6F-7CB6-4AA6-81AD-7EB951880639}"/>
    <cellStyle name="20% - Accent6 3 19 2 2" xfId="22053" xr:uid="{5648A9D8-9452-4473-8564-9F74E6F8A779}"/>
    <cellStyle name="20% - Accent6 3 19 3" xfId="15713" xr:uid="{40FC15C7-18D7-40F6-BE7D-CA5B6DD78641}"/>
    <cellStyle name="20% - Accent6 3 19 4" xfId="21213" xr:uid="{0D6BDE5C-153B-4D86-B98E-1F3DD35AA35B}"/>
    <cellStyle name="20% - Accent6 3 2" xfId="2181" xr:uid="{31A6EF82-B296-4791-946A-0A864F24D0A5}"/>
    <cellStyle name="20% - Accent6 3 2 2" xfId="9260" xr:uid="{25613C8A-C407-4B9D-925F-D5166BBAEABC}"/>
    <cellStyle name="20% - Accent6 3 2 2 2" xfId="15817" xr:uid="{95D60C03-5F0D-47E8-BD01-BAC153E9C611}"/>
    <cellStyle name="20% - Accent6 3 2 2 2 2" xfId="19326" xr:uid="{A8FC9A18-90B5-45CF-9C57-AFAD3E93E67C}"/>
    <cellStyle name="20% - Accent6 3 2 2 2 2 2" xfId="20430" xr:uid="{E3F35F05-7AAE-4C22-95F7-6C3563A630CF}"/>
    <cellStyle name="20% - Accent6 3 2 2 2 2 2 2" xfId="25536" xr:uid="{EB163E81-CB5C-4A8B-ABE8-920381188EE1}"/>
    <cellStyle name="20% - Accent6 3 2 2 2 2 2 3" xfId="30249" xr:uid="{7C18B38E-DBCA-4F94-A22B-89C1DDCFA1FB}"/>
    <cellStyle name="20% - Accent6 3 2 2 2 2 3" xfId="24453" xr:uid="{0347864B-2FDD-4510-92BE-458123A7E764}"/>
    <cellStyle name="20% - Accent6 3 2 2 2 2 3 2" xfId="32592" xr:uid="{ACD8FB04-903A-4CD5-A724-434E11D9113C}"/>
    <cellStyle name="20% - Accent6 3 2 2 2 2 4" xfId="27901" xr:uid="{D839ACEF-69ED-4A9E-8750-2C208A41995B}"/>
    <cellStyle name="20% - Accent6 3 2 2 2 3" xfId="18158" xr:uid="{0A990D23-B2B6-491D-94A5-00B898EF2E50}"/>
    <cellStyle name="20% - Accent6 3 2 2 2 3 2" xfId="23290" xr:uid="{F55D98C1-BD92-4911-B065-AAB4CF17376B}"/>
    <cellStyle name="20% - Accent6 3 2 2 2 3 3" xfId="29086" xr:uid="{8E28971B-CD82-444B-B873-86E6EF4BB371}"/>
    <cellStyle name="20% - Accent6 3 2 2 2 4" xfId="21315" xr:uid="{8C1F8B1D-8966-4A6D-B15E-CEC02B71E306}"/>
    <cellStyle name="20% - Accent6 3 2 2 2 4 2" xfId="31429" xr:uid="{EC53FB3D-D246-4E08-B73A-8D4A25A82CEF}"/>
    <cellStyle name="20% - Accent6 3 2 2 2 5" xfId="26738" xr:uid="{32564E47-7A5D-4109-ACA3-9495CEC77407}"/>
    <cellStyle name="20% - Accent6 3 2 2 3" xfId="16537" xr:uid="{BFCFEA56-9EE9-43B7-A89E-9A72746F6BA0}"/>
    <cellStyle name="20% - Accent6 3 2 2 3 2" xfId="18738" xr:uid="{1DB0DDF8-C6D6-4641-8295-F731596F879B}"/>
    <cellStyle name="20% - Accent6 3 2 2 3 2 2" xfId="23865" xr:uid="{F6AB3352-ED03-4BFC-B8AF-23C4266C97CF}"/>
    <cellStyle name="20% - Accent6 3 2 2 3 2 3" xfId="29661" xr:uid="{3D149FF4-5E23-46F9-B361-2E98D8C6E5EE}"/>
    <cellStyle name="20% - Accent6 3 2 2 3 3" xfId="21862" xr:uid="{9BBB4C95-1E2B-4804-8645-AAADB9228C3E}"/>
    <cellStyle name="20% - Accent6 3 2 2 3 3 2" xfId="32004" xr:uid="{DDB7C7E9-F1F6-4980-ACB4-F648658F768F}"/>
    <cellStyle name="20% - Accent6 3 2 2 3 4" xfId="27313" xr:uid="{EACADFD4-27B7-4B48-B3E4-F7B9588CEB9B}"/>
    <cellStyle name="20% - Accent6 3 2 2 4" xfId="17007" xr:uid="{043B953D-2D9B-4C99-B4DC-0EBBF54E6014}"/>
    <cellStyle name="20% - Accent6 3 2 2 4 2" xfId="19673" xr:uid="{35BF7AF2-C86F-4C99-9716-1E33EEFFC536}"/>
    <cellStyle name="20% - Accent6 3 2 2 4 2 2" xfId="24780" xr:uid="{3D609E6E-3E48-4AE1-B4CE-59E20FDEAE27}"/>
    <cellStyle name="20% - Accent6 3 2 2 4 3" xfId="22155" xr:uid="{D22486A7-F6CE-4C36-97A0-8DB4291960E7}"/>
    <cellStyle name="20% - Accent6 3 2 2 4 4" xfId="28498" xr:uid="{92217054-BABE-4122-B9D9-7D9EAC5B37B4}"/>
    <cellStyle name="20% - Accent6 3 2 2 5" xfId="17564" xr:uid="{9B5D271D-DF1A-407E-A41D-FF71BA7FD509}"/>
    <cellStyle name="20% - Accent6 3 2 2 5 2" xfId="22702" xr:uid="{406958F3-49AE-4B49-BB26-6614F79E786D}"/>
    <cellStyle name="20% - Accent6 3 2 2 5 3" xfId="30841" xr:uid="{99A93568-82E6-4FDE-A5A2-88DF8EDA2AB6}"/>
    <cellStyle name="20% - Accent6 3 2 2 6" xfId="13390" xr:uid="{8AD10083-CFBB-4B68-907E-10A21C92EDD9}"/>
    <cellStyle name="20% - Accent6 3 2 2 7" xfId="21037" xr:uid="{0A2080FB-FEF8-43C8-8730-39D3091274A0}"/>
    <cellStyle name="20% - Accent6 3 2 2 8" xfId="26150" xr:uid="{DBC93F05-9077-4153-9083-90EDA443F444}"/>
    <cellStyle name="20% - Accent6 3 2 3" xfId="16233" xr:uid="{9A96A018-BC09-46A9-829E-0214A82E1DAB}"/>
    <cellStyle name="20% - Accent6 3 2 3 2" xfId="19052" xr:uid="{2BAD6026-6CC1-45C2-B421-6BD4A862CF2D}"/>
    <cellStyle name="20% - Accent6 3 2 3 2 2" xfId="20169" xr:uid="{76D44426-793C-490A-A6F2-2DAAAD2E3988}"/>
    <cellStyle name="20% - Accent6 3 2 3 2 2 2" xfId="25275" xr:uid="{01E142E3-48B6-4722-9EF8-402E963FCFE7}"/>
    <cellStyle name="20% - Accent6 3 2 3 2 2 3" xfId="29975" xr:uid="{F9A9A8EE-7D50-420D-B56B-EABD188A1A36}"/>
    <cellStyle name="20% - Accent6 3 2 3 2 3" xfId="24179" xr:uid="{BB4E0EA9-D9CB-4D1D-A9C0-A806F156AE57}"/>
    <cellStyle name="20% - Accent6 3 2 3 2 3 2" xfId="32318" xr:uid="{A6448206-2DBC-46A0-BE99-41FC90AFFDC3}"/>
    <cellStyle name="20% - Accent6 3 2 3 2 4" xfId="27627" xr:uid="{1F461C8D-7C04-414C-A160-8D1F87B7044A}"/>
    <cellStyle name="20% - Accent6 3 2 3 3" xfId="17884" xr:uid="{D2DC5301-66F8-4806-8CF0-2C2CD7CD4F16}"/>
    <cellStyle name="20% - Accent6 3 2 3 3 2" xfId="23016" xr:uid="{D8548D02-1332-4D1D-9398-D8A5904FE27F}"/>
    <cellStyle name="20% - Accent6 3 2 3 3 3" xfId="28812" xr:uid="{FD552C02-E6A1-4092-8A8D-58537B74A68A}"/>
    <cellStyle name="20% - Accent6 3 2 3 4" xfId="21588" xr:uid="{5DF137D4-AA40-4CFB-9717-1B1C50AF6E11}"/>
    <cellStyle name="20% - Accent6 3 2 3 4 2" xfId="31155" xr:uid="{9CFCA531-A5C7-445C-9178-19ABCD5EFF83}"/>
    <cellStyle name="20% - Accent6 3 2 3 5" xfId="26464" xr:uid="{AEB66228-0B5D-470A-9AEB-EEA463C64B46}"/>
    <cellStyle name="20% - Accent6 3 2 4" xfId="18464" xr:uid="{CB26B392-6820-4B0A-AD0B-FB8647440A8D}"/>
    <cellStyle name="20% - Accent6 3 2 4 2" xfId="19830" xr:uid="{73DABB9F-ACAB-48A6-8BF5-056B3D08B3E6}"/>
    <cellStyle name="20% - Accent6 3 2 4 2 2" xfId="24936" xr:uid="{073E0FD6-7D33-4D83-A0D6-B8FAE3D88078}"/>
    <cellStyle name="20% - Accent6 3 2 4 2 3" xfId="29387" xr:uid="{E2FFF6B0-E072-46E8-9FA6-B1B2ABD27F1E}"/>
    <cellStyle name="20% - Accent6 3 2 4 3" xfId="23591" xr:uid="{30E588B6-E769-4C5C-9036-F19BA96BB375}"/>
    <cellStyle name="20% - Accent6 3 2 4 3 2" xfId="31730" xr:uid="{F9A262CD-50A9-4C36-92B4-14EF8F693B1C}"/>
    <cellStyle name="20% - Accent6 3 2 4 4" xfId="27039" xr:uid="{AEAC2C49-C143-4113-A8F2-B49ED982F150}"/>
    <cellStyle name="20% - Accent6 3 2 5" xfId="17290" xr:uid="{5FAFC793-7174-4DA0-AE5B-BD7883E94FF8}"/>
    <cellStyle name="20% - Accent6 3 2 5 2" xfId="22428" xr:uid="{B50591DE-DC12-4A82-8DAC-338189C621D7}"/>
    <cellStyle name="20% - Accent6 3 2 5 3" xfId="28224" xr:uid="{1D7F9E6F-2B9E-4375-8308-157E5F6074D3}"/>
    <cellStyle name="20% - Accent6 3 2 6" xfId="30568" xr:uid="{3DF47769-FC32-42C3-9C80-30BC2587783B}"/>
    <cellStyle name="20% - Accent6 3 2 7" xfId="25861" xr:uid="{1552BC41-46FA-4AD8-8E03-1AACC8264565}"/>
    <cellStyle name="20% - Accent6 3 20" xfId="1828" xr:uid="{03F9BFAE-1802-4014-AB3D-AB61937E13C0}"/>
    <cellStyle name="20% - Accent6 3 20 2" xfId="16688" xr:uid="{1BBBB06E-D866-4279-B6DD-B74095C676D6}"/>
    <cellStyle name="20% - Accent6 3 20 3" xfId="16131" xr:uid="{5E4C744C-2A03-4617-89F2-CFBB4E9DAD58}"/>
    <cellStyle name="20% - Accent6 3 20 4" xfId="21486" xr:uid="{061624CE-1BFD-416A-9540-E5B0FF9FB35C}"/>
    <cellStyle name="20% - Accent6 3 21" xfId="17188" xr:uid="{C2E94577-D924-4F53-B0A1-9AE872332871}"/>
    <cellStyle name="20% - Accent6 3 21 2" xfId="22326" xr:uid="{2A9661BD-9F03-4B5D-A165-32FB9D0B1E97}"/>
    <cellStyle name="20% - Accent6 3 22" xfId="25759" xr:uid="{4E1B55BD-12ED-4EB6-BE43-7EF2C90C69E7}"/>
    <cellStyle name="20% - Accent6 3 3" xfId="2598" xr:uid="{16FF4FF9-4896-46B5-AADA-46C4FED54BDE}"/>
    <cellStyle name="20% - Accent6 3 3 2" xfId="16435" xr:uid="{C21F4A8F-15D9-41BF-9DC4-725F2754C365}"/>
    <cellStyle name="20% - Accent6 3 3 2 2" xfId="19224" xr:uid="{181A9625-28C5-44F5-967D-B5D737F86A19}"/>
    <cellStyle name="20% - Accent6 3 3 2 2 2" xfId="20328" xr:uid="{41C4C6CF-D3F8-4ADF-BFC1-8E9C919A4A63}"/>
    <cellStyle name="20% - Accent6 3 3 2 2 2 2" xfId="25434" xr:uid="{FED89F27-8438-4167-8792-386797C8C12B}"/>
    <cellStyle name="20% - Accent6 3 3 2 2 2 3" xfId="30147" xr:uid="{A4A25CB2-5461-408C-8222-1C0889D5F238}"/>
    <cellStyle name="20% - Accent6 3 3 2 2 3" xfId="24351" xr:uid="{9057E3E8-0EEE-4D7F-B439-9263654F878F}"/>
    <cellStyle name="20% - Accent6 3 3 2 2 3 2" xfId="32490" xr:uid="{B9229609-C49E-4260-B7C9-18866E183A64}"/>
    <cellStyle name="20% - Accent6 3 3 2 2 4" xfId="27799" xr:uid="{BD731872-6685-469F-B98E-737E3505FCC5}"/>
    <cellStyle name="20% - Accent6 3 3 2 3" xfId="18056" xr:uid="{F5DFDE36-B9D8-4B25-8B6A-172DC13A7DEE}"/>
    <cellStyle name="20% - Accent6 3 3 2 3 2" xfId="23188" xr:uid="{50BB9A57-C02D-474D-A248-AF7114537EB6}"/>
    <cellStyle name="20% - Accent6 3 3 2 3 3" xfId="28984" xr:uid="{48C21E29-8643-458F-9B0C-0D71ADF22C3C}"/>
    <cellStyle name="20% - Accent6 3 3 2 4" xfId="21760" xr:uid="{29588697-2F8B-4537-9559-DFF0EFEEA241}"/>
    <cellStyle name="20% - Accent6 3 3 2 4 2" xfId="31327" xr:uid="{6AB2EF1C-9FEF-4BF6-A94B-8917B4858D83}"/>
    <cellStyle name="20% - Accent6 3 3 2 5" xfId="26636" xr:uid="{0F866C49-D61C-44BF-910E-D8C8C8D9854C}"/>
    <cellStyle name="20% - Accent6 3 3 3" xfId="18636" xr:uid="{7E168372-6040-4934-87BF-EF5ACAC5F92A}"/>
    <cellStyle name="20% - Accent6 3 3 3 2" xfId="19883" xr:uid="{04C446AD-66CD-419E-AB73-0E1C752798F6}"/>
    <cellStyle name="20% - Accent6 3 3 3 2 2" xfId="24989" xr:uid="{781B5EA3-0C45-4779-A6BF-858E039DFC54}"/>
    <cellStyle name="20% - Accent6 3 3 3 2 3" xfId="29559" xr:uid="{07DF580B-CCDD-4C3F-B84D-C9ADD9C5DE80}"/>
    <cellStyle name="20% - Accent6 3 3 3 3" xfId="23763" xr:uid="{94658BA4-DF87-4862-81EB-838A7B4FA1FC}"/>
    <cellStyle name="20% - Accent6 3 3 3 3 2" xfId="31902" xr:uid="{EF67AAAA-99B6-4221-A947-8BFACEE5F436}"/>
    <cellStyle name="20% - Accent6 3 3 3 4" xfId="27211" xr:uid="{5B12D598-605A-4E92-BE19-2A05EE2C255B}"/>
    <cellStyle name="20% - Accent6 3 3 4" xfId="17462" xr:uid="{65FB184A-E7F3-465E-BE4D-2BB2BDCBC8AB}"/>
    <cellStyle name="20% - Accent6 3 3 4 2" xfId="22600" xr:uid="{8DC43A67-5DF4-4124-AE97-3FE0034F50D2}"/>
    <cellStyle name="20% - Accent6 3 3 4 3" xfId="28396" xr:uid="{62430464-0D80-41AD-992E-A4E6E4E0ED3B}"/>
    <cellStyle name="20% - Accent6 3 3 5" xfId="30739" xr:uid="{50B6CC15-57FC-4616-928D-2759699525AB}"/>
    <cellStyle name="20% - Accent6 3 3 6" xfId="26048" xr:uid="{A326EC47-85E4-40A3-9725-F1808E867F9B}"/>
    <cellStyle name="20% - Accent6 3 4" xfId="3901" xr:uid="{3703C3DB-5B88-420D-8839-68114FD39EA7}"/>
    <cellStyle name="20% - Accent6 3 4 2" xfId="18950" xr:uid="{F2C1EFC7-6FF9-4FA5-96B1-5DC278F47EA4}"/>
    <cellStyle name="20% - Accent6 3 4 2 2" xfId="20070" xr:uid="{018F7D96-7483-4825-9872-844233EFA982}"/>
    <cellStyle name="20% - Accent6 3 4 2 2 2" xfId="25176" xr:uid="{51783337-8940-40E3-B01E-D52848C184A5}"/>
    <cellStyle name="20% - Accent6 3 4 2 2 3" xfId="29873" xr:uid="{F83D123C-9455-461B-A0CC-9FCA4B535EFB}"/>
    <cellStyle name="20% - Accent6 3 4 2 3" xfId="24077" xr:uid="{32E51EC4-143B-4DF3-820C-2CF97A56F393}"/>
    <cellStyle name="20% - Accent6 3 4 2 3 2" xfId="32216" xr:uid="{9B148FAB-FC74-4CBA-8F8A-86C0808939C1}"/>
    <cellStyle name="20% - Accent6 3 4 2 4" xfId="27525" xr:uid="{C2C7331D-A235-434D-A543-EC28F0ACA352}"/>
    <cellStyle name="20% - Accent6 3 4 3" xfId="17782" xr:uid="{AD3B16DB-179F-4658-9F35-CD1849ADB5B2}"/>
    <cellStyle name="20% - Accent6 3 4 3 2" xfId="22914" xr:uid="{41AE2A98-2360-442B-9EC7-79D76B5AACB2}"/>
    <cellStyle name="20% - Accent6 3 4 3 3" xfId="28710" xr:uid="{BBA8D2EA-0344-4D6C-A6D1-1EB887F282D4}"/>
    <cellStyle name="20% - Accent6 3 4 4" xfId="31053" xr:uid="{EA9C4266-C237-47C9-BA85-446EE056AFC2}"/>
    <cellStyle name="20% - Accent6 3 4 5" xfId="26362" xr:uid="{E0FE8B22-9EFF-408A-99F3-D40FCABF280F}"/>
    <cellStyle name="20% - Accent6 3 5" xfId="4293" xr:uid="{74B36583-386A-4B74-A900-76A9CEA926CD}"/>
    <cellStyle name="20% - Accent6 3 5 2" xfId="18362" xr:uid="{3FFE7953-3C02-4BBF-97B5-0401C8EC48C7}"/>
    <cellStyle name="20% - Accent6 3 5 2 2" xfId="23489" xr:uid="{9061FA79-F8E1-4BFF-96AE-1BDDF769DE40}"/>
    <cellStyle name="20% - Accent6 3 5 2 3" xfId="29285" xr:uid="{338F2E41-9B0C-49C4-A2BF-06206113E9F7}"/>
    <cellStyle name="20% - Accent6 3 5 3" xfId="31628" xr:uid="{108A3EF2-0BFA-42AF-BD1E-AC65D362469C}"/>
    <cellStyle name="20% - Accent6 3 5 4" xfId="26937" xr:uid="{9539BAA7-E10B-4671-B5F6-9F488A8C1B42}"/>
    <cellStyle name="20% - Accent6 3 6" xfId="4681" xr:uid="{BD1A05D9-0D79-4BF0-B4B8-93114EE31BCD}"/>
    <cellStyle name="20% - Accent6 3 6 2" xfId="19516" xr:uid="{5F07A996-311E-4521-B081-BDA3D604D07B}"/>
    <cellStyle name="20% - Accent6 3 6 2 2" xfId="24623" xr:uid="{13D65A28-824B-4E7E-B352-CECF8279F245}"/>
    <cellStyle name="20% - Accent6 3 6 3" xfId="28122" xr:uid="{11336709-3E65-414E-B808-CCC04544621F}"/>
    <cellStyle name="20% - Accent6 3 7" xfId="5067" xr:uid="{22A0BA24-2EFE-41A6-A08F-BF8945455010}"/>
    <cellStyle name="20% - Accent6 3 7 2" xfId="30466" xr:uid="{0497FBE0-175C-40CF-A8CF-F7143AEE0732}"/>
    <cellStyle name="20% - Accent6 3 8" xfId="5447" xr:uid="{53231C5E-60A3-4CD3-9562-570ABF8E18F5}"/>
    <cellStyle name="20% - Accent6 3 9" xfId="5823" xr:uid="{8C9698C0-80B0-4963-BE14-15FD7F8E5D98}"/>
    <cellStyle name="20% - Accent6 30" xfId="7277" xr:uid="{6A72F517-2F19-4F25-8225-4FDE31A7D870}"/>
    <cellStyle name="20% - Accent6 31" xfId="7612" xr:uid="{6498D63C-D323-413B-BC8E-D67E4390A3AE}"/>
    <cellStyle name="20% - Accent6 32" xfId="7921" xr:uid="{7A6511A5-F056-4DD5-AF0C-C9768D5930E1}"/>
    <cellStyle name="20% - Accent6 33" xfId="8191" xr:uid="{2C3CFFBE-9A57-45A9-882A-75E2FCF18C45}"/>
    <cellStyle name="20% - Accent6 34" xfId="8395" xr:uid="{4037C2E0-AAE0-486A-9B9E-C8858173ECCE}"/>
    <cellStyle name="20% - Accent6 35" xfId="8467" xr:uid="{F3499094-071A-44CA-A453-CCDEC528C922}"/>
    <cellStyle name="20% - Accent6 36" xfId="8937" xr:uid="{98698EF8-C541-4157-9C1D-C3A92BC5C81B}"/>
    <cellStyle name="20% - Accent6 36 2" xfId="16799" xr:uid="{E627B5A7-1025-4D3E-9392-A4664DCBB078}"/>
    <cellStyle name="20% - Accent6 36 2 2" xfId="21949" xr:uid="{E90FC84A-8722-498D-BA6F-056DE46BF7A9}"/>
    <cellStyle name="20% - Accent6 36 3" xfId="15561" xr:uid="{1F6EB4A0-A1A7-4A5A-A5A7-9C9E1F2F5379}"/>
    <cellStyle name="20% - Accent6 36 4" xfId="21109" xr:uid="{E24151AF-54D8-4289-BCDB-872C629B32F4}"/>
    <cellStyle name="20% - Accent6 37" xfId="1826" xr:uid="{213F2891-43E4-439F-A44C-20D3D0EC98A1}"/>
    <cellStyle name="20% - Accent6 37 2" xfId="16686" xr:uid="{6E745F06-DE7B-4C1B-BA4F-C8226AA67F6C}"/>
    <cellStyle name="20% - Accent6 37 3" xfId="16029" xr:uid="{80995722-ED77-4203-AFE8-AAD9D3D626C9}"/>
    <cellStyle name="20% - Accent6 37 4" xfId="21384" xr:uid="{FBFBFD7C-A7AD-4E2F-8C08-E918441DF97D}"/>
    <cellStyle name="20% - Accent6 38" xfId="17086" xr:uid="{FBD8114A-F4B7-4F39-84A8-2B8595ACFE7B}"/>
    <cellStyle name="20% - Accent6 38 2" xfId="22224" xr:uid="{3D1724CB-5181-4155-9D21-363E6071FE8A}"/>
    <cellStyle name="20% - Accent6 39" xfId="13174" xr:uid="{99B3337D-776E-4CF7-9CBD-F34629018670}"/>
    <cellStyle name="20% - Accent6 4" xfId="54" xr:uid="{52FFACD4-52EB-4E2D-BCCA-8799BAA56A10}"/>
    <cellStyle name="20% - Accent6 4 10" xfId="6195" xr:uid="{A790B36B-AFC8-4D9B-A85E-E080A5433F24}"/>
    <cellStyle name="20% - Accent6 4 11" xfId="6563" xr:uid="{FE557533-BDBE-4DDA-A878-A477EE4A4D28}"/>
    <cellStyle name="20% - Accent6 4 12" xfId="6924" xr:uid="{B57A5053-8912-4C56-89F7-0263A243A545}"/>
    <cellStyle name="20% - Accent6 4 13" xfId="7274" xr:uid="{B30F752E-9F4C-4364-A522-0FEE12C4601E}"/>
    <cellStyle name="20% - Accent6 4 14" xfId="7609" xr:uid="{6A657E59-AED3-40FB-A983-EB8A9A9921F2}"/>
    <cellStyle name="20% - Accent6 4 15" xfId="7918" xr:uid="{BF3B2512-7235-4E7A-B357-4B861ABD3F6F}"/>
    <cellStyle name="20% - Accent6 4 16" xfId="8188" xr:uid="{4D978899-BFA2-4DDB-8E6C-B378D4DA69A6}"/>
    <cellStyle name="20% - Accent6 4 17" xfId="8392" xr:uid="{D4B34136-5888-4C1D-9163-BC9873B343C3}"/>
    <cellStyle name="20% - Accent6 4 18" xfId="8470" xr:uid="{FB7064BA-A868-467A-BE82-AEDED3EA0FD0}"/>
    <cellStyle name="20% - Accent6 4 18 2" xfId="15430" xr:uid="{A76EE812-4E89-487C-8EDA-B82B3D6F4B8D}"/>
    <cellStyle name="20% - Accent6 4 18 3" xfId="13255" xr:uid="{706CF393-AA03-432A-BF57-8E9CB13F3B81}"/>
    <cellStyle name="20% - Accent6 4 18 4" xfId="20902" xr:uid="{25C779B0-24BE-4729-A212-956D73A17F50}"/>
    <cellStyle name="20% - Accent6 4 19" xfId="9123" xr:uid="{C97A599A-A152-45F2-A00B-50D5AB470189}"/>
    <cellStyle name="20% - Accent6 4 19 2" xfId="16872" xr:uid="{25531B3D-961B-48C1-89FB-2C8CC940FA53}"/>
    <cellStyle name="20% - Accent6 4 19 2 2" xfId="22020" xr:uid="{90647837-2600-4BAA-8E62-FE75C6BFB188}"/>
    <cellStyle name="20% - Accent6 4 19 3" xfId="15680" xr:uid="{544CD8D8-4604-494C-A681-EA662E657DAC}"/>
    <cellStyle name="20% - Accent6 4 19 4" xfId="21180" xr:uid="{B6EBEFC9-884E-488A-893C-315E768DD524}"/>
    <cellStyle name="20% - Accent6 4 2" xfId="2182" xr:uid="{2F57B52F-F605-4448-A647-5C4B3A47279D}"/>
    <cellStyle name="20% - Accent6 4 2 2" xfId="16402" xr:uid="{95053684-0E89-4895-A3D7-EF10B73265FA}"/>
    <cellStyle name="20% - Accent6 4 2 2 2" xfId="19191" xr:uid="{A22AF5E6-FB2F-48A6-9462-0A2D2B2B8EC3}"/>
    <cellStyle name="20% - Accent6 4 2 2 2 2" xfId="20295" xr:uid="{D2839DF8-3DDB-4539-982C-71EF4146754F}"/>
    <cellStyle name="20% - Accent6 4 2 2 2 2 2" xfId="25401" xr:uid="{9B4602D3-2472-4BC7-AD11-D50D64A32391}"/>
    <cellStyle name="20% - Accent6 4 2 2 2 2 3" xfId="30114" xr:uid="{9C934A7D-55A6-41A7-9112-9B74A39610F5}"/>
    <cellStyle name="20% - Accent6 4 2 2 2 3" xfId="24318" xr:uid="{F3F92D20-3AC5-4029-A164-B664FC8DF397}"/>
    <cellStyle name="20% - Accent6 4 2 2 2 3 2" xfId="32457" xr:uid="{0439DD7F-5E1C-4E6D-A0A1-D4455AE161CB}"/>
    <cellStyle name="20% - Accent6 4 2 2 2 4" xfId="27766" xr:uid="{A68AFBA5-EE58-4BC0-B4B3-9F15CCE1FB4C}"/>
    <cellStyle name="20% - Accent6 4 2 2 3" xfId="18023" xr:uid="{C0754F6E-A7A1-4758-AD84-501FDAEF8FDD}"/>
    <cellStyle name="20% - Accent6 4 2 2 3 2" xfId="23155" xr:uid="{EC1930AA-BD20-4C0A-9561-00DE1C86153D}"/>
    <cellStyle name="20% - Accent6 4 2 2 3 3" xfId="28951" xr:uid="{AA052730-2D9D-46D6-A0E0-2AAD349772E7}"/>
    <cellStyle name="20% - Accent6 4 2 2 4" xfId="21727" xr:uid="{A988184B-8670-46CB-AD7D-98972881C208}"/>
    <cellStyle name="20% - Accent6 4 2 2 4 2" xfId="31294" xr:uid="{037CFD49-68CA-461A-9C3B-A9A94ABD4E7D}"/>
    <cellStyle name="20% - Accent6 4 2 2 5" xfId="26603" xr:uid="{164DE25A-B7A7-441C-A739-1BA539B49D01}"/>
    <cellStyle name="20% - Accent6 4 2 3" xfId="18603" xr:uid="{CA8F8087-33C0-4E3E-9C2D-16CBA23F14D9}"/>
    <cellStyle name="20% - Accent6 4 2 3 2" xfId="19858" xr:uid="{18C35939-17FE-4130-8A61-BDB9DD0FA591}"/>
    <cellStyle name="20% - Accent6 4 2 3 2 2" xfId="24964" xr:uid="{893B07B1-7A44-4F14-AD04-E0984583F6FD}"/>
    <cellStyle name="20% - Accent6 4 2 3 2 3" xfId="29526" xr:uid="{F00F4EB2-BE81-4ECC-81FC-06045AE64264}"/>
    <cellStyle name="20% - Accent6 4 2 3 3" xfId="23730" xr:uid="{83D275C7-F713-4D74-96E4-1F71B1A84371}"/>
    <cellStyle name="20% - Accent6 4 2 3 3 2" xfId="31869" xr:uid="{DC5DF845-3B9B-4933-9EE2-25F8EAC893B2}"/>
    <cellStyle name="20% - Accent6 4 2 3 4" xfId="27178" xr:uid="{B22D0DAB-5AB3-4663-9D50-B0414D536C86}"/>
    <cellStyle name="20% - Accent6 4 2 4" xfId="17429" xr:uid="{901F203D-25AE-45D7-BF26-D82530EAA762}"/>
    <cellStyle name="20% - Accent6 4 2 4 2" xfId="22567" xr:uid="{99FE41CF-BB8D-4ADC-B8E8-51EF99EA4EE6}"/>
    <cellStyle name="20% - Accent6 4 2 4 3" xfId="28363" xr:uid="{2A687D7D-1EF4-4915-BD16-0C663F78AB2F}"/>
    <cellStyle name="20% - Accent6 4 2 5" xfId="30706" xr:uid="{22A14A6D-20EF-4139-9B71-58F1541F65F3}"/>
    <cellStyle name="20% - Accent6 4 2 6" xfId="26015" xr:uid="{68E27858-88D6-4DED-9253-E497509B727B}"/>
    <cellStyle name="20% - Accent6 4 20" xfId="1829" xr:uid="{BF144C4C-5A04-4FD2-AA9E-640CFA16971F}"/>
    <cellStyle name="20% - Accent6 4 20 2" xfId="16689" xr:uid="{BFE6AF98-5B89-4112-93B0-D65F5719FF6C}"/>
    <cellStyle name="20% - Accent6 4 20 3" xfId="16098" xr:uid="{AB149BB8-D53E-42CD-B436-9F5B5EFF2599}"/>
    <cellStyle name="20% - Accent6 4 20 4" xfId="21453" xr:uid="{6973B8BA-B118-4365-A30E-EBFEFF6FD5C1}"/>
    <cellStyle name="20% - Accent6 4 21" xfId="17155" xr:uid="{F5D339D5-1F18-4206-A3C1-FB7B4F123B6E}"/>
    <cellStyle name="20% - Accent6 4 21 2" xfId="22293" xr:uid="{7407B5BC-F38F-4EF5-9D54-C8B951BC0083}"/>
    <cellStyle name="20% - Accent6 4 22" xfId="25726" xr:uid="{F1DB4F1D-017C-4264-9128-E92C73AAD20C}"/>
    <cellStyle name="20% - Accent6 4 3" xfId="2597" xr:uid="{FED7CB63-75A8-42AA-B2CA-9485231B471E}"/>
    <cellStyle name="20% - Accent6 4 3 2" xfId="18917" xr:uid="{2F94C368-AB01-4590-A592-A996893FAED6}"/>
    <cellStyle name="20% - Accent6 4 3 2 2" xfId="20037" xr:uid="{9D3B9E78-6EB8-40F8-8581-ABA17B98A624}"/>
    <cellStyle name="20% - Accent6 4 3 2 2 2" xfId="25143" xr:uid="{47B4FB03-9287-4D12-8517-47E3BBF69407}"/>
    <cellStyle name="20% - Accent6 4 3 2 2 3" xfId="29840" xr:uid="{1B53045C-F69E-4895-BC38-ADEA9254B87F}"/>
    <cellStyle name="20% - Accent6 4 3 2 3" xfId="24044" xr:uid="{09774531-ECD4-49AC-8CD7-EC6342630298}"/>
    <cellStyle name="20% - Accent6 4 3 2 3 2" xfId="32183" xr:uid="{1D3B4797-1BD9-4156-81D1-0FD3C788A799}"/>
    <cellStyle name="20% - Accent6 4 3 2 4" xfId="27492" xr:uid="{60FCC89D-CA4F-4ED9-90CF-40F92C9F3FEB}"/>
    <cellStyle name="20% - Accent6 4 3 3" xfId="17749" xr:uid="{DFA8CEC5-B67A-48E5-ADCF-B9A5F58A633A}"/>
    <cellStyle name="20% - Accent6 4 3 3 2" xfId="22881" xr:uid="{66D6AF26-F446-44DE-ADB5-EE58EF5D9F01}"/>
    <cellStyle name="20% - Accent6 4 3 3 3" xfId="28677" xr:uid="{BBCA223F-6EE9-4789-8316-646E79EC643E}"/>
    <cellStyle name="20% - Accent6 4 3 4" xfId="31020" xr:uid="{566BAFF9-FCFA-45C1-8E04-FC771F130BA2}"/>
    <cellStyle name="20% - Accent6 4 3 5" xfId="26329" xr:uid="{7D7E7C06-BA50-4E1A-B42B-EE501F78EBC1}"/>
    <cellStyle name="20% - Accent6 4 4" xfId="3900" xr:uid="{EEBF00CF-F266-4B3A-833A-8CA0844324C5}"/>
    <cellStyle name="20% - Accent6 4 4 2" xfId="18329" xr:uid="{605A1586-105A-4B90-BEDD-61523F0EE80E}"/>
    <cellStyle name="20% - Accent6 4 4 2 2" xfId="23456" xr:uid="{A3865627-0C41-4FDF-AA04-429D74BBC801}"/>
    <cellStyle name="20% - Accent6 4 4 2 3" xfId="29252" xr:uid="{258A6FBD-0242-406D-84A7-2DF996F0CD82}"/>
    <cellStyle name="20% - Accent6 4 4 3" xfId="31595" xr:uid="{34FEC069-D268-4691-98AA-9D50CE8CECD6}"/>
    <cellStyle name="20% - Accent6 4 4 4" xfId="26904" xr:uid="{496F607F-B8A3-4E7E-A618-382DE5F32265}"/>
    <cellStyle name="20% - Accent6 4 5" xfId="4292" xr:uid="{72066DBB-42BC-44AD-8870-C324FFE5DBAA}"/>
    <cellStyle name="20% - Accent6 4 5 2" xfId="19498" xr:uid="{C8009BA9-A259-46C0-BB87-9B81BF30E1DA}"/>
    <cellStyle name="20% - Accent6 4 5 2 2" xfId="24605" xr:uid="{EE73EBA1-CEF2-410D-A401-8FB69F497943}"/>
    <cellStyle name="20% - Accent6 4 5 3" xfId="28089" xr:uid="{45455DE0-7C1D-45DD-956F-F903847FBF0B}"/>
    <cellStyle name="20% - Accent6 4 6" xfId="4680" xr:uid="{8D686434-AFA5-416A-84EC-42A015448B18}"/>
    <cellStyle name="20% - Accent6 4 6 2" xfId="30433" xr:uid="{3F9B89E7-071E-42BE-9992-DABCAD8BEA6E}"/>
    <cellStyle name="20% - Accent6 4 7" xfId="5066" xr:uid="{5B8C7B1D-67B7-4F87-B97E-A63FAFCBC9BD}"/>
    <cellStyle name="20% - Accent6 4 8" xfId="5446" xr:uid="{0AB36CDB-285A-4F10-9EA3-C061E50129CF}"/>
    <cellStyle name="20% - Accent6 4 9" xfId="5822" xr:uid="{244CD3FD-6050-4B81-8228-C810D61A9100}"/>
    <cellStyle name="20% - Accent6 40" xfId="20833" xr:uid="{FE256FCD-78CC-4A53-9A29-25D053919E69}"/>
    <cellStyle name="20% - Accent6 41" xfId="25656" xr:uid="{2D05E1ED-E7EA-4446-8146-BF936B827473}"/>
    <cellStyle name="20% - Accent6 42" xfId="32702" xr:uid="{7B0A5F4A-D782-4AAA-BB7C-9F304E7919D4}"/>
    <cellStyle name="20% - Accent6 43" xfId="51" xr:uid="{A5B3455C-638E-4F52-B38C-3BA7266FF35D}"/>
    <cellStyle name="20% - Accent6 5" xfId="55" xr:uid="{E974012C-D420-49F8-AD47-AD4136B69B50}"/>
    <cellStyle name="20% - Accent6 5 10" xfId="6194" xr:uid="{D8006825-5B76-4605-A501-672151018472}"/>
    <cellStyle name="20% - Accent6 5 11" xfId="6562" xr:uid="{D7CBCE26-EEF9-4892-89DC-09C61B24D6A0}"/>
    <cellStyle name="20% - Accent6 5 12" xfId="6923" xr:uid="{225BCF64-D951-42B9-BBBF-1F82F1DDDD96}"/>
    <cellStyle name="20% - Accent6 5 13" xfId="7273" xr:uid="{EA1CE4E4-B873-42C8-B27A-17BB65CACC43}"/>
    <cellStyle name="20% - Accent6 5 14" xfId="7608" xr:uid="{E20AB343-8940-4059-80BE-95A7C66D917E}"/>
    <cellStyle name="20% - Accent6 5 15" xfId="7917" xr:uid="{8295BB23-DCD1-4C2C-8E20-D77D95E65092}"/>
    <cellStyle name="20% - Accent6 5 16" xfId="8187" xr:uid="{8D864171-77D8-4F51-A80F-D5F54F5BD2F3}"/>
    <cellStyle name="20% - Accent6 5 17" xfId="8391" xr:uid="{C4047AFD-8D4F-40F9-ADC7-29737E0809B2}"/>
    <cellStyle name="20% - Accent6 5 18" xfId="8471" xr:uid="{0D56EA44-6068-4BE7-BC12-4B32AF519D66}"/>
    <cellStyle name="20% - Accent6 5 18 2" xfId="15431" xr:uid="{C3A4865F-6500-4D9D-8A58-3C02EB8C2B3F}"/>
    <cellStyle name="20% - Accent6 5 18 3" xfId="13357" xr:uid="{A9ABB7ED-371A-46A0-BCD5-664188FC4E9E}"/>
    <cellStyle name="20% - Accent6 5 18 4" xfId="21004" xr:uid="{68FF0845-AD71-4313-BDF8-DDA8D64E0888}"/>
    <cellStyle name="20% - Accent6 5 19" xfId="9227" xr:uid="{C2B1A4A7-88F2-49B7-9182-1F4F3D889F5A}"/>
    <cellStyle name="20% - Accent6 5 19 2" xfId="16974" xr:uid="{6E907554-6136-4AB6-B84C-39582194BBF0}"/>
    <cellStyle name="20% - Accent6 5 19 2 2" xfId="22122" xr:uid="{C6EA3531-1EA1-40E2-8D10-FCA9860F2014}"/>
    <cellStyle name="20% - Accent6 5 19 3" xfId="15784" xr:uid="{1579BD44-570A-4515-B406-085404860A57}"/>
    <cellStyle name="20% - Accent6 5 19 4" xfId="21282" xr:uid="{451C3228-48B0-4E03-8B22-74C2CFFDA1AB}"/>
    <cellStyle name="20% - Accent6 5 2" xfId="2183" xr:uid="{27B73E25-B756-4CC4-A32A-BFD7531D088A}"/>
    <cellStyle name="20% - Accent6 5 2 2" xfId="16504" xr:uid="{6C82E980-671D-48E0-B3E6-FC80063C8E6A}"/>
    <cellStyle name="20% - Accent6 5 2 2 2" xfId="19293" xr:uid="{7CB835FD-2ADE-4165-87F2-B93A177EB9C4}"/>
    <cellStyle name="20% - Accent6 5 2 2 2 2" xfId="20397" xr:uid="{9049128E-3C2F-4CBC-8D64-A2F548F222F4}"/>
    <cellStyle name="20% - Accent6 5 2 2 2 2 2" xfId="25503" xr:uid="{3DCD984D-8383-4B4B-BF2E-1C93E11EE3A5}"/>
    <cellStyle name="20% - Accent6 5 2 2 2 2 3" xfId="30216" xr:uid="{4DEF5194-9379-4170-AD28-8F661B3CE0F9}"/>
    <cellStyle name="20% - Accent6 5 2 2 2 3" xfId="24420" xr:uid="{48751D79-B914-4B4D-9895-B2419D337812}"/>
    <cellStyle name="20% - Accent6 5 2 2 2 3 2" xfId="32559" xr:uid="{9C612059-D11A-49F5-AB24-32DE19CD2CD5}"/>
    <cellStyle name="20% - Accent6 5 2 2 2 4" xfId="27868" xr:uid="{F6C9A7C3-E25C-4BCD-9669-CF3CE32B0466}"/>
    <cellStyle name="20% - Accent6 5 2 2 3" xfId="18125" xr:uid="{1C457B34-5443-4769-932E-C5A72382AD4B}"/>
    <cellStyle name="20% - Accent6 5 2 2 3 2" xfId="23257" xr:uid="{4B29F6D9-3411-4F96-876B-2D8EAB9A5EAA}"/>
    <cellStyle name="20% - Accent6 5 2 2 3 3" xfId="29053" xr:uid="{A44D3D38-F043-4F36-A0BA-9ED89579AE7A}"/>
    <cellStyle name="20% - Accent6 5 2 2 4" xfId="21829" xr:uid="{48882DE3-3D77-4112-8450-C53338B5C64A}"/>
    <cellStyle name="20% - Accent6 5 2 2 4 2" xfId="31396" xr:uid="{426813F9-EE49-47EA-A30F-2548113E3501}"/>
    <cellStyle name="20% - Accent6 5 2 2 5" xfId="26705" xr:uid="{E1BB40FA-F4E4-413C-9AD3-3318FB402B4C}"/>
    <cellStyle name="20% - Accent6 5 2 3" xfId="18705" xr:uid="{074A5048-048D-46F6-A95C-955B56E30149}"/>
    <cellStyle name="20% - Accent6 5 2 3 2" xfId="19927" xr:uid="{C55AF2CA-D372-444E-A871-297B4C0E6C92}"/>
    <cellStyle name="20% - Accent6 5 2 3 2 2" xfId="25033" xr:uid="{42ED6892-2A3B-482D-B8FF-34944349A4B3}"/>
    <cellStyle name="20% - Accent6 5 2 3 2 3" xfId="29628" xr:uid="{4282138A-74BB-4451-A921-116F3D49FF33}"/>
    <cellStyle name="20% - Accent6 5 2 3 3" xfId="23832" xr:uid="{7BE17420-6E71-4A55-B011-F33C24A2648A}"/>
    <cellStyle name="20% - Accent6 5 2 3 3 2" xfId="31971" xr:uid="{556EB54F-CC2E-4F02-8B40-945DDF13C749}"/>
    <cellStyle name="20% - Accent6 5 2 3 4" xfId="27280" xr:uid="{15B77648-B159-466A-86E2-AE0D690E00EF}"/>
    <cellStyle name="20% - Accent6 5 2 4" xfId="17531" xr:uid="{1172A423-4A3C-41F9-912A-F8C8B6A858D7}"/>
    <cellStyle name="20% - Accent6 5 2 4 2" xfId="22669" xr:uid="{B8CEF450-E8FA-4D4E-AA71-08C3E496620B}"/>
    <cellStyle name="20% - Accent6 5 2 4 3" xfId="28465" xr:uid="{F02840FE-A8C5-4862-B81B-53B406595FB0}"/>
    <cellStyle name="20% - Accent6 5 2 5" xfId="30808" xr:uid="{A049C920-D799-4125-AA79-1F6A15A0B116}"/>
    <cellStyle name="20% - Accent6 5 2 6" xfId="26117" xr:uid="{C2541EDE-1CD8-4CD3-9A44-A3DB5EF9E420}"/>
    <cellStyle name="20% - Accent6 5 20" xfId="1830" xr:uid="{9DE233B0-0169-4E46-9350-56EE1C9A1D1C}"/>
    <cellStyle name="20% - Accent6 5 20 2" xfId="16690" xr:uid="{17B5B069-267D-44A8-BF88-C7F8BF905B2D}"/>
    <cellStyle name="20% - Accent6 5 20 3" xfId="16200" xr:uid="{41B0E2CC-4CD6-4C85-8EAC-3575EE277E60}"/>
    <cellStyle name="20% - Accent6 5 20 4" xfId="21555" xr:uid="{54B12936-016C-4565-B29C-DDC2B4EFB655}"/>
    <cellStyle name="20% - Accent6 5 21" xfId="17257" xr:uid="{0314E623-F6B0-4F65-8483-414DAC6B499B}"/>
    <cellStyle name="20% - Accent6 5 21 2" xfId="22395" xr:uid="{83A0BC68-DDFB-4E72-9A60-3BE13E9B5B81}"/>
    <cellStyle name="20% - Accent6 5 22" xfId="25828" xr:uid="{25F1EDAD-0931-4FD8-AF93-779FDFDB1675}"/>
    <cellStyle name="20% - Accent6 5 3" xfId="2596" xr:uid="{519D1E68-32DB-492F-B9E6-F59EB923DF3C}"/>
    <cellStyle name="20% - Accent6 5 3 2" xfId="19019" xr:uid="{AF21D759-7238-4B7C-8F41-98F3DA300FA7}"/>
    <cellStyle name="20% - Accent6 5 3 2 2" xfId="20136" xr:uid="{5DA49D39-E7C6-4241-8854-EC7242668214}"/>
    <cellStyle name="20% - Accent6 5 3 2 2 2" xfId="25242" xr:uid="{A354A6E4-EAC2-4ECA-980C-0DD7F7B22511}"/>
    <cellStyle name="20% - Accent6 5 3 2 2 3" xfId="29942" xr:uid="{623AA075-E554-4B23-9EA9-7CC9E5BC3156}"/>
    <cellStyle name="20% - Accent6 5 3 2 3" xfId="24146" xr:uid="{FE43133A-546E-4570-814C-DBC80CFEE1AC}"/>
    <cellStyle name="20% - Accent6 5 3 2 3 2" xfId="32285" xr:uid="{B2C9655E-78ED-4412-8F13-5E41BCBC30F8}"/>
    <cellStyle name="20% - Accent6 5 3 2 4" xfId="27594" xr:uid="{A8DD717D-17CF-40FB-B075-E48D52A407C9}"/>
    <cellStyle name="20% - Accent6 5 3 3" xfId="17851" xr:uid="{5BA2CE08-318B-4AD2-BE26-965857FBFB6C}"/>
    <cellStyle name="20% - Accent6 5 3 3 2" xfId="22983" xr:uid="{AC191F93-D2D2-45EB-90E2-1D2A1592A9D4}"/>
    <cellStyle name="20% - Accent6 5 3 3 3" xfId="28779" xr:uid="{848FB414-470E-4F3E-A92D-3CFC04ABC5C4}"/>
    <cellStyle name="20% - Accent6 5 3 4" xfId="31122" xr:uid="{A113C52C-14B6-4A19-976E-F394C34E7863}"/>
    <cellStyle name="20% - Accent6 5 3 5" xfId="26431" xr:uid="{8DDE3111-FA0E-47D6-9E43-BF23AF420464}"/>
    <cellStyle name="20% - Accent6 5 4" xfId="3899" xr:uid="{4CE008D7-4B6A-4727-B7BA-12505EF9043B}"/>
    <cellStyle name="20% - Accent6 5 4 2" xfId="18431" xr:uid="{817DCA5C-5D97-4ECE-9666-89AF6B404AB4}"/>
    <cellStyle name="20% - Accent6 5 4 2 2" xfId="23558" xr:uid="{635AB452-26CB-4547-898D-892EE5205CE0}"/>
    <cellStyle name="20% - Accent6 5 4 2 3" xfId="29354" xr:uid="{396B7C49-276E-49EE-9FDD-3D08E2525BC9}"/>
    <cellStyle name="20% - Accent6 5 4 3" xfId="31697" xr:uid="{839905E7-6830-4BD0-B67F-A9AC36587AE8}"/>
    <cellStyle name="20% - Accent6 5 4 4" xfId="27006" xr:uid="{2D979515-4ACC-40E2-BE4D-62B911A00740}"/>
    <cellStyle name="20% - Accent6 5 5" xfId="4291" xr:uid="{1335B733-9546-413C-B4F9-6ED058CA12DD}"/>
    <cellStyle name="20% - Accent6 5 5 2" xfId="19550" xr:uid="{FF8AD6C8-07C8-4D6E-A901-B698CEECC7D5}"/>
    <cellStyle name="20% - Accent6 5 5 2 2" xfId="24657" xr:uid="{FC515511-D36C-4D88-B3B4-112A68DD6990}"/>
    <cellStyle name="20% - Accent6 5 5 3" xfId="28191" xr:uid="{5FCB47F0-04EB-487E-85D1-0FD6CA60B406}"/>
    <cellStyle name="20% - Accent6 5 6" xfId="4679" xr:uid="{90F70E3B-70B6-49A1-B773-D7F2008DC377}"/>
    <cellStyle name="20% - Accent6 5 6 2" xfId="30535" xr:uid="{EA8D7553-AEFF-404D-B2C0-92C16BAC0B2D}"/>
    <cellStyle name="20% - Accent6 5 7" xfId="5065" xr:uid="{CC088EA1-C650-46A6-AD61-6CA70CCD2244}"/>
    <cellStyle name="20% - Accent6 5 8" xfId="5445" xr:uid="{D72112AA-3473-458A-BC33-EAA6E7A07A98}"/>
    <cellStyle name="20% - Accent6 5 9" xfId="5821" xr:uid="{67F00A14-DDA9-49E3-B3C3-4FE1F58A339D}"/>
    <cellStyle name="20% - Accent6 6" xfId="56" xr:uid="{9E37C69E-B531-4F96-81E7-157846C9ED6C}"/>
    <cellStyle name="20% - Accent6 6 10" xfId="6193" xr:uid="{71BC21DD-7ABB-488C-9E01-B55B7D1186C1}"/>
    <cellStyle name="20% - Accent6 6 11" xfId="6561" xr:uid="{1486982B-1EF3-4E2B-BC4D-2EA7CFFDD5BD}"/>
    <cellStyle name="20% - Accent6 6 12" xfId="6922" xr:uid="{CA55278F-0BA7-4190-B37A-8AE706108E19}"/>
    <cellStyle name="20% - Accent6 6 13" xfId="7272" xr:uid="{52BE407C-8D23-434E-8E3F-391C1EE9CD40}"/>
    <cellStyle name="20% - Accent6 6 14" xfId="7607" xr:uid="{CB584E2C-9F74-41A5-8F42-270762E43A5F}"/>
    <cellStyle name="20% - Accent6 6 15" xfId="7916" xr:uid="{83204836-2DD5-4D0D-BAAA-B62B5DF7DB23}"/>
    <cellStyle name="20% - Accent6 6 16" xfId="8186" xr:uid="{9CF1A138-BCD8-48DD-A236-15BB0C1458C1}"/>
    <cellStyle name="20% - Accent6 6 17" xfId="8390" xr:uid="{62833AC1-193A-4E17-9B2E-D2D957FDB75B}"/>
    <cellStyle name="20% - Accent6 6 18" xfId="8472" xr:uid="{C75C501D-587F-4B21-A987-53D568A210C4}"/>
    <cellStyle name="20% - Accent6 6 19" xfId="1831" xr:uid="{280B939B-319A-4C7B-9C80-6FD7BF610C6D}"/>
    <cellStyle name="20% - Accent6 6 19 2" xfId="16691" xr:uid="{C84D463B-CC91-48E9-B26A-CCEE054356CC}"/>
    <cellStyle name="20% - Accent6 6 19 3" xfId="16333" xr:uid="{8A7AC45B-86E9-49D2-9C5C-397C0F0AFCA1}"/>
    <cellStyle name="20% - Accent6 6 19 4" xfId="21658" xr:uid="{8D917A1F-ADA3-46B0-8916-EAE73936AA1B}"/>
    <cellStyle name="20% - Accent6 6 2" xfId="2184" xr:uid="{6880FECA-41AF-4D5A-9EC3-ED3434259472}"/>
    <cellStyle name="20% - Accent6 6 2 2" xfId="19122" xr:uid="{280BC222-6512-43D0-ABD1-748B1AAAB3F4}"/>
    <cellStyle name="20% - Accent6 6 2 2 2" xfId="20239" xr:uid="{7598DD09-2A9B-4BEE-AB03-05EB7E9DCF3E}"/>
    <cellStyle name="20% - Accent6 6 2 2 2 2" xfId="25345" xr:uid="{78311D54-86BB-46DE-B137-D46A6AA7CCE5}"/>
    <cellStyle name="20% - Accent6 6 2 2 2 3" xfId="30045" xr:uid="{5B4BAEB6-C549-4333-B494-476873459CDC}"/>
    <cellStyle name="20% - Accent6 6 2 2 3" xfId="24249" xr:uid="{FB77B0C2-C437-436F-817D-743B3BA11C51}"/>
    <cellStyle name="20% - Accent6 6 2 2 3 2" xfId="32388" xr:uid="{87E79A46-E3F1-4F18-8D1A-7F5E00C0C0D6}"/>
    <cellStyle name="20% - Accent6 6 2 2 4" xfId="27697" xr:uid="{B75A2AFF-14C7-4CD9-A923-0A99197106B9}"/>
    <cellStyle name="20% - Accent6 6 2 3" xfId="17954" xr:uid="{63C43F47-8F1C-4526-AE46-28D660396167}"/>
    <cellStyle name="20% - Accent6 6 2 3 2" xfId="23086" xr:uid="{67FBE983-7E6E-4871-ABEB-799F9D114929}"/>
    <cellStyle name="20% - Accent6 6 2 3 3" xfId="28882" xr:uid="{07D5D73F-FA5E-4D86-AA33-C7F5C119F537}"/>
    <cellStyle name="20% - Accent6 6 2 4" xfId="31225" xr:uid="{22B684FF-6083-4AA9-924E-C68D260775E1}"/>
    <cellStyle name="20% - Accent6 6 2 5" xfId="26534" xr:uid="{14398094-8FF4-4F49-B02C-0F4D917299CA}"/>
    <cellStyle name="20% - Accent6 6 20" xfId="17360" xr:uid="{3DB7498B-F45E-4BAA-87D5-0B3680E20C7B}"/>
    <cellStyle name="20% - Accent6 6 20 2" xfId="22498" xr:uid="{D6CA2DE4-0120-4F57-9131-F9EE41DF162C}"/>
    <cellStyle name="20% - Accent6 6 21" xfId="25959" xr:uid="{21430D64-21E9-41F2-9A5D-448001D096FD}"/>
    <cellStyle name="20% - Accent6 6 3" xfId="2595" xr:uid="{297E7AA8-D454-4DCC-8C98-0CBC9E8B7746}"/>
    <cellStyle name="20% - Accent6 6 3 2" xfId="18534" xr:uid="{4B2E717D-FCA1-44EF-B4AD-D8609C8B9545}"/>
    <cellStyle name="20% - Accent6 6 3 2 2" xfId="23661" xr:uid="{21772E62-A90A-4F7E-911E-4ACA19B1DB87}"/>
    <cellStyle name="20% - Accent6 6 3 2 3" xfId="29457" xr:uid="{5B0789B8-2E45-4C33-B408-334AF1385EEA}"/>
    <cellStyle name="20% - Accent6 6 3 3" xfId="31800" xr:uid="{4F3ABC9B-420D-40DA-B14A-454EB76D317B}"/>
    <cellStyle name="20% - Accent6 6 3 4" xfId="27109" xr:uid="{2F2D1323-5301-4760-A4B6-2731249A9D0C}"/>
    <cellStyle name="20% - Accent6 6 4" xfId="3898" xr:uid="{DFEB8AC1-2C85-47C1-A692-3642F23A27B7}"/>
    <cellStyle name="20% - Accent6 6 4 2" xfId="19589" xr:uid="{277687D3-C11A-4938-8C64-606F743F1659}"/>
    <cellStyle name="20% - Accent6 6 4 2 2" xfId="24696" xr:uid="{A9A6EFFC-7E02-4F7C-AE7B-7AFF4024CD71}"/>
    <cellStyle name="20% - Accent6 6 4 3" xfId="28294" xr:uid="{142B7C49-735F-42E0-9065-B433BDB18C59}"/>
    <cellStyle name="20% - Accent6 6 5" xfId="4290" xr:uid="{77D501C4-3DFA-44F0-AFAB-FDF9279EBC5A}"/>
    <cellStyle name="20% - Accent6 6 5 2" xfId="30637" xr:uid="{3F063086-79CB-4FC9-8DF4-262FD196EA95}"/>
    <cellStyle name="20% - Accent6 6 6" xfId="4678" xr:uid="{1EB384EB-C362-4F08-845D-F2F55D1A75B7}"/>
    <cellStyle name="20% - Accent6 6 7" xfId="5064" xr:uid="{DA8E4CB8-3A7B-431B-9746-113D153B9CF7}"/>
    <cellStyle name="20% - Accent6 6 8" xfId="5444" xr:uid="{7866338A-1FB2-4391-B88E-B5C52F992CC5}"/>
    <cellStyle name="20% - Accent6 6 9" xfId="5820" xr:uid="{36BE20E1-0957-4238-ADE8-CDDF7285083D}"/>
    <cellStyle name="20% - Accent6 7" xfId="57" xr:uid="{4502D56E-45EC-407F-9488-8E01EB47CB9B}"/>
    <cellStyle name="20% - Accent6 7 10" xfId="6192" xr:uid="{C2F47358-CBDA-4D88-B08B-9B6DE78F96A8}"/>
    <cellStyle name="20% - Accent6 7 11" xfId="6560" xr:uid="{7002EBE7-6CD7-4198-B331-1AD5C9202DD2}"/>
    <cellStyle name="20% - Accent6 7 12" xfId="6921" xr:uid="{8688F58B-4AD1-413A-B2D6-E5537C418263}"/>
    <cellStyle name="20% - Accent6 7 13" xfId="7271" xr:uid="{974C8A2C-4801-4C77-B5C2-FFD7DC041549}"/>
    <cellStyle name="20% - Accent6 7 14" xfId="7606" xr:uid="{C13F8FBF-F33F-4F14-AB4C-B660F94BE75B}"/>
    <cellStyle name="20% - Accent6 7 15" xfId="7915" xr:uid="{CFC5B4DB-D09C-4F9A-90A0-B1AFA5A9E027}"/>
    <cellStyle name="20% - Accent6 7 16" xfId="8185" xr:uid="{AAD3B888-E46C-4D92-95D5-531D2FC02041}"/>
    <cellStyle name="20% - Accent6 7 17" xfId="8389" xr:uid="{15FA7AFC-1AAD-46B9-886C-DFCBA7E142F6}"/>
    <cellStyle name="20% - Accent6 7 18" xfId="8473" xr:uid="{0CCCB593-C8D7-48DF-99E5-C4405E936B43}"/>
    <cellStyle name="20% - Accent6 7 19" xfId="1832" xr:uid="{1A798E37-C28B-477D-A219-DAD6BAE4197D}"/>
    <cellStyle name="20% - Accent6 7 19 2" xfId="16692" xr:uid="{529E68FF-E388-4C06-A68C-F8A6838F0855}"/>
    <cellStyle name="20% - Accent6 7 19 3" xfId="16616" xr:uid="{C573D2FE-4C71-4694-AE68-4CF86CE27FA1}"/>
    <cellStyle name="20% - Accent6 7 19 4" xfId="21934" xr:uid="{A8CBC5DA-77A1-49F1-B056-6D0B35A827FD}"/>
    <cellStyle name="20% - Accent6 7 2" xfId="2185" xr:uid="{9BB04A90-85F7-4694-9D52-D513FDC13A7F}"/>
    <cellStyle name="20% - Accent6 7 2 2" xfId="19398" xr:uid="{2648DE8C-DA02-4CC0-84F5-01FCA2A52C3F}"/>
    <cellStyle name="20% - Accent6 7 2 2 2" xfId="20501" xr:uid="{7A7E189F-0EAB-4406-8D03-4A38A053193B}"/>
    <cellStyle name="20% - Accent6 7 2 2 2 2" xfId="25607" xr:uid="{8E97FD88-9BF2-4399-81F0-CBD96AA0CB6F}"/>
    <cellStyle name="20% - Accent6 7 2 2 2 3" xfId="30321" xr:uid="{71801950-E529-4E44-98B8-E33BF8469B27}"/>
    <cellStyle name="20% - Accent6 7 2 2 3" xfId="24525" xr:uid="{E1B9B8C9-4B34-429C-AE8D-BB135EFECB33}"/>
    <cellStyle name="20% - Accent6 7 2 2 3 2" xfId="32664" xr:uid="{A64403D6-4C59-4B5E-93B9-35576747FF1D}"/>
    <cellStyle name="20% - Accent6 7 2 2 4" xfId="27973" xr:uid="{17BC88F3-F36A-463E-AC49-C90893D33FFC}"/>
    <cellStyle name="20% - Accent6 7 2 3" xfId="18230" xr:uid="{2A298E37-83E5-45D4-89E2-E362BE7A86BD}"/>
    <cellStyle name="20% - Accent6 7 2 3 2" xfId="23362" xr:uid="{9C70831C-0C54-4B24-97B4-C3DB3F52CFC3}"/>
    <cellStyle name="20% - Accent6 7 2 3 3" xfId="29158" xr:uid="{CF37880F-0A96-4AA1-986A-64393CC3CBE1}"/>
    <cellStyle name="20% - Accent6 7 2 4" xfId="31501" xr:uid="{93F63C29-4E00-4C61-8A30-95E135273793}"/>
    <cellStyle name="20% - Accent6 7 2 5" xfId="26810" xr:uid="{36B43EB0-35F2-4191-B613-62715B0FB0BD}"/>
    <cellStyle name="20% - Accent6 7 20" xfId="17636" xr:uid="{4A84F6C2-C6A0-4066-AF55-34E730CDB65B}"/>
    <cellStyle name="20% - Accent6 7 20 2" xfId="22774" xr:uid="{BEDC58DF-D80F-4EEA-9967-B250B4B0C66A}"/>
    <cellStyle name="20% - Accent6 7 21" xfId="26222" xr:uid="{2D34025E-4AF1-474E-91B7-86C749236B64}"/>
    <cellStyle name="20% - Accent6 7 3" xfId="2594" xr:uid="{9BE393B7-6758-428D-8B77-056E30859575}"/>
    <cellStyle name="20% - Accent6 7 3 2" xfId="18810" xr:uid="{D6F280BB-ABCB-4910-9FA8-1411E63DA2B3}"/>
    <cellStyle name="20% - Accent6 7 3 2 2" xfId="23937" xr:uid="{47477440-BAD7-4C3D-9C2A-61EB37D0F45C}"/>
    <cellStyle name="20% - Accent6 7 3 2 3" xfId="29733" xr:uid="{12FD9B22-B8F5-4CC9-AF12-F31D57093AD5}"/>
    <cellStyle name="20% - Accent6 7 3 3" xfId="32076" xr:uid="{61EF6AB5-7E39-4E58-A345-8CE290ECBC16}"/>
    <cellStyle name="20% - Accent6 7 3 4" xfId="27385" xr:uid="{6F44BD0F-3BF9-4616-AC8B-C30520FD2B35}"/>
    <cellStyle name="20% - Accent6 7 4" xfId="3897" xr:uid="{3304FBC3-CE65-4BC0-92A6-AA43A6BD283F}"/>
    <cellStyle name="20% - Accent6 7 4 2" xfId="19706" xr:uid="{70E8E2FA-5FCA-4522-A081-DA5E389E531A}"/>
    <cellStyle name="20% - Accent6 7 4 2 2" xfId="24813" xr:uid="{5DB9FDFA-F77D-41AB-A1AF-CD7986C804D9}"/>
    <cellStyle name="20% - Accent6 7 4 3" xfId="28570" xr:uid="{4E810624-F4A7-46BC-B1C2-6537994F0D41}"/>
    <cellStyle name="20% - Accent6 7 5" xfId="4289" xr:uid="{D2574188-7BA9-4166-AB51-7844293D3DC4}"/>
    <cellStyle name="20% - Accent6 7 5 2" xfId="30913" xr:uid="{A311D253-2C37-4019-94F7-DFA253ED892A}"/>
    <cellStyle name="20% - Accent6 7 6" xfId="4677" xr:uid="{6ED0E045-028C-4D6D-85A0-CB2FED28F8C9}"/>
    <cellStyle name="20% - Accent6 7 7" xfId="5063" xr:uid="{D904C40B-7B1B-428F-A2E6-4A86CA916836}"/>
    <cellStyle name="20% - Accent6 7 8" xfId="5443" xr:uid="{8721E6B5-8A64-4D52-BC77-3C204C1B52C8}"/>
    <cellStyle name="20% - Accent6 7 9" xfId="5819" xr:uid="{05BF7D1A-FA47-4C41-A6E4-AFDEF3AE9DA3}"/>
    <cellStyle name="20% - Accent6 8" xfId="58" xr:uid="{993B99ED-5B2B-4B26-9DAA-3ADB9460177C}"/>
    <cellStyle name="20% - Accent6 8 10" xfId="6191" xr:uid="{782DF513-BA9D-4648-BC5D-BBB88B8505CC}"/>
    <cellStyle name="20% - Accent6 8 11" xfId="6559" xr:uid="{6D366384-3D08-452D-A508-836F26C30593}"/>
    <cellStyle name="20% - Accent6 8 12" xfId="6920" xr:uid="{2B695DB4-8244-461F-936D-BA3C8C489715}"/>
    <cellStyle name="20% - Accent6 8 13" xfId="7270" xr:uid="{2C42A9C8-9805-4382-ABE5-FF6D4F430427}"/>
    <cellStyle name="20% - Accent6 8 14" xfId="7605" xr:uid="{7B180A4C-5440-4DBA-A18F-EEC33506ABC2}"/>
    <cellStyle name="20% - Accent6 8 15" xfId="7914" xr:uid="{C2074777-DA0F-40A1-95FE-872E3FDE3CAC}"/>
    <cellStyle name="20% - Accent6 8 16" xfId="8184" xr:uid="{53B48929-3FB4-438F-A570-70085DADBB9F}"/>
    <cellStyle name="20% - Accent6 8 17" xfId="8388" xr:uid="{B592CAC8-008B-451D-B65F-A8F44AF8CEB8}"/>
    <cellStyle name="20% - Accent6 8 18" xfId="8474" xr:uid="{CEF7741E-D707-492B-801D-721A0C52A98C}"/>
    <cellStyle name="20% - Accent6 8 19" xfId="1833" xr:uid="{456C9C72-6AAB-4C98-91B3-54C59522C0ED}"/>
    <cellStyle name="20% - Accent6 8 2" xfId="2186" xr:uid="{DB20A79E-B340-49FD-9CAB-FE113760F1D2}"/>
    <cellStyle name="20% - Accent6 8 2 2" xfId="18848" xr:uid="{8593B895-A936-4AEF-9EE4-F57F90598F32}"/>
    <cellStyle name="20% - Accent6 8 2 2 2" xfId="23975" xr:uid="{4D333D8D-195A-4960-9B92-701774AAEEE1}"/>
    <cellStyle name="20% - Accent6 8 2 2 3" xfId="29771" xr:uid="{247FF513-27E0-48FC-9F9D-E720643A3B58}"/>
    <cellStyle name="20% - Accent6 8 2 3" xfId="32114" xr:uid="{6CA7B144-D43D-4A4E-BD43-BB7A651CBECA}"/>
    <cellStyle name="20% - Accent6 8 2 4" xfId="27423" xr:uid="{08ED35DD-10A6-4454-BA10-3A6857E4F5A9}"/>
    <cellStyle name="20% - Accent6 8 20" xfId="17680" xr:uid="{38AB7772-EA11-42BF-9CB3-B2BDBFA5DE38}"/>
    <cellStyle name="20% - Accent6 8 20 2" xfId="22812" xr:uid="{99C8FB0C-E1C9-462A-99E4-F308E425E04C}"/>
    <cellStyle name="20% - Accent6 8 21" xfId="26260" xr:uid="{E3A77B94-C461-4650-86EE-04744F601F6F}"/>
    <cellStyle name="20% - Accent6 8 3" xfId="2593" xr:uid="{B812671B-C742-4A17-8E61-6C94DBDBCCCF}"/>
    <cellStyle name="20% - Accent6 8 3 2" xfId="19744" xr:uid="{8F7AC622-C466-48A1-A753-99BBC3C00471}"/>
    <cellStyle name="20% - Accent6 8 3 2 2" xfId="24851" xr:uid="{84D854B2-C8B4-41A4-9679-2657D2BC3968}"/>
    <cellStyle name="20% - Accent6 8 3 3" xfId="28608" xr:uid="{F21116B4-6CEF-4982-A8BF-60B71E9AF38F}"/>
    <cellStyle name="20% - Accent6 8 4" xfId="3896" xr:uid="{E94484D8-57F3-4809-B8B9-C895051B4445}"/>
    <cellStyle name="20% - Accent6 8 4 2" xfId="30951" xr:uid="{53EFDDF4-8842-411D-85BC-DB37C0D64F88}"/>
    <cellStyle name="20% - Accent6 8 5" xfId="4288" xr:uid="{C00AE0A8-C57C-40CD-807F-E9335D04982D}"/>
    <cellStyle name="20% - Accent6 8 6" xfId="4676" xr:uid="{7A958993-0AFA-4433-B479-3006304C6B70}"/>
    <cellStyle name="20% - Accent6 8 7" xfId="5062" xr:uid="{A7335A6E-CF38-41E4-9F43-FF5D01722108}"/>
    <cellStyle name="20% - Accent6 8 8" xfId="5442" xr:uid="{68350556-BA7B-4EE1-B401-9408D10BF69B}"/>
    <cellStyle name="20% - Accent6 8 9" xfId="5818" xr:uid="{9112D212-252B-44E3-BC58-C8CBD0ECE2C8}"/>
    <cellStyle name="20% - Accent6 9" xfId="609" xr:uid="{8AE285D6-BA5B-4AB4-96B3-3B7D6E9AAB31}"/>
    <cellStyle name="20% - Accent6 9 10" xfId="5839" xr:uid="{2433641A-5EE9-454B-A19E-6E71D6D5839A}"/>
    <cellStyle name="20% - Accent6 9 11" xfId="6212" xr:uid="{DB3DA055-BF3D-4DE5-B390-E67EDD524FE5}"/>
    <cellStyle name="20% - Accent6 9 12" xfId="6579" xr:uid="{847770B0-23AA-4AEC-A132-C665BFA56C62}"/>
    <cellStyle name="20% - Accent6 9 13" xfId="6940" xr:uid="{EE9D2966-6B37-4E81-BC82-3DBC41D098F8}"/>
    <cellStyle name="20% - Accent6 9 14" xfId="7290" xr:uid="{70DF9C9C-DBA2-4B23-AF2F-1FE838095967}"/>
    <cellStyle name="20% - Accent6 9 15" xfId="7624" xr:uid="{0EF00095-7004-46D0-90DE-3E2EF66EF7DF}"/>
    <cellStyle name="20% - Accent6 9 16" xfId="7932" xr:uid="{6F6F921C-353D-46C8-90F7-5DF954BFAAD4}"/>
    <cellStyle name="20% - Accent6 9 17" xfId="8200" xr:uid="{CE578478-8C78-4C7C-913F-8AD7A6A17EA0}"/>
    <cellStyle name="20% - Accent6 9 18" xfId="10536" xr:uid="{DE88C413-E234-4861-B040-56743A4732D6}"/>
    <cellStyle name="20% - Accent6 9 19" xfId="17667" xr:uid="{66581D94-E476-45AB-8767-E203268F9948}"/>
    <cellStyle name="20% - Accent6 9 19 2" xfId="22800" xr:uid="{AE4B7DCF-75F3-483D-ADE5-AB0669603AF0}"/>
    <cellStyle name="20% - Accent6 9 2" xfId="2665" xr:uid="{64F4D3D7-ECB9-4FF9-8557-5B54235538AF}"/>
    <cellStyle name="20% - Accent6 9 2 2" xfId="18836" xr:uid="{1A595421-BEA6-4918-A168-971B6865FA02}"/>
    <cellStyle name="20% - Accent6 9 2 2 2" xfId="23963" xr:uid="{06BF1285-1205-43EB-A8F1-51ABF0E3262D}"/>
    <cellStyle name="20% - Accent6 9 2 2 3" xfId="29759" xr:uid="{E37D556B-B9E0-4380-9135-5559DAFC0DD6}"/>
    <cellStyle name="20% - Accent6 9 2 3" xfId="32102" xr:uid="{837F1D29-3950-4A46-8DFB-9C42EABF1269}"/>
    <cellStyle name="20% - Accent6 9 2 4" xfId="27411" xr:uid="{DBC043F8-7916-4B7C-A020-8E5C80AFDEF0}"/>
    <cellStyle name="20% - Accent6 9 20" xfId="9468" xr:uid="{80FE10D5-6C25-4475-87D8-4DEB33596964}"/>
    <cellStyle name="20% - Accent6 9 21" xfId="26248" xr:uid="{75711BF2-C9CF-465C-8341-25A0D9A27AB8}"/>
    <cellStyle name="20% - Accent6 9 3" xfId="3078" xr:uid="{664E8F98-6C3C-4198-A552-9A42558A94B9}"/>
    <cellStyle name="20% - Accent6 9 3 2" xfId="19732" xr:uid="{AC358FA4-91EB-4A76-9C62-872C8830C24A}"/>
    <cellStyle name="20% - Accent6 9 3 2 2" xfId="24839" xr:uid="{E10DEF01-95AF-4DD7-9B92-826AFE285AC3}"/>
    <cellStyle name="20% - Accent6 9 3 3" xfId="28596" xr:uid="{8EE267D7-4A94-4D4A-830A-FF6A8C44A3C3}"/>
    <cellStyle name="20% - Accent6 9 4" xfId="3616" xr:uid="{EB1E9707-35D7-4AFB-9408-B9338B29BED9}"/>
    <cellStyle name="20% - Accent6 9 4 2" xfId="30939" xr:uid="{FDD4DBAB-C78A-4D61-8BA2-4FF4C5362423}"/>
    <cellStyle name="20% - Accent6 9 5" xfId="3917" xr:uid="{7B217176-C28B-404F-9F90-E2592E6EA12E}"/>
    <cellStyle name="20% - Accent6 9 6" xfId="4309" xr:uid="{37C2E753-F0ED-4112-B752-00D3006A10B9}"/>
    <cellStyle name="20% - Accent6 9 7" xfId="4697" xr:uid="{BF1F3B29-623A-4BEC-9DE6-3AB342E0C9B2}"/>
    <cellStyle name="20% - Accent6 9 8" xfId="5083" xr:uid="{061D051E-0A99-4C81-A420-470053A148E3}"/>
    <cellStyle name="20% - Accent6 9 9" xfId="5463" xr:uid="{EFD69E19-4679-4C73-96D0-27B16ECEFB5F}"/>
    <cellStyle name="40% - Accent1 10" xfId="695" xr:uid="{629751E3-437F-4AA5-8A97-81C341CD164E}"/>
    <cellStyle name="40% - Accent1 10 2" xfId="10790" xr:uid="{26413EB7-06CD-43FA-88FC-8EA793000685}"/>
    <cellStyle name="40% - Accent1 10 2 2" xfId="18814" xr:uid="{F6455A36-8907-4949-9330-9D7C6D3B832D}"/>
    <cellStyle name="40% - Accent1 10 2 2 2" xfId="23941" xr:uid="{75272DC5-0B03-4C7C-9BE5-644A379558EC}"/>
    <cellStyle name="40% - Accent1 10 2 2 3" xfId="29737" xr:uid="{4008D965-5BF7-4354-A94C-859A2B65E810}"/>
    <cellStyle name="40% - Accent1 10 2 3" xfId="32080" xr:uid="{841712B5-AEBC-4AF0-AFEE-6107DA8811FE}"/>
    <cellStyle name="40% - Accent1 10 2 4" xfId="27389" xr:uid="{0EAE8063-6C8B-46A9-BE96-A92225D150EC}"/>
    <cellStyle name="40% - Accent1 10 3" xfId="12148" xr:uid="{E6D3751A-10BF-49F0-8169-9AF834D1B027}"/>
    <cellStyle name="40% - Accent1 10 3 2" xfId="19710" xr:uid="{0ED1C80D-46C4-41B8-A650-C77BE6077977}"/>
    <cellStyle name="40% - Accent1 10 3 2 2" xfId="24817" xr:uid="{73FFD314-9DC8-4F98-A8BC-6CA8FE4F1C10}"/>
    <cellStyle name="40% - Accent1 10 3 3" xfId="28574" xr:uid="{2643D542-266F-491D-91BC-F8375E7305F9}"/>
    <cellStyle name="40% - Accent1 10 4" xfId="17645" xr:uid="{3986EFD0-B5CC-4501-A5E4-CC22E1B564C9}"/>
    <cellStyle name="40% - Accent1 10 4 2" xfId="22778" xr:uid="{D06D7FF9-0E48-4AFC-B2B7-1BE94408AFF6}"/>
    <cellStyle name="40% - Accent1 10 4 3" xfId="30917" xr:uid="{EDA859A6-5D45-450E-9F83-B465D7D317AE}"/>
    <cellStyle name="40% - Accent1 10 5" xfId="9469" xr:uid="{74396FD5-AAF0-4B15-AA32-DBCDA0008E4F}"/>
    <cellStyle name="40% - Accent1 10 6" xfId="26226" xr:uid="{94CE8E52-A12D-4502-84AD-67D47E7C3EFC}"/>
    <cellStyle name="40% - Accent1 11" xfId="774" xr:uid="{03160C4E-8AB7-460A-B0BE-91702E8B4DFE}"/>
    <cellStyle name="40% - Accent1 11 2" xfId="10810" xr:uid="{4B09D63B-B00A-43D4-9BED-04D20912A093}"/>
    <cellStyle name="40% - Accent1 11 2 2" xfId="19778" xr:uid="{5C21A8F9-ECA5-46CB-9759-CD26E0FCB6FB}"/>
    <cellStyle name="40% - Accent1 11 2 2 2" xfId="24884" xr:uid="{02EC0E86-8C0E-49B3-A080-77CB4923E3F6}"/>
    <cellStyle name="40% - Accent1 11 2 3" xfId="29174" xr:uid="{DB32B132-76F3-4B05-BA89-6B55338C3C5B}"/>
    <cellStyle name="40% - Accent1 11 3" xfId="12161" xr:uid="{BA1F7CD0-2957-4BAF-BB37-F2181D2FAD01}"/>
    <cellStyle name="40% - Accent1 11 3 2" xfId="31517" xr:uid="{C32ADF15-5047-4244-BD17-77F8412ABEDC}"/>
    <cellStyle name="40% - Accent1 11 4" xfId="18250" xr:uid="{69CCB254-453E-4538-B7C7-71D60F478673}"/>
    <cellStyle name="40% - Accent1 11 4 2" xfId="23378" xr:uid="{8BB38E03-9285-44DC-9397-5D215454A03C}"/>
    <cellStyle name="40% - Accent1 11 5" xfId="9470" xr:uid="{F12E3559-98AA-4915-9B9D-78A3C327A2E4}"/>
    <cellStyle name="40% - Accent1 11 6" xfId="26826" xr:uid="{844CED4D-655E-412E-A7E9-23A82CD09048}"/>
    <cellStyle name="40% - Accent1 12" xfId="1526" xr:uid="{92C2F6FB-3F5C-4AEF-BDAE-DA1B02A0E6C2}"/>
    <cellStyle name="40% - Accent1 12 2" xfId="1716" xr:uid="{15679CFC-6857-43B3-BDD2-8A5A492FA5AA}"/>
    <cellStyle name="40% - Accent1 12 2 2" xfId="11574" xr:uid="{1908543F-C3D1-45FA-B4CF-65CD23B86D42}"/>
    <cellStyle name="40% - Accent1 12 2 3" xfId="12923" xr:uid="{0FACEDC1-AC93-44BE-8A99-3919F907FFE0}"/>
    <cellStyle name="40% - Accent1 12 2 4" xfId="19766" xr:uid="{60CD1C06-773E-4B19-8C24-9C0BBE5FCE0B}"/>
    <cellStyle name="40% - Accent1 12 2 4 2" xfId="24872" xr:uid="{D6C06505-3F7D-453E-928B-66EC1549A197}"/>
    <cellStyle name="40% - Accent1 12 2 5" xfId="9472" xr:uid="{55EEFBD0-0CBD-4411-BAEF-FA4360625051}"/>
    <cellStyle name="40% - Accent1 12 2 6" xfId="29162" xr:uid="{9C352DE4-51D1-4C6F-9681-6CC563F0679E}"/>
    <cellStyle name="40% - Accent1 12 3" xfId="1757" xr:uid="{37709CC7-45F7-4F0C-831B-5336B26FE89E}"/>
    <cellStyle name="40% - Accent1 12 3 2" xfId="11603" xr:uid="{CE14FF13-5447-4FEC-B320-6D26CDC1E323}"/>
    <cellStyle name="40% - Accent1 12 3 3" xfId="12952" xr:uid="{9018F190-A726-4F4E-9F16-6E0FD15F2C5C}"/>
    <cellStyle name="40% - Accent1 12 3 4" xfId="9473" xr:uid="{E5387112-6F34-4864-8C0D-056B18AB37DA}"/>
    <cellStyle name="40% - Accent1 12 3 5" xfId="31505" xr:uid="{6E5A99EA-FF54-4CF3-AE34-1596BB5B4D11}"/>
    <cellStyle name="40% - Accent1 12 4" xfId="1763" xr:uid="{103AABBD-6F92-4900-87D2-33465F7CE8F3}"/>
    <cellStyle name="40% - Accent1 12 4 2" xfId="11609" xr:uid="{8C7A1EA5-766B-47DE-8F9B-712AD3B9CFBD}"/>
    <cellStyle name="40% - Accent1 12 4 3" xfId="12958" xr:uid="{27161938-C6B5-4B45-9E50-1A2D698813E9}"/>
    <cellStyle name="40% - Accent1 12 4 4" xfId="9474" xr:uid="{99BF91C4-2501-4673-9AAD-46BBDD934567}"/>
    <cellStyle name="40% - Accent1 12 5" xfId="11456" xr:uid="{A4639B49-056A-428A-B61A-83DDB4B9DFD2}"/>
    <cellStyle name="40% - Accent1 12 6" xfId="12805" xr:uid="{BFAFBC55-460B-4FEC-814E-6BB89A648FD0}"/>
    <cellStyle name="40% - Accent1 12 7" xfId="18236" xr:uid="{C3428F30-1EF8-4BD2-875D-064152246897}"/>
    <cellStyle name="40% - Accent1 12 7 2" xfId="23366" xr:uid="{6D5E8073-8A0E-4002-BFDA-6943A8116D36}"/>
    <cellStyle name="40% - Accent1 12 8" xfId="9471" xr:uid="{93B70062-2372-46F8-B158-49896047ACEE}"/>
    <cellStyle name="40% - Accent1 12 9" xfId="26814" xr:uid="{2B8A76AA-B6D2-47D5-92FC-9AC6AD9FBE53}"/>
    <cellStyle name="40% - Accent1 13" xfId="1686" xr:uid="{2EADABD9-F8E0-410A-9A44-DC503AF78AB5}"/>
    <cellStyle name="40% - Accent1 13 2" xfId="11553" xr:uid="{5171D9ED-0BB8-457D-AC36-AB2A4A3464DB}"/>
    <cellStyle name="40% - Accent1 13 2 2" xfId="20505" xr:uid="{7C98595B-31F5-480F-BFEB-C2F8332C2DD1}"/>
    <cellStyle name="40% - Accent1 13 2 2 2" xfId="25611" xr:uid="{7BB6D0EF-C43D-42B9-9ABB-9150F67E5BD8}"/>
    <cellStyle name="40% - Accent1 13 2 3" xfId="30325" xr:uid="{D1AFD7BF-4EF1-4418-92F1-82B9BD2F603C}"/>
    <cellStyle name="40% - Accent1 13 3" xfId="12902" xr:uid="{F9D07A20-3440-4B71-BDFD-F809850C29DA}"/>
    <cellStyle name="40% - Accent1 13 3 2" xfId="32668" xr:uid="{60DF15AE-F3DA-434A-BB32-E9EC54D77736}"/>
    <cellStyle name="40% - Accent1 13 4" xfId="19405" xr:uid="{9F1695EF-9FD3-44CE-9767-10EF1D3CF8FB}"/>
    <cellStyle name="40% - Accent1 13 4 2" xfId="24529" xr:uid="{BC206C93-FF45-4254-A3A1-694DAE95D100}"/>
    <cellStyle name="40% - Accent1 13 5" xfId="9475" xr:uid="{6561FBBC-9215-49B2-8064-66B92F68D610}"/>
    <cellStyle name="40% - Accent1 13 6" xfId="27977" xr:uid="{6A162F64-FFB8-4BBE-B4F5-9E87024729C2}"/>
    <cellStyle name="40% - Accent1 14" xfId="1639" xr:uid="{14B4A622-C64E-4BD0-9301-D23311408D8E}"/>
    <cellStyle name="40% - Accent1 14 2" xfId="11527" xr:uid="{1AA45E99-6095-43A3-9137-BAC1A3790120}"/>
    <cellStyle name="40% - Accent1 14 2 2" xfId="20519" xr:uid="{443183C1-BFD9-4232-9294-24BB1D9125B8}"/>
    <cellStyle name="40% - Accent1 14 2 2 2" xfId="25624" xr:uid="{9B3D2AC8-4B9E-48E5-A187-DC5000731C15}"/>
    <cellStyle name="40% - Accent1 14 2 3" xfId="30338" xr:uid="{6476D712-7EF8-4070-9219-63B06911F8F2}"/>
    <cellStyle name="40% - Accent1 14 3" xfId="12876" xr:uid="{C18988B8-8D55-48EB-B8FC-D3B4C499DF62}"/>
    <cellStyle name="40% - Accent1 14 3 2" xfId="32681" xr:uid="{967D2041-373B-4F08-97B5-88FA9577632E}"/>
    <cellStyle name="40% - Accent1 14 4" xfId="19421" xr:uid="{91BCE6AD-3CE8-450D-8B74-EDBD70FEF222}"/>
    <cellStyle name="40% - Accent1 14 4 2" xfId="24542" xr:uid="{162D9B25-6EC3-4619-AFDE-48E86C4B9B73}"/>
    <cellStyle name="40% - Accent1 14 5" xfId="9476" xr:uid="{50B33623-BA41-4FFC-9487-1405C1868E2D}"/>
    <cellStyle name="40% - Accent1 14 6" xfId="27990" xr:uid="{326A1F7D-75FD-4ACC-9375-6CB1393E9A04}"/>
    <cellStyle name="40% - Accent1 15" xfId="1628" xr:uid="{03C1DAF5-68D1-42EC-8555-2636C387C02D}"/>
    <cellStyle name="40% - Accent1 15 2" xfId="11520" xr:uid="{CB9747B5-9D92-4C92-A5FA-4925989D62DB}"/>
    <cellStyle name="40% - Accent1 15 3" xfId="12869" xr:uid="{2150036E-17D9-4E2F-A8FA-5BC22C909C28}"/>
    <cellStyle name="40% - Accent1 15 4" xfId="19449" xr:uid="{CCCB89DE-AFE0-4E71-9F79-C1FB69E0440F}"/>
    <cellStyle name="40% - Accent1 15 4 2" xfId="24557" xr:uid="{4C090989-38C0-4DB5-8AAC-62FDC9B26B76}"/>
    <cellStyle name="40% - Accent1 15 5" xfId="9477" xr:uid="{3F93EE6F-800C-4366-A108-B3E48EED57E6}"/>
    <cellStyle name="40% - Accent1 15 6" xfId="28011" xr:uid="{1954DC5C-6A10-4F13-9BF0-616208DDC8C6}"/>
    <cellStyle name="40% - Accent1 16" xfId="1689" xr:uid="{292B2F1F-24F5-4613-B0D4-7FD363D2CBB3}"/>
    <cellStyle name="40% - Accent1 16 2" xfId="11556" xr:uid="{1C2E19BA-B71C-4828-B265-EF5A6ABEBCD8}"/>
    <cellStyle name="40% - Accent1 16 3" xfId="12905" xr:uid="{980729AF-8962-4F22-AF73-57CEBD668A3B}"/>
    <cellStyle name="40% - Accent1 16 4" xfId="9478" xr:uid="{1332CEAF-2F27-467B-8C8B-7D91F66E8425}"/>
    <cellStyle name="40% - Accent1 16 5" xfId="30354" xr:uid="{837A8D4A-3B0A-4CA4-91FC-221DD0C73A74}"/>
    <cellStyle name="40% - Accent1 17" xfId="1703" xr:uid="{0886E4E7-28F1-46A0-86D6-38A67CE77CC0}"/>
    <cellStyle name="40% - Accent1 17 2" xfId="11565" xr:uid="{93CD21C9-B327-480E-910E-69D843BB9B6D}"/>
    <cellStyle name="40% - Accent1 17 3" xfId="12914" xr:uid="{538BB841-5EA8-4DDD-964F-FEA9F8F4E6BE}"/>
    <cellStyle name="40% - Accent1 17 4" xfId="9479" xr:uid="{4AE96153-A1A9-4CF0-BE17-59898812F3C9}"/>
    <cellStyle name="40% - Accent1 18" xfId="1572" xr:uid="{97628549-F619-4DAA-8805-BDE4B9501094}"/>
    <cellStyle name="40% - Accent1 18 2" xfId="11483" xr:uid="{AA349A0A-802C-464F-9E1E-4D6827FD960F}"/>
    <cellStyle name="40% - Accent1 18 3" xfId="12832" xr:uid="{DE060987-E974-4986-B605-B025FE6F1AC8}"/>
    <cellStyle name="40% - Accent1 18 4" xfId="9480" xr:uid="{BDE72DC2-5480-4BCD-99CB-EF740ED528B6}"/>
    <cellStyle name="40% - Accent1 19" xfId="1568" xr:uid="{925838A4-2513-4403-B85A-B9CC616C4473}"/>
    <cellStyle name="40% - Accent1 19 2" xfId="11479" xr:uid="{9CDBFA96-83C0-44B7-ABF4-6F4F1247C6D4}"/>
    <cellStyle name="40% - Accent1 19 3" xfId="12828" xr:uid="{34954427-B087-458A-9F32-062EE7396FD0}"/>
    <cellStyle name="40% - Accent1 19 4" xfId="9481" xr:uid="{2E05731E-734E-4C48-8CCB-C262B9BF5207}"/>
    <cellStyle name="40% - Accent1 2" xfId="60" xr:uid="{B8439CFC-7D5E-465E-A59B-824484D37ADC}"/>
    <cellStyle name="40% - Accent1 2 10" xfId="6189" xr:uid="{9C344402-1EDF-409C-9D96-35882FFDF253}"/>
    <cellStyle name="40% - Accent1 2 11" xfId="6557" xr:uid="{4ECC156C-A2B7-4C98-94B8-31377D1827A1}"/>
    <cellStyle name="40% - Accent1 2 12" xfId="6918" xr:uid="{7AE0F3A1-09D9-43DB-85B1-ADCD611DA355}"/>
    <cellStyle name="40% - Accent1 2 13" xfId="7268" xr:uid="{48372E9A-AAC2-4793-BDFA-093D72203C29}"/>
    <cellStyle name="40% - Accent1 2 14" xfId="7603" xr:uid="{950D31D9-09E4-4FA5-B576-E588FD0A7D4D}"/>
    <cellStyle name="40% - Accent1 2 15" xfId="7912" xr:uid="{884EA440-AD13-49BC-99D0-4168592B7DAA}"/>
    <cellStyle name="40% - Accent1 2 16" xfId="8182" xr:uid="{B1D2F700-DEA1-422A-A9B1-42B3FA61B927}"/>
    <cellStyle name="40% - Accent1 2 17" xfId="8386" xr:uid="{9D6848E7-0EE3-49C0-97D6-0F14FFC0DBD2}"/>
    <cellStyle name="40% - Accent1 2 18" xfId="8476" xr:uid="{C36EC5C1-6F92-44FF-B1DD-D09E7B832917}"/>
    <cellStyle name="40% - Accent1 2 18 2" xfId="15432" xr:uid="{DEDA93DF-88CF-40D8-A29D-487761E35407}"/>
    <cellStyle name="40% - Accent1 2 18 3" xfId="13213" xr:uid="{CD80E552-04D8-45F6-B0FF-A3CB9DD533DD}"/>
    <cellStyle name="40% - Accent1 2 18 4" xfId="20860" xr:uid="{43497172-81C9-4845-A1FB-F4CCCAE5FC30}"/>
    <cellStyle name="40% - Accent1 2 19" xfId="8946" xr:uid="{717AD12A-D81D-401C-B5DF-4C24EEFA7132}"/>
    <cellStyle name="40% - Accent1 2 2" xfId="2187" xr:uid="{6E789598-865F-45FE-902E-436007A20C37}"/>
    <cellStyle name="40% - Accent1 2 2 2" xfId="9184" xr:uid="{AE412A14-E7DF-48B6-B79E-C7EC68D95C8D}"/>
    <cellStyle name="40% - Accent1 2 2 2 2" xfId="15741" xr:uid="{6C3C2FC8-31DB-4222-968F-6DE18A05749B}"/>
    <cellStyle name="40% - Accent1 2 2 2 2 2" xfId="19251" xr:uid="{D9838E67-5D13-45FE-A04E-AAF936FA54CE}"/>
    <cellStyle name="40% - Accent1 2 2 2 2 2 2" xfId="20355" xr:uid="{733091BA-3A37-4F2B-9E06-F9667FEF007F}"/>
    <cellStyle name="40% - Accent1 2 2 2 2 2 2 2" xfId="25461" xr:uid="{AD7BB482-E3B3-404C-920E-E0CF73DCE7C3}"/>
    <cellStyle name="40% - Accent1 2 2 2 2 2 2 3" xfId="30174" xr:uid="{19D8FF5B-1C85-4945-81B9-C0EE2948D81B}"/>
    <cellStyle name="40% - Accent1 2 2 2 2 2 3" xfId="24378" xr:uid="{662984B5-A77C-4648-A290-D2A0EC2C053B}"/>
    <cellStyle name="40% - Accent1 2 2 2 2 2 3 2" xfId="32517" xr:uid="{9F4B931D-87F4-4824-953B-0EFF84746666}"/>
    <cellStyle name="40% - Accent1 2 2 2 2 2 4" xfId="27826" xr:uid="{3CBF9512-198C-42D6-B172-91FD608EE431}"/>
    <cellStyle name="40% - Accent1 2 2 2 2 3" xfId="18083" xr:uid="{14A946A7-542D-4298-8C2E-9B53311CC866}"/>
    <cellStyle name="40% - Accent1 2 2 2 2 3 2" xfId="23215" xr:uid="{D3604272-6118-4016-88C5-C610DBEF5215}"/>
    <cellStyle name="40% - Accent1 2 2 2 2 3 3" xfId="29011" xr:uid="{F6F888EC-C297-4E83-B768-7374EC432F2F}"/>
    <cellStyle name="40% - Accent1 2 2 2 2 4" xfId="21240" xr:uid="{7D2F3C20-9574-45F7-B02F-8C9443159DC0}"/>
    <cellStyle name="40% - Accent1 2 2 2 2 4 2" xfId="31354" xr:uid="{020B76BF-28CF-4CE8-9A15-3B9E1BE5B962}"/>
    <cellStyle name="40% - Accent1 2 2 2 2 5" xfId="26663" xr:uid="{770AF813-D140-4B2B-B03C-9DC753F2DA2C}"/>
    <cellStyle name="40% - Accent1 2 2 2 3" xfId="16462" xr:uid="{DD687C86-E4B4-4F84-8229-C4C71A76D6BA}"/>
    <cellStyle name="40% - Accent1 2 2 2 3 2" xfId="18663" xr:uid="{F371A5A8-4B47-4337-B9B1-7299D166889A}"/>
    <cellStyle name="40% - Accent1 2 2 2 3 2 2" xfId="23790" xr:uid="{A7013E93-F7DC-4228-AB86-FA04949760DB}"/>
    <cellStyle name="40% - Accent1 2 2 2 3 2 3" xfId="29586" xr:uid="{6212A4AD-24CD-4320-89AE-D6A68A082530}"/>
    <cellStyle name="40% - Accent1 2 2 2 3 3" xfId="21787" xr:uid="{130156EE-15EB-413A-8CE6-96F49F46EE43}"/>
    <cellStyle name="40% - Accent1 2 2 2 3 3 2" xfId="31929" xr:uid="{F3B38854-6C9E-43D2-B0F9-57C567D8C28B}"/>
    <cellStyle name="40% - Accent1 2 2 2 3 4" xfId="27238" xr:uid="{526E74B1-648E-42BE-A27E-3BE99EA94BE0}"/>
    <cellStyle name="40% - Accent1 2 2 2 4" xfId="16932" xr:uid="{B6EADAF7-ED4D-4E88-BFD5-67D362BDF418}"/>
    <cellStyle name="40% - Accent1 2 2 2 4 2" xfId="19640" xr:uid="{2009D0E1-ABF8-457D-8D6B-01F3BF15BFDE}"/>
    <cellStyle name="40% - Accent1 2 2 2 4 2 2" xfId="24747" xr:uid="{8732338B-3CEB-48A9-947D-45EE553B2FF1}"/>
    <cellStyle name="40% - Accent1 2 2 2 4 3" xfId="22080" xr:uid="{32B1DDA1-5D5A-427E-9A80-1724CD118BE0}"/>
    <cellStyle name="40% - Accent1 2 2 2 4 4" xfId="28423" xr:uid="{D22D8F1E-8E95-4F45-A356-0FD3EC81F1F2}"/>
    <cellStyle name="40% - Accent1 2 2 2 5" xfId="17489" xr:uid="{65A5C2BB-2C8F-44B7-B386-FB9D68318151}"/>
    <cellStyle name="40% - Accent1 2 2 2 5 2" xfId="22627" xr:uid="{40451753-5A72-466E-9F4A-C37129E482B7}"/>
    <cellStyle name="40% - Accent1 2 2 2 5 3" xfId="30766" xr:uid="{4E9BC18E-29AF-47BB-B900-E5566FF13C5F}"/>
    <cellStyle name="40% - Accent1 2 2 2 6" xfId="10613" xr:uid="{1F6A5AFF-82DF-4642-BBBC-EE434461EE76}"/>
    <cellStyle name="40% - Accent1 2 2 2 7" xfId="26075" xr:uid="{EAE44183-9536-411E-838C-44CE6C4403BC}"/>
    <cellStyle name="40% - Accent1 2 2 3" xfId="10530" xr:uid="{DD36FB95-1381-4CE2-ACAC-56DF2F3255D9}"/>
    <cellStyle name="40% - Accent1 2 2 3 2" xfId="18977" xr:uid="{75F16ACC-C591-4C67-A4B7-A07D7F682E29}"/>
    <cellStyle name="40% - Accent1 2 2 3 2 2" xfId="20094" xr:uid="{0D055CFF-6155-47BE-99B2-240FFACFFDFA}"/>
    <cellStyle name="40% - Accent1 2 2 3 2 2 2" xfId="25200" xr:uid="{45CA1D25-22DC-4E09-B0FC-EBD7767CB97D}"/>
    <cellStyle name="40% - Accent1 2 2 3 2 2 3" xfId="29900" xr:uid="{6194114C-20E6-4B3A-9749-368F8D6BB7BA}"/>
    <cellStyle name="40% - Accent1 2 2 3 2 3" xfId="24104" xr:uid="{484CC743-957B-4E66-A127-FA81A34BC158}"/>
    <cellStyle name="40% - Accent1 2 2 3 2 3 2" xfId="32243" xr:uid="{E4E5CFF5-9C52-4FE0-A90B-0AB20F639374}"/>
    <cellStyle name="40% - Accent1 2 2 3 2 4" xfId="27552" xr:uid="{230054E8-20FE-4A5D-8FAB-C77E8C4AE13D}"/>
    <cellStyle name="40% - Accent1 2 2 3 3" xfId="17809" xr:uid="{5CF13B8E-1CE0-4D46-A27E-C95C1CA44B2D}"/>
    <cellStyle name="40% - Accent1 2 2 3 3 2" xfId="22941" xr:uid="{CC4D9EBF-7AE7-4D77-8FFF-A5D4AE5089A0}"/>
    <cellStyle name="40% - Accent1 2 2 3 3 3" xfId="28737" xr:uid="{27555AD1-E363-494F-9844-A47E805CAD52}"/>
    <cellStyle name="40% - Accent1 2 2 3 4" xfId="31080" xr:uid="{B823821D-1E5E-4D0E-B241-8AD1A348542D}"/>
    <cellStyle name="40% - Accent1 2 2 3 5" xfId="26389" xr:uid="{8D576445-B463-40BD-BB7C-CF2CA26601A2}"/>
    <cellStyle name="40% - Accent1 2 2 4" xfId="13315" xr:uid="{8166069F-8CD4-4860-BDE6-D4183CF06577}"/>
    <cellStyle name="40% - Accent1 2 2 4 2" xfId="18389" xr:uid="{C7073E08-BB79-45A2-8AB3-4E46DDFF26F6}"/>
    <cellStyle name="40% - Accent1 2 2 4 2 2" xfId="23516" xr:uid="{1945531C-99C0-4C49-801C-EF92712A216E}"/>
    <cellStyle name="40% - Accent1 2 2 4 2 3" xfId="29312" xr:uid="{8A33DC43-5412-40DF-BB94-D3A3E4C4691D}"/>
    <cellStyle name="40% - Accent1 2 2 4 3" xfId="20962" xr:uid="{FE519EDD-244E-4559-813E-EE67DBBB9D9E}"/>
    <cellStyle name="40% - Accent1 2 2 4 3 2" xfId="31655" xr:uid="{C48F61B8-F6B0-4AF8-B344-DFA711EA16BF}"/>
    <cellStyle name="40% - Accent1 2 2 4 4" xfId="26964" xr:uid="{36C08000-EDA4-42E0-BA7F-B9F76B5D47D1}"/>
    <cellStyle name="40% - Accent1 2 2 5" xfId="16158" xr:uid="{627A0EBF-9B59-405C-AAF5-0EC943991D87}"/>
    <cellStyle name="40% - Accent1 2 2 5 2" xfId="19524" xr:uid="{78D286CA-ACB4-4F33-832A-C62F5DD392E2}"/>
    <cellStyle name="40% - Accent1 2 2 5 2 2" xfId="24631" xr:uid="{2A8D2EF1-8D13-4D61-A3EC-42E02246CA30}"/>
    <cellStyle name="40% - Accent1 2 2 5 3" xfId="21513" xr:uid="{8EB7F512-0145-4B2C-935C-D7DB8DF47835}"/>
    <cellStyle name="40% - Accent1 2 2 5 4" xfId="28149" xr:uid="{1FECB5E3-6410-437B-8BA1-ECA0F958C658}"/>
    <cellStyle name="40% - Accent1 2 2 6" xfId="17215" xr:uid="{443CC25C-D242-4A24-817D-19F8579E81A4}"/>
    <cellStyle name="40% - Accent1 2 2 6 2" xfId="22353" xr:uid="{D55E880B-EC41-4F39-BFAA-02D8C776CC7E}"/>
    <cellStyle name="40% - Accent1 2 2 6 3" xfId="30493" xr:uid="{220C1F77-D939-423C-A0D1-DF15476E4E0E}"/>
    <cellStyle name="40% - Accent1 2 2 7" xfId="9482" xr:uid="{783FB580-BC36-4D39-94BC-DF045D655FA9}"/>
    <cellStyle name="40% - Accent1 2 2 8" xfId="25786" xr:uid="{4D48C906-9921-46C7-BB40-C59FFB201EC7}"/>
    <cellStyle name="40% - Accent1 2 20" xfId="1835" xr:uid="{5BD16DA1-F770-4606-BE26-87A0E0AFA4A0}"/>
    <cellStyle name="40% - Accent1 2 20 2" xfId="16694" xr:uid="{5A54AA12-BC77-49C2-A79B-5A044A27C28D}"/>
    <cellStyle name="40% - Accent1 2 20 3" xfId="16056" xr:uid="{D65A73A9-9A59-40C2-BC5C-A7C3127FA2D3}"/>
    <cellStyle name="40% - Accent1 2 20 4" xfId="21411" xr:uid="{D68FCA95-6810-49BB-AA75-CC934E3FC50D}"/>
    <cellStyle name="40% - Accent1 2 21" xfId="17113" xr:uid="{26B4D163-78B2-4BA7-B641-AAB752E18335}"/>
    <cellStyle name="40% - Accent1 2 21 2" xfId="22251" xr:uid="{206CB3C8-771A-431A-9D01-A142816EA064}"/>
    <cellStyle name="40% - Accent1 2 3" xfId="2591" xr:uid="{8CE8A416-2A17-48FF-B6E5-889596AA4B33}"/>
    <cellStyle name="40% - Accent1 2 3 2" xfId="9287" xr:uid="{7AA956E0-B78D-4057-8C67-A4875090B286}"/>
    <cellStyle name="40% - Accent1 2 3 2 2" xfId="15844" xr:uid="{51241072-F56C-4C96-8B43-D4052DEA940E}"/>
    <cellStyle name="40% - Accent1 2 3 2 2 2" xfId="19353" xr:uid="{F236D339-517F-4CC0-B73C-27798859667C}"/>
    <cellStyle name="40% - Accent1 2 3 2 2 2 2" xfId="20457" xr:uid="{EC3638EF-928B-4745-A2D8-23D1DCE774A8}"/>
    <cellStyle name="40% - Accent1 2 3 2 2 2 2 2" xfId="25563" xr:uid="{E6E6922E-7FE6-4AB9-9BE0-07D7CECD5B0B}"/>
    <cellStyle name="40% - Accent1 2 3 2 2 2 2 3" xfId="30276" xr:uid="{460C13CE-0503-4257-A822-0449044EE660}"/>
    <cellStyle name="40% - Accent1 2 3 2 2 2 3" xfId="24480" xr:uid="{929C30FF-09A7-4612-8C21-291F980C83D8}"/>
    <cellStyle name="40% - Accent1 2 3 2 2 2 3 2" xfId="32619" xr:uid="{2215DE93-6DD1-4625-BDBA-5E5FBBF1C684}"/>
    <cellStyle name="40% - Accent1 2 3 2 2 2 4" xfId="27928" xr:uid="{8B178F40-899F-479B-A6BC-FEC2CB0F3143}"/>
    <cellStyle name="40% - Accent1 2 3 2 2 3" xfId="18185" xr:uid="{7343ABA4-67FC-4A1E-875D-AC9BF33526C3}"/>
    <cellStyle name="40% - Accent1 2 3 2 2 3 2" xfId="23317" xr:uid="{98BF020D-C7DF-43CB-8B3B-67CF65FEAD61}"/>
    <cellStyle name="40% - Accent1 2 3 2 2 3 3" xfId="29113" xr:uid="{87180D9C-FE31-4084-B84D-4E2AAAC5F260}"/>
    <cellStyle name="40% - Accent1 2 3 2 2 4" xfId="21342" xr:uid="{37642A78-4E9F-46AB-9A06-13A22D3D3927}"/>
    <cellStyle name="40% - Accent1 2 3 2 2 4 2" xfId="31456" xr:uid="{CDA0D0BA-BC8B-421F-9E9F-5359D4FC1200}"/>
    <cellStyle name="40% - Accent1 2 3 2 2 5" xfId="26765" xr:uid="{1DCBDEBD-34AC-457B-A69E-CB53529865F2}"/>
    <cellStyle name="40% - Accent1 2 3 2 3" xfId="16564" xr:uid="{B21CF78C-E6C7-48F1-ACCE-985ACEFC6604}"/>
    <cellStyle name="40% - Accent1 2 3 2 3 2" xfId="18765" xr:uid="{4F33D0B4-EF74-41C4-A7A8-F10401664DBB}"/>
    <cellStyle name="40% - Accent1 2 3 2 3 2 2" xfId="23892" xr:uid="{47B683B7-F73E-4B99-A106-8A6FC0F6EE32}"/>
    <cellStyle name="40% - Accent1 2 3 2 3 2 3" xfId="29688" xr:uid="{DE9C1F7C-9598-4A80-B427-A25E54594C65}"/>
    <cellStyle name="40% - Accent1 2 3 2 3 3" xfId="21889" xr:uid="{3ADBA0ED-244C-48C6-8D18-47B45AD0617D}"/>
    <cellStyle name="40% - Accent1 2 3 2 3 3 2" xfId="32031" xr:uid="{12685130-24E0-48B5-908A-DA8793A4CD0C}"/>
    <cellStyle name="40% - Accent1 2 3 2 3 4" xfId="27340" xr:uid="{D27194C6-84D9-4D48-A953-E687E3E9F9A1}"/>
    <cellStyle name="40% - Accent1 2 3 2 4" xfId="17034" xr:uid="{BB6B9DD2-E595-4257-967C-4F505B7B5EB0}"/>
    <cellStyle name="40% - Accent1 2 3 2 4 2" xfId="19680" xr:uid="{B8CFB472-E547-400F-9F85-AAC90990D14C}"/>
    <cellStyle name="40% - Accent1 2 3 2 4 2 2" xfId="24787" xr:uid="{94639325-D86E-4D68-A533-F2C50590AE54}"/>
    <cellStyle name="40% - Accent1 2 3 2 4 3" xfId="22182" xr:uid="{A5B768AE-AA41-43AA-A05C-A43FCB4DEFC2}"/>
    <cellStyle name="40% - Accent1 2 3 2 4 4" xfId="28525" xr:uid="{C9964AF7-C4F5-4BE5-AE43-31EA668F8F30}"/>
    <cellStyle name="40% - Accent1 2 3 2 5" xfId="17591" xr:uid="{5FE6AD2C-C9AF-46C3-A705-E5D44D2CD0EB}"/>
    <cellStyle name="40% - Accent1 2 3 2 5 2" xfId="22729" xr:uid="{7C8E0EB7-9373-4DEE-B973-8C621C341E62}"/>
    <cellStyle name="40% - Accent1 2 3 2 5 3" xfId="30868" xr:uid="{C56765C9-5732-40F0-8DE0-B415EE0CCA5A}"/>
    <cellStyle name="40% - Accent1 2 3 2 6" xfId="10741" xr:uid="{4E9BDFC4-8BEE-4BC5-904C-89658DDE0295}"/>
    <cellStyle name="40% - Accent1 2 3 2 7" xfId="26177" xr:uid="{DED7953D-8D76-40D3-ADE9-3FB989CF0FDD}"/>
    <cellStyle name="40% - Accent1 2 3 3" xfId="12109" xr:uid="{66E5599D-5408-4E5F-8213-547AD8AF0D41}"/>
    <cellStyle name="40% - Accent1 2 3 3 2" xfId="19079" xr:uid="{40AE8AB5-6AD7-4437-92F5-FDD85EFF5DEC}"/>
    <cellStyle name="40% - Accent1 2 3 3 2 2" xfId="20196" xr:uid="{3813950F-7EAD-4BBB-AFB8-58B4FF18449E}"/>
    <cellStyle name="40% - Accent1 2 3 3 2 2 2" xfId="25302" xr:uid="{43D2D449-847C-4A7E-8283-85A3A0B66BBC}"/>
    <cellStyle name="40% - Accent1 2 3 3 2 2 3" xfId="30002" xr:uid="{6F6C9E1C-008C-47CB-B2C0-4756C65B2ECD}"/>
    <cellStyle name="40% - Accent1 2 3 3 2 3" xfId="24206" xr:uid="{F0683C26-3437-4C8C-AA52-0DCCA96E1A25}"/>
    <cellStyle name="40% - Accent1 2 3 3 2 3 2" xfId="32345" xr:uid="{0E639E6F-A793-4D96-984B-86DE4C684AA4}"/>
    <cellStyle name="40% - Accent1 2 3 3 2 4" xfId="27654" xr:uid="{56B952C8-C482-48DF-8CCF-BAEA305BF74D}"/>
    <cellStyle name="40% - Accent1 2 3 3 3" xfId="17911" xr:uid="{5D7A74CA-AF05-4123-AADD-2933231F0C41}"/>
    <cellStyle name="40% - Accent1 2 3 3 3 2" xfId="23043" xr:uid="{9EBFD34D-D6C6-4FA3-A6B3-232FF5D27DB6}"/>
    <cellStyle name="40% - Accent1 2 3 3 3 3" xfId="28839" xr:uid="{7212F95D-9825-4882-870A-364046ECCE81}"/>
    <cellStyle name="40% - Accent1 2 3 3 4" xfId="31182" xr:uid="{33E375CB-F129-4ADF-BC7F-31582A89F88F}"/>
    <cellStyle name="40% - Accent1 2 3 3 5" xfId="26491" xr:uid="{34F72856-E0DC-4D0A-892B-69C4AEBE2E6B}"/>
    <cellStyle name="40% - Accent1 2 3 4" xfId="13417" xr:uid="{78C74ACF-CE38-4C40-AFC7-CCBFA8A7B660}"/>
    <cellStyle name="40% - Accent1 2 3 4 2" xfId="18491" xr:uid="{2A549EC8-F8F7-4D9F-8190-81835547733D}"/>
    <cellStyle name="40% - Accent1 2 3 4 2 2" xfId="23618" xr:uid="{D8E1D4D7-914B-450C-9932-55006D573DDE}"/>
    <cellStyle name="40% - Accent1 2 3 4 2 3" xfId="29414" xr:uid="{47C64560-9939-4731-844D-3343CAC206FD}"/>
    <cellStyle name="40% - Accent1 2 3 4 3" xfId="21064" xr:uid="{13410203-39C8-4462-98A5-68E42EAC4243}"/>
    <cellStyle name="40% - Accent1 2 3 4 3 2" xfId="31757" xr:uid="{930F585C-349E-4021-A841-C425EC05CF2A}"/>
    <cellStyle name="40% - Accent1 2 3 4 4" xfId="27066" xr:uid="{2692A3FF-C294-427A-8B93-E7BD852B5779}"/>
    <cellStyle name="40% - Accent1 2 3 5" xfId="16260" xr:uid="{7C4C8906-51D5-41E2-A17F-0FF976364741}"/>
    <cellStyle name="40% - Accent1 2 3 5 2" xfId="19564" xr:uid="{08B9E53C-DD98-427D-A653-4ED973123F70}"/>
    <cellStyle name="40% - Accent1 2 3 5 2 2" xfId="24671" xr:uid="{71A6DBAD-AE47-4B77-BCFD-BC2E6DE3446C}"/>
    <cellStyle name="40% - Accent1 2 3 5 3" xfId="21615" xr:uid="{82D0F418-A66A-4F5C-B2F7-4BCC9DA53A59}"/>
    <cellStyle name="40% - Accent1 2 3 5 4" xfId="28251" xr:uid="{110E1DB8-0654-4838-B6FF-E5C802C36D3D}"/>
    <cellStyle name="40% - Accent1 2 3 6" xfId="17317" xr:uid="{FF330A89-9ACA-4C2F-BE82-8F8A6A83D70D}"/>
    <cellStyle name="40% - Accent1 2 3 6 2" xfId="22455" xr:uid="{A80F10FA-63A2-4759-947D-BEF81868922F}"/>
    <cellStyle name="40% - Accent1 2 3 6 3" xfId="30595" xr:uid="{4CD75689-C472-4E47-B565-E11FDE40CBB9}"/>
    <cellStyle name="40% - Accent1 2 3 7" xfId="9483" xr:uid="{7C1EEFF1-981F-483C-A965-49C2EB9B7CD8}"/>
    <cellStyle name="40% - Accent1 2 3 8" xfId="25888" xr:uid="{74CE43EF-EA81-47E6-B67B-1C353EBC6C66}"/>
    <cellStyle name="40% - Accent1 2 4" xfId="3894" xr:uid="{81206BB2-3E80-4280-A482-AD5CA054AED4}"/>
    <cellStyle name="40% - Accent1 2 4 2" xfId="9081" xr:uid="{D068C13D-B2A7-4ABF-A3E0-E4274B8695CC}"/>
    <cellStyle name="40% - Accent1 2 4 2 2" xfId="15638" xr:uid="{363B6078-A67E-48CC-A7D3-BF1DC714CCB0}"/>
    <cellStyle name="40% - Accent1 2 4 2 2 2" xfId="19149" xr:uid="{61FF5BD0-775A-4C10-B796-65AF71B1A36E}"/>
    <cellStyle name="40% - Accent1 2 4 2 2 2 2" xfId="24276" xr:uid="{95D5EFA6-C5B5-469C-AA76-981E8988BBF9}"/>
    <cellStyle name="40% - Accent1 2 4 2 2 2 3" xfId="30072" xr:uid="{20ED8FB5-5FF4-45DB-B32C-5E8C1019BD69}"/>
    <cellStyle name="40% - Accent1 2 4 2 2 3" xfId="21138" xr:uid="{5FAE17FE-7DEC-457D-A895-87B5436990A1}"/>
    <cellStyle name="40% - Accent1 2 4 2 2 3 2" xfId="32415" xr:uid="{6EF22602-EDF4-439F-A974-CCB447F712BF}"/>
    <cellStyle name="40% - Accent1 2 4 2 2 4" xfId="27724" xr:uid="{5B4E558D-406E-4F58-888D-586FCC7B37CA}"/>
    <cellStyle name="40% - Accent1 2 4 2 3" xfId="16830" xr:uid="{1FBFAC88-83D6-490C-9E4C-ABA860DE7DAB}"/>
    <cellStyle name="40% - Accent1 2 4 2 3 2" xfId="19752" xr:uid="{8EC15CA0-DD32-467F-8136-D9F63F248BA5}"/>
    <cellStyle name="40% - Accent1 2 4 2 3 2 2" xfId="24859" xr:uid="{CC4BB6F6-C0B6-4C67-9869-FEABEB208348}"/>
    <cellStyle name="40% - Accent1 2 4 2 3 3" xfId="21978" xr:uid="{C6A6272B-AE2A-45F3-B493-90F28E035CA0}"/>
    <cellStyle name="40% - Accent1 2 4 2 3 4" xfId="28909" xr:uid="{290E16AF-24DB-44BA-AA48-4541F7B6A79F}"/>
    <cellStyle name="40% - Accent1 2 4 2 4" xfId="17981" xr:uid="{B513D5CA-9462-49CA-A717-B96D92852D67}"/>
    <cellStyle name="40% - Accent1 2 4 2 4 2" xfId="23113" xr:uid="{31182DEF-7A36-4209-ADDC-9B8136F6F55F}"/>
    <cellStyle name="40% - Accent1 2 4 2 4 3" xfId="31252" xr:uid="{C92D564E-2190-45A6-B9EB-9F290B0AD59F}"/>
    <cellStyle name="40% - Accent1 2 4 2 5" xfId="11775" xr:uid="{076EC3F5-56A1-46E1-8DA9-54EFA27AC1DA}"/>
    <cellStyle name="40% - Accent1 2 4 2 6" xfId="26561" xr:uid="{4D35A76A-4082-4635-BC9A-A2D540ABC85E}"/>
    <cellStyle name="40% - Accent1 2 4 3" xfId="13049" xr:uid="{A399150F-9345-447F-907D-B37466308F53}"/>
    <cellStyle name="40% - Accent1 2 4 3 2" xfId="18561" xr:uid="{D252D6D1-6588-48DA-90D4-7C4BB5368B78}"/>
    <cellStyle name="40% - Accent1 2 4 3 2 2" xfId="23688" xr:uid="{71A519FA-0686-4E91-8207-A2DBEE3777FE}"/>
    <cellStyle name="40% - Accent1 2 4 3 2 3" xfId="29484" xr:uid="{62F7E6B8-590B-4B84-9B99-23272E1BF71F}"/>
    <cellStyle name="40% - Accent1 2 4 3 3" xfId="31827" xr:uid="{FE5608A4-9234-4B15-A621-BDDB3FD08117}"/>
    <cellStyle name="40% - Accent1 2 4 3 4" xfId="27136" xr:uid="{DD5F813A-B693-432C-9AD7-9959E1D53E8A}"/>
    <cellStyle name="40% - Accent1 2 4 4" xfId="16360" xr:uid="{3AC1F49E-C35D-4D3B-84E7-74570CFD7088}"/>
    <cellStyle name="40% - Accent1 2 4 4 2" xfId="19610" xr:uid="{E1F533D8-C2CB-41D1-A13E-C27A445A0DDA}"/>
    <cellStyle name="40% - Accent1 2 4 4 2 2" xfId="24717" xr:uid="{A9AEA5B4-F98C-4CB0-8C77-9AA3A8284FD7}"/>
    <cellStyle name="40% - Accent1 2 4 4 3" xfId="21685" xr:uid="{24633253-BB87-49F0-B483-0E43F745F920}"/>
    <cellStyle name="40% - Accent1 2 4 4 4" xfId="28321" xr:uid="{F5D03B15-5E57-46BA-B788-227A50F205F0}"/>
    <cellStyle name="40% - Accent1 2 4 5" xfId="17387" xr:uid="{F0574774-FDD1-4C2C-9F81-07F94EF00C34}"/>
    <cellStyle name="40% - Accent1 2 4 5 2" xfId="22525" xr:uid="{78E24E21-4715-459F-9561-1B7A95AE2C1E}"/>
    <cellStyle name="40% - Accent1 2 4 5 3" xfId="30664" xr:uid="{E20E051B-329C-42B0-BBD7-F52751E30094}"/>
    <cellStyle name="40% - Accent1 2 4 6" xfId="10405" xr:uid="{5E7BAB12-CD05-4226-8985-40FA939FE985}"/>
    <cellStyle name="40% - Accent1 2 4 7" xfId="25684" xr:uid="{098E2E1F-2445-4A9B-8E6D-2224EEABEBF9}"/>
    <cellStyle name="40% - Accent1 2 5" xfId="4286" xr:uid="{0B2331BF-0C74-4215-80C8-CA8345CFF8B3}"/>
    <cellStyle name="40% - Accent1 2 5 2" xfId="18875" xr:uid="{EFF6BB3B-1B8C-4C46-8505-CC2EC029425C}"/>
    <cellStyle name="40% - Accent1 2 5 2 2" xfId="19998" xr:uid="{8F60D9A8-5EF2-4ED0-A386-35ACC693DF1F}"/>
    <cellStyle name="40% - Accent1 2 5 2 2 2" xfId="25104" xr:uid="{00ACE9D2-99D2-4712-9DD2-7DA9F199C743}"/>
    <cellStyle name="40% - Accent1 2 5 2 2 3" xfId="29798" xr:uid="{2FF87840-005C-49E1-8B5D-F13DC625F6E2}"/>
    <cellStyle name="40% - Accent1 2 5 2 3" xfId="24002" xr:uid="{9BD4BC6C-E97B-466F-A9F0-538E67736F94}"/>
    <cellStyle name="40% - Accent1 2 5 2 3 2" xfId="32141" xr:uid="{530BF1CF-DE4B-4324-A778-467CBCF807E4}"/>
    <cellStyle name="40% - Accent1 2 5 2 4" xfId="27450" xr:uid="{654A30D7-366C-4D78-9671-694F91843E84}"/>
    <cellStyle name="40% - Accent1 2 5 3" xfId="17707" xr:uid="{D05363C4-30FC-4ACD-9F36-FC1C48179B09}"/>
    <cellStyle name="40% - Accent1 2 5 3 2" xfId="22839" xr:uid="{6E16131A-67DB-4ACE-AA64-503176A1F19A}"/>
    <cellStyle name="40% - Accent1 2 5 3 3" xfId="28635" xr:uid="{509DE3D1-D0EE-4D7D-BBE7-891E7206890E}"/>
    <cellStyle name="40% - Accent1 2 5 4" xfId="30978" xr:uid="{34B6FC9B-0D8E-49DD-A98B-3D19B6D0BD82}"/>
    <cellStyle name="40% - Accent1 2 5 5" xfId="26287" xr:uid="{B060FC28-029F-4691-B502-9F0D7AB75A39}"/>
    <cellStyle name="40% - Accent1 2 6" xfId="4674" xr:uid="{46080267-AF91-4C43-BBB2-7BCE3FB9366D}"/>
    <cellStyle name="40% - Accent1 2 6 2" xfId="18287" xr:uid="{6A7EB1CA-72E8-496A-BB2F-77F035041345}"/>
    <cellStyle name="40% - Accent1 2 6 2 2" xfId="23414" xr:uid="{009BB104-A3ED-40E3-B5F0-9537E822437B}"/>
    <cellStyle name="40% - Accent1 2 6 2 3" xfId="29210" xr:uid="{DDF402AE-EF43-4B4D-BE2C-F15CF31A1DD5}"/>
    <cellStyle name="40% - Accent1 2 6 3" xfId="31553" xr:uid="{EA2976EE-2B79-445B-A271-B2068082CB4F}"/>
    <cellStyle name="40% - Accent1 2 6 4" xfId="26862" xr:uid="{EB246131-FE8C-47EB-B96C-D994ADB2F456}"/>
    <cellStyle name="40% - Accent1 2 7" xfId="5060" xr:uid="{6170AD4C-0C6C-415E-B7A8-3E3B33330BA8}"/>
    <cellStyle name="40% - Accent1 2 7 2" xfId="19471" xr:uid="{A7B5B341-2295-436A-9DBF-0C172A5CD82A}"/>
    <cellStyle name="40% - Accent1 2 7 2 2" xfId="24578" xr:uid="{28861DA7-6DCD-4872-A123-303A479BCF1E}"/>
    <cellStyle name="40% - Accent1 2 7 3" xfId="28047" xr:uid="{B0744A9B-E75B-490A-A5E7-1E84976AA368}"/>
    <cellStyle name="40% - Accent1 2 8" xfId="5440" xr:uid="{9D70AA20-FCE5-40EA-967B-A2F59A816940}"/>
    <cellStyle name="40% - Accent1 2 8 2" xfId="30391" xr:uid="{824194FB-AE60-4B4A-9DA6-27A929F5F0DB}"/>
    <cellStyle name="40% - Accent1 2 9" xfId="5816" xr:uid="{04874E45-5433-484F-A8CA-6B300E3C99E0}"/>
    <cellStyle name="40% - Accent1 2_Sheet2" xfId="9322" xr:uid="{756C6391-5A31-4877-801C-DED991FB15B0}"/>
    <cellStyle name="40% - Accent1 20" xfId="2592" xr:uid="{B7237EF7-25FA-40EE-A249-8BF9090547D7}"/>
    <cellStyle name="40% - Accent1 20 2" xfId="10742" xr:uid="{A0C6CF12-BD28-49B4-9D3C-8447A0AAA69A}"/>
    <cellStyle name="40% - Accent1 20 3" xfId="12110" xr:uid="{E271DB94-674E-4199-ABD1-33BD8D5BF3EC}"/>
    <cellStyle name="40% - Accent1 20 4" xfId="9484" xr:uid="{46B280CE-26A7-4803-8472-040EC52A36AD}"/>
    <cellStyle name="40% - Accent1 21" xfId="3895" xr:uid="{6DC1D632-8C2D-448E-BB5E-0372B93C66B8}"/>
    <cellStyle name="40% - Accent1 21 2" xfId="11776" xr:uid="{2C6302AD-EA20-415E-BC2F-92F7C75B165E}"/>
    <cellStyle name="40% - Accent1 21 3" xfId="13050" xr:uid="{4A5CC0BE-5E82-4B3D-B3EC-8E2CE61B92E2}"/>
    <cellStyle name="40% - Accent1 21 4" xfId="10404" xr:uid="{6712CD30-7631-4163-AE72-D7CBEDEFC8CA}"/>
    <cellStyle name="40% - Accent1 22" xfId="4287" xr:uid="{420D326F-17DD-43EE-B2C7-D118D88F690E}"/>
    <cellStyle name="40% - Accent1 22 2" xfId="11807" xr:uid="{4CB609D4-1363-4906-BB1E-FA37A4F113F8}"/>
    <cellStyle name="40% - Accent1 22 3" xfId="13065" xr:uid="{41F5341E-0593-4DA3-879C-95BF7C233799}"/>
    <cellStyle name="40% - Accent1 22 4" xfId="10504" xr:uid="{29FD8F03-F5EB-4186-A30E-9A191300EECB}"/>
    <cellStyle name="40% - Accent1 23" xfId="4675" xr:uid="{3618B8BA-D62E-4235-A06E-F210CE928490}"/>
    <cellStyle name="40% - Accent1 24" xfId="5061" xr:uid="{FD465AF6-279B-4AA7-9A17-73A99892586C}"/>
    <cellStyle name="40% - Accent1 25" xfId="5441" xr:uid="{43DE0619-114C-40BB-9BCA-B3D1DA847127}"/>
    <cellStyle name="40% - Accent1 26" xfId="5817" xr:uid="{DF520672-5015-45B9-9411-16975B04A249}"/>
    <cellStyle name="40% - Accent1 27" xfId="6190" xr:uid="{EBE2F4CD-151B-4B9D-94A3-7D15408C3F69}"/>
    <cellStyle name="40% - Accent1 28" xfId="6558" xr:uid="{9089F948-4C2E-4189-819D-AF98EE112029}"/>
    <cellStyle name="40% - Accent1 29" xfId="6919" xr:uid="{9A7FA069-20A0-41CD-9408-841932C4232B}"/>
    <cellStyle name="40% - Accent1 3" xfId="61" xr:uid="{87E9FFD0-7D4D-4E2F-80B9-A95C091935DC}"/>
    <cellStyle name="40% - Accent1 3 10" xfId="4585" xr:uid="{673C5498-AAD4-4689-9D86-F841FB32132F}"/>
    <cellStyle name="40% - Accent1 3 11" xfId="4971" xr:uid="{2812B9CD-7B14-4C2E-807C-2FF95836F1AF}"/>
    <cellStyle name="40% - Accent1 3 12" xfId="5351" xr:uid="{22A6A557-3CDA-4E62-A051-B352EDC7D490}"/>
    <cellStyle name="40% - Accent1 3 13" xfId="5727" xr:uid="{54D0F91B-A057-4DBF-82B2-3113D2292D9A}"/>
    <cellStyle name="40% - Accent1 3 14" xfId="6100" xr:uid="{1AE166CA-83C4-4E6C-928F-15FDEAED26AB}"/>
    <cellStyle name="40% - Accent1 3 15" xfId="6468" xr:uid="{341E0112-E855-48E9-BDFB-2CBC2F655A76}"/>
    <cellStyle name="40% - Accent1 3 16" xfId="6829" xr:uid="{D0DD51BD-30E6-4F05-B0CA-A6EF264F82C0}"/>
    <cellStyle name="40% - Accent1 3 17" xfId="7179" xr:uid="{A04B21D0-BC6E-4AD5-86EC-AF2B3A087CA9}"/>
    <cellStyle name="40% - Accent1 3 18" xfId="8477" xr:uid="{775E2EC5-FBFB-4492-B778-4D0A6713B64A}"/>
    <cellStyle name="40% - Accent1 3 18 2" xfId="15433" xr:uid="{BDDB5D55-D19E-4856-A086-29ED6BD6863B}"/>
    <cellStyle name="40% - Accent1 3 18 3" xfId="13279" xr:uid="{C482B45C-0D57-47A9-929A-C6294676579B}"/>
    <cellStyle name="40% - Accent1 3 18 4" xfId="20926" xr:uid="{A735DAD5-FF73-4A06-9337-A2CEB0F7A5B2}"/>
    <cellStyle name="40% - Accent1 3 19" xfId="9147" xr:uid="{44CAB665-C709-44F9-B360-FDCC674C791A}"/>
    <cellStyle name="40% - Accent1 3 19 2" xfId="16896" xr:uid="{C5D77CF9-CD8B-447D-995A-7C9942E94496}"/>
    <cellStyle name="40% - Accent1 3 19 2 2" xfId="22044" xr:uid="{AD411D87-17DE-4E97-9282-F10523526C12}"/>
    <cellStyle name="40% - Accent1 3 19 3" xfId="15704" xr:uid="{4C68E1FB-02B0-4EC2-853F-92B3AF21B3D4}"/>
    <cellStyle name="40% - Accent1 3 19 4" xfId="21204" xr:uid="{F8DBCCD0-62BE-49E5-A8CB-608DCA893373}"/>
    <cellStyle name="40% - Accent1 3 2" xfId="2188" xr:uid="{708C54DD-3A2E-4D32-B928-49141A727143}"/>
    <cellStyle name="40% - Accent1 3 2 2" xfId="9251" xr:uid="{4969B332-A322-4711-A84F-6504877D13F9}"/>
    <cellStyle name="40% - Accent1 3 2 2 2" xfId="15808" xr:uid="{EAE1B000-5FD7-43F6-9812-ACA54A7B9B79}"/>
    <cellStyle name="40% - Accent1 3 2 2 2 2" xfId="19317" xr:uid="{98EA13A0-F7CE-46C7-A8C2-4847BA0C5C7F}"/>
    <cellStyle name="40% - Accent1 3 2 2 2 2 2" xfId="20421" xr:uid="{2A2C8D26-F1BB-4890-BA2A-B3EDEE5BC69A}"/>
    <cellStyle name="40% - Accent1 3 2 2 2 2 2 2" xfId="25527" xr:uid="{5FDADA7C-B37F-4262-9D46-D459E78FF04A}"/>
    <cellStyle name="40% - Accent1 3 2 2 2 2 2 3" xfId="30240" xr:uid="{00CE37D7-B84D-413B-9DA9-5581444EAE6F}"/>
    <cellStyle name="40% - Accent1 3 2 2 2 2 3" xfId="24444" xr:uid="{153E240F-E07A-412C-A170-A37DBD7DF6BC}"/>
    <cellStyle name="40% - Accent1 3 2 2 2 2 3 2" xfId="32583" xr:uid="{84E6AE42-D05D-43AF-A9A3-2BCEEBFD3573}"/>
    <cellStyle name="40% - Accent1 3 2 2 2 2 4" xfId="27892" xr:uid="{662D0289-EB72-4EB1-AF49-1FCDFC19FEF0}"/>
    <cellStyle name="40% - Accent1 3 2 2 2 3" xfId="18149" xr:uid="{018C5581-F418-4D61-9A2F-4F87E485BB5F}"/>
    <cellStyle name="40% - Accent1 3 2 2 2 3 2" xfId="23281" xr:uid="{2D88C1E6-5671-4C28-814D-B84B60A3F5BD}"/>
    <cellStyle name="40% - Accent1 3 2 2 2 3 3" xfId="29077" xr:uid="{03986EF4-360E-47D9-8A17-42EB79D7D172}"/>
    <cellStyle name="40% - Accent1 3 2 2 2 4" xfId="21306" xr:uid="{1AE5C6F2-303C-4B58-B009-645079F26215}"/>
    <cellStyle name="40% - Accent1 3 2 2 2 4 2" xfId="31420" xr:uid="{35B8CECB-49CB-418A-8DBC-B63B155FEE30}"/>
    <cellStyle name="40% - Accent1 3 2 2 2 5" xfId="26729" xr:uid="{D9DFE793-C2C9-41B3-93B0-5EE87E967ACA}"/>
    <cellStyle name="40% - Accent1 3 2 2 3" xfId="16528" xr:uid="{3866C0C7-191E-4550-BBB5-ECCB3E5AE9EA}"/>
    <cellStyle name="40% - Accent1 3 2 2 3 2" xfId="18729" xr:uid="{27B32D93-A593-4830-8DB9-100289B32369}"/>
    <cellStyle name="40% - Accent1 3 2 2 3 2 2" xfId="23856" xr:uid="{2A94B660-CA0D-438F-9885-321E315C9208}"/>
    <cellStyle name="40% - Accent1 3 2 2 3 2 3" xfId="29652" xr:uid="{80385576-5796-4AF5-9AF9-42647F001D2F}"/>
    <cellStyle name="40% - Accent1 3 2 2 3 3" xfId="21853" xr:uid="{C40ABD90-A702-4F93-A2D4-89393478BD6D}"/>
    <cellStyle name="40% - Accent1 3 2 2 3 3 2" xfId="31995" xr:uid="{CDC8A4DC-0C49-44BA-977D-F3CAE23E09E6}"/>
    <cellStyle name="40% - Accent1 3 2 2 3 4" xfId="27304" xr:uid="{51A00A7C-3449-4898-A632-EB1AC6C1AD5D}"/>
    <cellStyle name="40% - Accent1 3 2 2 4" xfId="16998" xr:uid="{DC36D04E-17E3-408B-A3B7-E84B0E9CB411}"/>
    <cellStyle name="40% - Accent1 3 2 2 4 2" xfId="19664" xr:uid="{D62249C7-BCE9-4250-8F9B-B96EC76B4F93}"/>
    <cellStyle name="40% - Accent1 3 2 2 4 2 2" xfId="24771" xr:uid="{4351B4AA-68B2-45E3-87E9-0C134582B406}"/>
    <cellStyle name="40% - Accent1 3 2 2 4 3" xfId="22146" xr:uid="{6EFEE539-4363-4594-AB28-6A10D3F596A1}"/>
    <cellStyle name="40% - Accent1 3 2 2 4 4" xfId="28489" xr:uid="{F5789772-9408-4D60-8383-C6FC7A705907}"/>
    <cellStyle name="40% - Accent1 3 2 2 5" xfId="17555" xr:uid="{B3F6C72D-722C-4342-AA1B-C5DFF7256C8A}"/>
    <cellStyle name="40% - Accent1 3 2 2 5 2" xfId="22693" xr:uid="{4566CD1B-42D5-400C-A26A-B3BDA04DE4AB}"/>
    <cellStyle name="40% - Accent1 3 2 2 5 3" xfId="30832" xr:uid="{416DC123-EF4D-4D1B-B6B7-11D8F49A7CC0}"/>
    <cellStyle name="40% - Accent1 3 2 2 6" xfId="13381" xr:uid="{419EF997-1F8E-48DE-B214-47EBC12C96BF}"/>
    <cellStyle name="40% - Accent1 3 2 2 7" xfId="21028" xr:uid="{8E65CBC6-E007-41A5-9449-D572EFE8D04E}"/>
    <cellStyle name="40% - Accent1 3 2 2 8" xfId="26141" xr:uid="{4CFA3BC7-ED51-457B-8814-2009E9DFA363}"/>
    <cellStyle name="40% - Accent1 3 2 3" xfId="16224" xr:uid="{9BA9F931-6285-49E4-ABE3-14283D42BFC0}"/>
    <cellStyle name="40% - Accent1 3 2 3 2" xfId="19043" xr:uid="{AB1FCE44-652D-4D44-AB37-9A8FAB2718AB}"/>
    <cellStyle name="40% - Accent1 3 2 3 2 2" xfId="20160" xr:uid="{5B4D2CED-69AA-4308-8DDF-3530127EFE05}"/>
    <cellStyle name="40% - Accent1 3 2 3 2 2 2" xfId="25266" xr:uid="{EB569C96-7D3A-469A-8497-6369933A10A2}"/>
    <cellStyle name="40% - Accent1 3 2 3 2 2 3" xfId="29966" xr:uid="{730B3EB2-C95E-429B-B91B-8B44E6D44550}"/>
    <cellStyle name="40% - Accent1 3 2 3 2 3" xfId="24170" xr:uid="{10357D64-4B30-40FE-B32D-50261F3BAD58}"/>
    <cellStyle name="40% - Accent1 3 2 3 2 3 2" xfId="32309" xr:uid="{2E1E2632-739A-4BBF-92FC-0A260F64B559}"/>
    <cellStyle name="40% - Accent1 3 2 3 2 4" xfId="27618" xr:uid="{8D2F7307-1643-41F8-9768-06B33F566199}"/>
    <cellStyle name="40% - Accent1 3 2 3 3" xfId="17875" xr:uid="{36086641-45F1-408E-AC28-05050565821B}"/>
    <cellStyle name="40% - Accent1 3 2 3 3 2" xfId="23007" xr:uid="{BDCFBC2E-3452-4509-B202-45BB7F749668}"/>
    <cellStyle name="40% - Accent1 3 2 3 3 3" xfId="28803" xr:uid="{2E540E0B-95CF-40E5-A2AB-B8DB36749A04}"/>
    <cellStyle name="40% - Accent1 3 2 3 4" xfId="21579" xr:uid="{4AA4A20D-65E8-49D8-A381-A786BFD46784}"/>
    <cellStyle name="40% - Accent1 3 2 3 4 2" xfId="31146" xr:uid="{D601A17C-820A-4151-A16D-8426AB1F052A}"/>
    <cellStyle name="40% - Accent1 3 2 3 5" xfId="26455" xr:uid="{BD91F233-0B9F-4D62-A364-624559EDBD87}"/>
    <cellStyle name="40% - Accent1 3 2 4" xfId="18455" xr:uid="{F20E5199-1E34-4077-AE4F-0C02624A617E}"/>
    <cellStyle name="40% - Accent1 3 2 4 2" xfId="19821" xr:uid="{E4305386-FD90-4E0D-9FC8-A5388827CA23}"/>
    <cellStyle name="40% - Accent1 3 2 4 2 2" xfId="24927" xr:uid="{D47D02F4-8548-449B-BBF1-CCBF082E848B}"/>
    <cellStyle name="40% - Accent1 3 2 4 2 3" xfId="29378" xr:uid="{08CB5E04-ECFD-419D-81DF-55FC22D2B1A1}"/>
    <cellStyle name="40% - Accent1 3 2 4 3" xfId="23582" xr:uid="{7D9B364A-2631-401C-9D5E-0618012221A1}"/>
    <cellStyle name="40% - Accent1 3 2 4 3 2" xfId="31721" xr:uid="{99438C20-D1EF-438A-A987-40D7F8CD4181}"/>
    <cellStyle name="40% - Accent1 3 2 4 4" xfId="27030" xr:uid="{F7E26A47-97EE-458B-BFC0-7899354BD6F6}"/>
    <cellStyle name="40% - Accent1 3 2 5" xfId="17281" xr:uid="{5001D0D5-4476-4A4B-9926-E6E791BCD68D}"/>
    <cellStyle name="40% - Accent1 3 2 5 2" xfId="22419" xr:uid="{D6C4D5AA-8BC4-4392-9378-225682EFB0A8}"/>
    <cellStyle name="40% - Accent1 3 2 5 3" xfId="28215" xr:uid="{FFB82696-F2EF-4419-8CC6-2ECCA0D08CFC}"/>
    <cellStyle name="40% - Accent1 3 2 6" xfId="30559" xr:uid="{08CA45A9-8027-46BE-9B7D-26B60A9E98F9}"/>
    <cellStyle name="40% - Accent1 3 2 7" xfId="25852" xr:uid="{F00E188F-D17D-49C9-A71C-94440C4BEE33}"/>
    <cellStyle name="40% - Accent1 3 20" xfId="1836" xr:uid="{5230FE2D-8BE3-4226-B316-B733B75FC422}"/>
    <cellStyle name="40% - Accent1 3 20 2" xfId="16695" xr:uid="{D4CDBAF3-4023-4497-976A-C0529AC4C948}"/>
    <cellStyle name="40% - Accent1 3 20 3" xfId="16122" xr:uid="{89B1C8AC-F3A4-4ABA-B72A-7765A4BE4B1E}"/>
    <cellStyle name="40% - Accent1 3 20 4" xfId="21477" xr:uid="{71E0D69D-FF52-4438-96F7-7D58A2AB6559}"/>
    <cellStyle name="40% - Accent1 3 21" xfId="17179" xr:uid="{016465FF-505D-4B80-8C26-388C3651A076}"/>
    <cellStyle name="40% - Accent1 3 21 2" xfId="22317" xr:uid="{A52AE0F8-E770-4ED6-ABFB-7F3B1485E1D2}"/>
    <cellStyle name="40% - Accent1 3 22" xfId="25750" xr:uid="{C051EAD6-F091-4C63-A85D-EFBCCD26DF6D}"/>
    <cellStyle name="40% - Accent1 3 3" xfId="2590" xr:uid="{52DC22AA-E62E-4233-A7FB-5D05E335C30D}"/>
    <cellStyle name="40% - Accent1 3 3 2" xfId="16426" xr:uid="{9B09DB03-E74B-4509-9099-EFEC064FD33D}"/>
    <cellStyle name="40% - Accent1 3 3 2 2" xfId="19215" xr:uid="{9FC4C20D-F598-4CC6-ABAC-FA595913710E}"/>
    <cellStyle name="40% - Accent1 3 3 2 2 2" xfId="20319" xr:uid="{AE94EE69-1108-4256-9F4C-E04DF72FEDE6}"/>
    <cellStyle name="40% - Accent1 3 3 2 2 2 2" xfId="25425" xr:uid="{16A126AB-4B28-46A9-88D9-A8032C401BDC}"/>
    <cellStyle name="40% - Accent1 3 3 2 2 2 3" xfId="30138" xr:uid="{635BC769-CC6A-40CA-AD44-B78EA45FFF37}"/>
    <cellStyle name="40% - Accent1 3 3 2 2 3" xfId="24342" xr:uid="{A031A12B-DE49-4605-BC87-24A680D50B45}"/>
    <cellStyle name="40% - Accent1 3 3 2 2 3 2" xfId="32481" xr:uid="{7FE3600B-FF15-46B9-8128-0C786A51AE72}"/>
    <cellStyle name="40% - Accent1 3 3 2 2 4" xfId="27790" xr:uid="{18F8FCCA-1B99-4EFA-A4ED-41B9B8975C9F}"/>
    <cellStyle name="40% - Accent1 3 3 2 3" xfId="18047" xr:uid="{D522E875-33EC-481E-B670-EC3A8B37D72A}"/>
    <cellStyle name="40% - Accent1 3 3 2 3 2" xfId="23179" xr:uid="{C16DF2C0-F9EE-4154-BC7B-F1A7E50B8904}"/>
    <cellStyle name="40% - Accent1 3 3 2 3 3" xfId="28975" xr:uid="{873F43E2-E6E8-42CA-9E14-F1EA9C7AE9FA}"/>
    <cellStyle name="40% - Accent1 3 3 2 4" xfId="21751" xr:uid="{5891D053-589A-4837-8E05-31DFCBD308E4}"/>
    <cellStyle name="40% - Accent1 3 3 2 4 2" xfId="31318" xr:uid="{D757FBF9-1293-4110-B03C-62127D42D285}"/>
    <cellStyle name="40% - Accent1 3 3 2 5" xfId="26627" xr:uid="{279DA2D7-E95D-49CD-94CF-16651078FD6A}"/>
    <cellStyle name="40% - Accent1 3 3 3" xfId="18627" xr:uid="{8465C34B-A4D8-4C98-B4A0-960DEEB1A73D}"/>
    <cellStyle name="40% - Accent1 3 3 3 2" xfId="19874" xr:uid="{63C66DC1-20E4-4E36-B382-5DDA72F0E38D}"/>
    <cellStyle name="40% - Accent1 3 3 3 2 2" xfId="24980" xr:uid="{92FD21D9-0C4F-40C8-99BB-487B0E91E1A5}"/>
    <cellStyle name="40% - Accent1 3 3 3 2 3" xfId="29550" xr:uid="{31C4B190-CEB9-4C6B-951C-636DCF2D84CC}"/>
    <cellStyle name="40% - Accent1 3 3 3 3" xfId="23754" xr:uid="{B6A491C4-9E36-41CE-ADB4-697DB3E08EAD}"/>
    <cellStyle name="40% - Accent1 3 3 3 3 2" xfId="31893" xr:uid="{81BED077-3C72-4E9E-A3F0-A14681DB0008}"/>
    <cellStyle name="40% - Accent1 3 3 3 4" xfId="27202" xr:uid="{DF0F362C-8EE3-4535-A1B4-EC6154E5E950}"/>
    <cellStyle name="40% - Accent1 3 3 4" xfId="17453" xr:uid="{6565AF5D-1009-4817-AC17-F3D11E4BE2B1}"/>
    <cellStyle name="40% - Accent1 3 3 4 2" xfId="22591" xr:uid="{E23C6D7F-3081-4511-9470-37C102A48F7E}"/>
    <cellStyle name="40% - Accent1 3 3 4 3" xfId="28387" xr:uid="{D85D1588-E14F-4FEE-8244-16A8DF233902}"/>
    <cellStyle name="40% - Accent1 3 3 5" xfId="30730" xr:uid="{0F96A018-4613-4ECE-A6BE-D13BE890AD6F}"/>
    <cellStyle name="40% - Accent1 3 3 6" xfId="26039" xr:uid="{EDF1F81E-C426-4172-B95D-E5E0149FC9B1}"/>
    <cellStyle name="40% - Accent1 3 4" xfId="3452" xr:uid="{3A4ABEAA-5A59-400D-A5E3-F4530B410DAD}"/>
    <cellStyle name="40% - Accent1 3 4 2" xfId="18941" xr:uid="{26F28292-190A-4330-9262-4AC969439388}"/>
    <cellStyle name="40% - Accent1 3 4 2 2" xfId="20061" xr:uid="{9AB13A6C-A3BC-47DF-B4C4-0D2B62890FDB}"/>
    <cellStyle name="40% - Accent1 3 4 2 2 2" xfId="25167" xr:uid="{D2681224-FC6E-4053-8143-F62FE083F7B2}"/>
    <cellStyle name="40% - Accent1 3 4 2 2 3" xfId="29864" xr:uid="{F1F49DA8-9C4D-44D6-89AE-24A66FB9EA52}"/>
    <cellStyle name="40% - Accent1 3 4 2 3" xfId="24068" xr:uid="{C4D64280-CACB-40F6-90D4-389C25389822}"/>
    <cellStyle name="40% - Accent1 3 4 2 3 2" xfId="32207" xr:uid="{99870A92-743B-4B34-AD64-FFA2C41EBB52}"/>
    <cellStyle name="40% - Accent1 3 4 2 4" xfId="27516" xr:uid="{ACFC9878-7E14-4669-9C40-30021F50F61D}"/>
    <cellStyle name="40% - Accent1 3 4 3" xfId="17773" xr:uid="{02299641-6E73-49DA-90E9-B1014A014C45}"/>
    <cellStyle name="40% - Accent1 3 4 3 2" xfId="22905" xr:uid="{9E5DEC83-F1B7-4BE5-BD63-EBF982B2E3B5}"/>
    <cellStyle name="40% - Accent1 3 4 3 3" xfId="28701" xr:uid="{4D4F78B6-4891-4126-91A1-FF10E27367BF}"/>
    <cellStyle name="40% - Accent1 3 4 4" xfId="31044" xr:uid="{04C6383C-15CD-49A7-8992-8FA453DE1079}"/>
    <cellStyle name="40% - Accent1 3 4 5" xfId="26353" xr:uid="{272DE56E-4E9B-47A4-BA62-CE5BCEB5FB76}"/>
    <cellStyle name="40% - Accent1 3 5" xfId="3109" xr:uid="{814AECD8-A044-408F-A07E-6B8A4864051F}"/>
    <cellStyle name="40% - Accent1 3 5 2" xfId="18353" xr:uid="{6CC00029-0394-45F6-91A1-D50824453C31}"/>
    <cellStyle name="40% - Accent1 3 5 2 2" xfId="23480" xr:uid="{4D32C806-92DC-4D85-9579-49053BB35222}"/>
    <cellStyle name="40% - Accent1 3 5 2 3" xfId="29276" xr:uid="{3A2A93B7-C0FF-429F-A258-4C3E545C917F}"/>
    <cellStyle name="40% - Accent1 3 5 3" xfId="31619" xr:uid="{D36FA359-1612-4EBE-9345-A7BFD2464339}"/>
    <cellStyle name="40% - Accent1 3 5 4" xfId="26928" xr:uid="{E9CD9008-42D2-40A4-B716-8B63FF12E8A8}"/>
    <cellStyle name="40% - Accent1 3 6" xfId="3591" xr:uid="{68111AAE-5FD3-46A0-A619-A411A8E6047C}"/>
    <cellStyle name="40% - Accent1 3 6 2" xfId="19507" xr:uid="{A7205FC9-0435-4A66-9040-D94AC7735557}"/>
    <cellStyle name="40% - Accent1 3 6 2 2" xfId="24614" xr:uid="{EC680296-C60B-4394-850D-715A795F9738}"/>
    <cellStyle name="40% - Accent1 3 6 3" xfId="28113" xr:uid="{A194FD94-46C4-48BA-BFCA-B5C77D1E5D1D}"/>
    <cellStyle name="40% - Accent1 3 7" xfId="2450" xr:uid="{7DBF4347-59F7-4247-AEA3-C199D2FB6BCB}"/>
    <cellStyle name="40% - Accent1 3 7 2" xfId="30457" xr:uid="{9D87EEC5-37D1-45DE-8731-AAA001BDAC7A}"/>
    <cellStyle name="40% - Accent1 3 8" xfId="3805" xr:uid="{EC574B83-E4D5-4FA3-B507-AFC0CD9109BB}"/>
    <cellStyle name="40% - Accent1 3 9" xfId="4197" xr:uid="{2C46392B-38BA-46F3-86D8-C721AC3B7674}"/>
    <cellStyle name="40% - Accent1 30" xfId="7269" xr:uid="{6381BC41-36E4-4340-8619-ADDA999D4345}"/>
    <cellStyle name="40% - Accent1 31" xfId="7604" xr:uid="{765EF8C9-D4C8-4874-8E27-9E4508424686}"/>
    <cellStyle name="40% - Accent1 32" xfId="7913" xr:uid="{65D90E5E-F86E-439A-B2E1-186748D95A4C}"/>
    <cellStyle name="40% - Accent1 33" xfId="8183" xr:uid="{6E3610DE-BE03-4AD8-9B0E-7C064F5B6C77}"/>
    <cellStyle name="40% - Accent1 34" xfId="8387" xr:uid="{DB0FDD8C-E505-4849-B676-D4119B98ED53}"/>
    <cellStyle name="40% - Accent1 35" xfId="8475" xr:uid="{0E352759-606F-4064-B1D4-7A7A9E8B787D}"/>
    <cellStyle name="40% - Accent1 36" xfId="8918" xr:uid="{C7ACD724-EAD2-4DF0-986D-D3FDFAF502E2}"/>
    <cellStyle name="40% - Accent1 36 2" xfId="16790" xr:uid="{32BEAE1F-46DA-423D-B814-65E8C8E07BD3}"/>
    <cellStyle name="40% - Accent1 36 2 2" xfId="21940" xr:uid="{2C56F8E9-3A6D-42E8-8FEF-5D11E6789980}"/>
    <cellStyle name="40% - Accent1 36 3" xfId="15542" xr:uid="{21545A1D-91A6-42B8-BD27-5210279FB2E0}"/>
    <cellStyle name="40% - Accent1 36 4" xfId="21100" xr:uid="{F802A756-FE22-4D43-AF3D-B8BC32FB70B6}"/>
    <cellStyle name="40% - Accent1 37" xfId="1834" xr:uid="{7E10D0B1-AF1C-48FE-86CE-4CA52504FFE5}"/>
    <cellStyle name="40% - Accent1 37 2" xfId="16693" xr:uid="{FCC2BFAB-AB4B-426D-BAAE-46C5C59E1A70}"/>
    <cellStyle name="40% - Accent1 37 3" xfId="16020" xr:uid="{D4FE87FD-7FE9-405F-9815-F389A36B7F42}"/>
    <cellStyle name="40% - Accent1 37 4" xfId="21375" xr:uid="{0F063C62-4821-49FC-BEED-7720705A9EFA}"/>
    <cellStyle name="40% - Accent1 38" xfId="17077" xr:uid="{0B223D47-356F-40AD-BF24-83D385AA9CDC}"/>
    <cellStyle name="40% - Accent1 38 2" xfId="22215" xr:uid="{8376CD01-DF98-47C0-9939-057D4177FD7C}"/>
    <cellStyle name="40% - Accent1 39" xfId="13160" xr:uid="{18EE6BBE-B27F-47D2-BA58-9C377C7E69E7}"/>
    <cellStyle name="40% - Accent1 4" xfId="62" xr:uid="{52BEC3AA-AE06-469C-A6E2-A5FC0E3D029C}"/>
    <cellStyle name="40% - Accent1 4 10" xfId="5646" xr:uid="{6B4AAFAF-1265-466B-BE7C-1A2B9787A896}"/>
    <cellStyle name="40% - Accent1 4 11" xfId="6020" xr:uid="{A976F91E-70E8-4E3C-A8E3-40EA50C2ECDA}"/>
    <cellStyle name="40% - Accent1 4 12" xfId="6390" xr:uid="{DA778707-AC46-4018-B011-6C9AC88E7181}"/>
    <cellStyle name="40% - Accent1 4 13" xfId="6752" xr:uid="{1B254911-CA85-4A06-99EA-D02762169552}"/>
    <cellStyle name="40% - Accent1 4 14" xfId="7107" xr:uid="{073B306C-4201-44D7-8195-E399C7F574D7}"/>
    <cellStyle name="40% - Accent1 4 15" xfId="7451" xr:uid="{4256BE99-6E9B-43ED-871C-9A36EF36B940}"/>
    <cellStyle name="40% - Accent1 4 16" xfId="7765" xr:uid="{7F495E0D-941C-44F3-A42A-25C78FE862F0}"/>
    <cellStyle name="40% - Accent1 4 17" xfId="8061" xr:uid="{30E4507A-6A04-4285-B094-2759B732E08C}"/>
    <cellStyle name="40% - Accent1 4 18" xfId="8478" xr:uid="{930BB136-10CE-4A48-88A1-326AA962CB36}"/>
    <cellStyle name="40% - Accent1 4 18 2" xfId="15434" xr:uid="{AA290AC7-23BF-4C22-BD5F-6C15BFB0453B}"/>
    <cellStyle name="40% - Accent1 4 18 3" xfId="13246" xr:uid="{E6E4C4B8-A631-4924-BB45-C38F75BE63FB}"/>
    <cellStyle name="40% - Accent1 4 18 4" xfId="20893" xr:uid="{487857DA-7A20-4396-A5B5-8CED6986E90C}"/>
    <cellStyle name="40% - Accent1 4 19" xfId="9114" xr:uid="{E9DC769F-8CD5-42A1-A432-3343C3BFE01F}"/>
    <cellStyle name="40% - Accent1 4 19 2" xfId="16863" xr:uid="{56524C81-1018-4F6F-B111-219E0CA3175B}"/>
    <cellStyle name="40% - Accent1 4 19 2 2" xfId="22011" xr:uid="{42ED6D9E-4DAC-45F1-92D4-33667C8A1B28}"/>
    <cellStyle name="40% - Accent1 4 19 3" xfId="15671" xr:uid="{5B9C75B2-BD01-4EE8-A6B7-C6C898957AD9}"/>
    <cellStyle name="40% - Accent1 4 19 4" xfId="21171" xr:uid="{6C46A795-B8A6-48F7-9110-5BF838BDF8BC}"/>
    <cellStyle name="40% - Accent1 4 2" xfId="2189" xr:uid="{EFE184A9-A95F-48A1-B0C1-2218578E62C4}"/>
    <cellStyle name="40% - Accent1 4 2 2" xfId="16393" xr:uid="{ECAAB6B0-E685-4F91-AA37-2A5A057C60C1}"/>
    <cellStyle name="40% - Accent1 4 2 2 2" xfId="19182" xr:uid="{062FCA0E-2624-45D1-8245-96A563B9250F}"/>
    <cellStyle name="40% - Accent1 4 2 2 2 2" xfId="20286" xr:uid="{B4F61411-385C-40FD-94FB-5CBFC66553DB}"/>
    <cellStyle name="40% - Accent1 4 2 2 2 2 2" xfId="25392" xr:uid="{C667B117-81E6-40E4-908A-9CF02B018CDF}"/>
    <cellStyle name="40% - Accent1 4 2 2 2 2 3" xfId="30105" xr:uid="{2E4AB237-D6E7-41B6-BE13-537B52B0A9E7}"/>
    <cellStyle name="40% - Accent1 4 2 2 2 3" xfId="24309" xr:uid="{05D21D28-F6C4-4336-B154-8F06FE3AC811}"/>
    <cellStyle name="40% - Accent1 4 2 2 2 3 2" xfId="32448" xr:uid="{EF5B2B4E-AF92-44BC-90F4-77264A92AFC3}"/>
    <cellStyle name="40% - Accent1 4 2 2 2 4" xfId="27757" xr:uid="{D515F707-219D-4D63-AC90-B03A6F423EA6}"/>
    <cellStyle name="40% - Accent1 4 2 2 3" xfId="18014" xr:uid="{F40A3B66-40F6-4A34-A27E-162ED2126828}"/>
    <cellStyle name="40% - Accent1 4 2 2 3 2" xfId="23146" xr:uid="{0B5D8E90-21F7-4BF1-B18B-F855ECE177E1}"/>
    <cellStyle name="40% - Accent1 4 2 2 3 3" xfId="28942" xr:uid="{BFC75C61-AF6B-4164-93A5-75199864C807}"/>
    <cellStyle name="40% - Accent1 4 2 2 4" xfId="21718" xr:uid="{B91146BF-D0B8-45B2-B063-A722D47E9EA8}"/>
    <cellStyle name="40% - Accent1 4 2 2 4 2" xfId="31285" xr:uid="{E8F097E6-43FF-42A3-8A4F-0430D8EDC29A}"/>
    <cellStyle name="40% - Accent1 4 2 2 5" xfId="26594" xr:uid="{2305128A-BA38-4B19-A0F6-8D3A7E1D0F93}"/>
    <cellStyle name="40% - Accent1 4 2 3" xfId="18594" xr:uid="{39F1FFD9-B233-4D90-A1A9-60D07E1617E6}"/>
    <cellStyle name="40% - Accent1 4 2 3 2" xfId="19849" xr:uid="{6BEA5DA0-DD25-4BBD-8BBA-B8C834F49652}"/>
    <cellStyle name="40% - Accent1 4 2 3 2 2" xfId="24955" xr:uid="{78D41ED6-C528-4666-A268-83A46B1FE2A9}"/>
    <cellStyle name="40% - Accent1 4 2 3 2 3" xfId="29517" xr:uid="{657DC54F-6D25-44E2-8A85-A610E999541F}"/>
    <cellStyle name="40% - Accent1 4 2 3 3" xfId="23721" xr:uid="{D4BDC391-9669-4CCB-883B-863DD44CF8E5}"/>
    <cellStyle name="40% - Accent1 4 2 3 3 2" xfId="31860" xr:uid="{92ED9BDB-3803-4F2B-99B8-C00AE48C570B}"/>
    <cellStyle name="40% - Accent1 4 2 3 4" xfId="27169" xr:uid="{F83CF712-BB21-40EA-A532-2C4A4C3BF643}"/>
    <cellStyle name="40% - Accent1 4 2 4" xfId="17420" xr:uid="{31317FEA-F880-47E0-9724-A66F81CCF4CE}"/>
    <cellStyle name="40% - Accent1 4 2 4 2" xfId="22558" xr:uid="{A7CF5DC5-4AAD-4029-A6D4-94B3E91ACF19}"/>
    <cellStyle name="40% - Accent1 4 2 4 3" xfId="28354" xr:uid="{6764931A-61B2-4C3F-8598-4261C3981001}"/>
    <cellStyle name="40% - Accent1 4 2 5" xfId="30697" xr:uid="{1BBB8BA3-08F1-4E74-BD79-26DA8349254E}"/>
    <cellStyle name="40% - Accent1 4 2 6" xfId="26006" xr:uid="{E714DB8C-5942-4007-A6DC-1316DF5CCAF0}"/>
    <cellStyle name="40% - Accent1 4 20" xfId="1837" xr:uid="{CEDFD23A-F331-41F8-B7C8-547A300577B3}"/>
    <cellStyle name="40% - Accent1 4 20 2" xfId="16696" xr:uid="{46D87A96-A685-4D23-869B-A1D83B64118C}"/>
    <cellStyle name="40% - Accent1 4 20 3" xfId="16089" xr:uid="{9E03888A-CB16-4066-A789-93D7A9F3CFFF}"/>
    <cellStyle name="40% - Accent1 4 20 4" xfId="21444" xr:uid="{5202AE5F-37F4-4ED0-A025-BAEFC068F3F8}"/>
    <cellStyle name="40% - Accent1 4 21" xfId="17146" xr:uid="{16B601E2-6B4A-42CA-B2D2-4E449CED5811}"/>
    <cellStyle name="40% - Accent1 4 21 2" xfId="22284" xr:uid="{8B5FB1AB-D9B2-4049-BF83-152B63217A2C}"/>
    <cellStyle name="40% - Accent1 4 22" xfId="25717" xr:uid="{60B19F07-2624-4367-BE5F-4EE0A902471D}"/>
    <cellStyle name="40% - Accent1 4 3" xfId="2589" xr:uid="{B76BEF03-3F38-478E-80DA-2F0195DDBC86}"/>
    <cellStyle name="40% - Accent1 4 3 2" xfId="18908" xr:uid="{A88AAA79-8085-4E87-A21C-0C458D49488F}"/>
    <cellStyle name="40% - Accent1 4 3 2 2" xfId="20028" xr:uid="{263FA3D4-16CD-4A7E-B212-30C4F9B48279}"/>
    <cellStyle name="40% - Accent1 4 3 2 2 2" xfId="25134" xr:uid="{8DA4BA33-7540-4193-B7C5-AA6FB2D2FA51}"/>
    <cellStyle name="40% - Accent1 4 3 2 2 3" xfId="29831" xr:uid="{93746527-FF32-446C-B750-0664C15D8BEF}"/>
    <cellStyle name="40% - Accent1 4 3 2 3" xfId="24035" xr:uid="{62667E13-AC57-41F9-BB98-64C809F64102}"/>
    <cellStyle name="40% - Accent1 4 3 2 3 2" xfId="32174" xr:uid="{07E02399-DAFC-42FF-9600-A04E83492F11}"/>
    <cellStyle name="40% - Accent1 4 3 2 4" xfId="27483" xr:uid="{91A80B22-0218-4278-B75D-9DD763462B03}"/>
    <cellStyle name="40% - Accent1 4 3 3" xfId="17740" xr:uid="{E7656FBF-DECA-4F04-93FA-E33FA5D175BD}"/>
    <cellStyle name="40% - Accent1 4 3 3 2" xfId="22872" xr:uid="{D0702622-1B0B-46E3-87EC-8C32B3C3C067}"/>
    <cellStyle name="40% - Accent1 4 3 3 3" xfId="28668" xr:uid="{F6573FF1-3291-42A4-A1D8-3D9E2E7FE301}"/>
    <cellStyle name="40% - Accent1 4 3 4" xfId="31011" xr:uid="{E01FDD9C-2BD1-439C-8D96-EB5EC2F4FBFE}"/>
    <cellStyle name="40% - Accent1 4 3 5" xfId="26320" xr:uid="{B8CEABDD-9B6D-40AC-88F9-A77AE7810773}"/>
    <cellStyle name="40% - Accent1 4 4" xfId="3023" xr:uid="{8978DE0F-F527-46DE-8E13-FBC2FF959DA7}"/>
    <cellStyle name="40% - Accent1 4 4 2" xfId="18320" xr:uid="{B2695CB3-6133-4AEC-98A0-F480F21FEAE9}"/>
    <cellStyle name="40% - Accent1 4 4 2 2" xfId="23447" xr:uid="{ECE76C93-388F-496B-9874-C18A6F6B23EB}"/>
    <cellStyle name="40% - Accent1 4 4 2 3" xfId="29243" xr:uid="{34BD6287-F1AB-44B3-ADE4-BB466F3730CF}"/>
    <cellStyle name="40% - Accent1 4 4 3" xfId="31586" xr:uid="{9FD7D365-79DE-4E79-A5C8-9DD7546371ED}"/>
    <cellStyle name="40% - Accent1 4 4 4" xfId="26895" xr:uid="{0F5462CD-1BBB-413C-953C-EEEEB119A364}"/>
    <cellStyle name="40% - Accent1 4 5" xfId="3645" xr:uid="{1A0554F1-CEC4-4B0C-AAF6-556C1C67E3A6}"/>
    <cellStyle name="40% - Accent1 4 5 2" xfId="19489" xr:uid="{D633D9DB-FB01-444C-9B40-A164EAE9434B}"/>
    <cellStyle name="40% - Accent1 4 5 2 2" xfId="24596" xr:uid="{63D7DC96-5F04-42C3-B1A8-0CD72A77554A}"/>
    <cellStyle name="40% - Accent1 4 5 3" xfId="28080" xr:uid="{245FA173-8BBE-48C8-8093-38DCF585F743}"/>
    <cellStyle name="40% - Accent1 4 6" xfId="4105" xr:uid="{1858FD0A-0269-4E97-8DAB-938992A8D624}"/>
    <cellStyle name="40% - Accent1 4 6 2" xfId="30424" xr:uid="{E4520291-2C72-48BA-B7ED-E5AC37F9C1E0}"/>
    <cellStyle name="40% - Accent1 4 7" xfId="4495" xr:uid="{AD61D256-35EC-4A4C-9E76-283D852695AF}"/>
    <cellStyle name="40% - Accent1 4 8" xfId="4884" xr:uid="{9D1C46A2-3042-43D5-BB0A-4AE8FD651DA7}"/>
    <cellStyle name="40% - Accent1 4 9" xfId="5267" xr:uid="{7A99A6D8-5071-47BC-B70B-9DB98AC34DF8}"/>
    <cellStyle name="40% - Accent1 40" xfId="20819" xr:uid="{817D0AAC-13F3-45DD-BC3C-F280C5697334}"/>
    <cellStyle name="40% - Accent1 41" xfId="25642" xr:uid="{59238B95-85A6-446E-91AD-84D1522ACE68}"/>
    <cellStyle name="40% - Accent1 42" xfId="32703" xr:uid="{AA64633A-6318-4A88-8F5D-DEBDCCE4ACF3}"/>
    <cellStyle name="40% - Accent1 43" xfId="59" xr:uid="{D1EDA85B-DF8A-4DF9-914F-A93303CE36B8}"/>
    <cellStyle name="40% - Accent1 5" xfId="63" xr:uid="{7FF7D16B-0392-4232-A98A-EA6F92C95CC7}"/>
    <cellStyle name="40% - Accent1 5 10" xfId="5845" xr:uid="{3537F81B-6814-4F24-A803-5F45BA2743D5}"/>
    <cellStyle name="40% - Accent1 5 11" xfId="6218" xr:uid="{D97882A3-2993-4687-AA35-3BC0870E9AF6}"/>
    <cellStyle name="40% - Accent1 5 12" xfId="6585" xr:uid="{4C10CC10-4F78-45FA-A2DC-821D2682A111}"/>
    <cellStyle name="40% - Accent1 5 13" xfId="6945" xr:uid="{0D02C8E6-56E4-482E-87C8-CBC542C0FCF7}"/>
    <cellStyle name="40% - Accent1 5 14" xfId="7295" xr:uid="{602D509B-80DF-460C-AEBA-1FE811ACF5C0}"/>
    <cellStyle name="40% - Accent1 5 15" xfId="7629" xr:uid="{E679CB24-21C6-4FDB-A945-C6014F16E4BC}"/>
    <cellStyle name="40% - Accent1 5 16" xfId="7937" xr:uid="{0BC53C51-1147-4F2A-AE37-91E601CD9DB4}"/>
    <cellStyle name="40% - Accent1 5 17" xfId="8204" xr:uid="{A8CCC1AF-E902-4A69-A5D9-826FDCF192A5}"/>
    <cellStyle name="40% - Accent1 5 18" xfId="8479" xr:uid="{EC7FACF3-9938-4B0A-BBE6-42A83946BAB0}"/>
    <cellStyle name="40% - Accent1 5 18 2" xfId="15435" xr:uid="{D8C554AE-21E8-4657-8C17-504D14B77CF8}"/>
    <cellStyle name="40% - Accent1 5 18 3" xfId="13348" xr:uid="{8C7F634E-D92E-46E4-88C6-FAAF3FF73BBE}"/>
    <cellStyle name="40% - Accent1 5 18 4" xfId="20995" xr:uid="{5B4692BD-EFB8-42B6-A52F-F0982A7ECC4D}"/>
    <cellStyle name="40% - Accent1 5 19" xfId="9218" xr:uid="{E001E4AE-B5B5-44A7-8B3B-8EEEFF4B8557}"/>
    <cellStyle name="40% - Accent1 5 19 2" xfId="16965" xr:uid="{3EB520AA-BEFA-4CE0-9CE8-C83AB88C9CC6}"/>
    <cellStyle name="40% - Accent1 5 19 2 2" xfId="22113" xr:uid="{27EEBB52-52CA-4F0D-B715-AC21B5485258}"/>
    <cellStyle name="40% - Accent1 5 19 3" xfId="15775" xr:uid="{585B8DD7-3D48-4050-A15F-CD7D9138BBF6}"/>
    <cellStyle name="40% - Accent1 5 19 4" xfId="21273" xr:uid="{B8812679-256B-4CFD-9FEC-0BC6965C36EC}"/>
    <cellStyle name="40% - Accent1 5 2" xfId="2190" xr:uid="{E25361F2-EB11-4E4B-9E0A-8C69F08FDF26}"/>
    <cellStyle name="40% - Accent1 5 2 2" xfId="16495" xr:uid="{D4A0CD5B-C9FB-4CEE-AD4E-68514C05D675}"/>
    <cellStyle name="40% - Accent1 5 2 2 2" xfId="19284" xr:uid="{6181AAD2-8C71-4B71-A97B-46E922C1224D}"/>
    <cellStyle name="40% - Accent1 5 2 2 2 2" xfId="20388" xr:uid="{795E5F5D-FB8B-4AA0-A457-29338202F29D}"/>
    <cellStyle name="40% - Accent1 5 2 2 2 2 2" xfId="25494" xr:uid="{B62D75BC-C26A-4CB5-A261-C30FFCA9ECD9}"/>
    <cellStyle name="40% - Accent1 5 2 2 2 2 3" xfId="30207" xr:uid="{DAD3680B-D711-4533-8108-497216AD8FE8}"/>
    <cellStyle name="40% - Accent1 5 2 2 2 3" xfId="24411" xr:uid="{A52BFF1D-C73C-4A49-B10B-015B24A42700}"/>
    <cellStyle name="40% - Accent1 5 2 2 2 3 2" xfId="32550" xr:uid="{614FD0C1-2ED5-4187-96E3-DA83DBB040DC}"/>
    <cellStyle name="40% - Accent1 5 2 2 2 4" xfId="27859" xr:uid="{36676FBE-E671-4DDB-A435-F93D77B55813}"/>
    <cellStyle name="40% - Accent1 5 2 2 3" xfId="18116" xr:uid="{73364BFC-EFE2-4AAE-8E83-5FFEA56A8190}"/>
    <cellStyle name="40% - Accent1 5 2 2 3 2" xfId="23248" xr:uid="{29814BE3-7CEF-4450-B8A4-E06ED2D4475D}"/>
    <cellStyle name="40% - Accent1 5 2 2 3 3" xfId="29044" xr:uid="{BCD2E3DD-6F73-4B06-9EA4-6A4C7BAAB4ED}"/>
    <cellStyle name="40% - Accent1 5 2 2 4" xfId="21820" xr:uid="{BB6887C6-92D1-4AEB-BB6C-39DF11E0FAEF}"/>
    <cellStyle name="40% - Accent1 5 2 2 4 2" xfId="31387" xr:uid="{3D7D50CC-7346-4E53-9F6E-92E18C94C7C7}"/>
    <cellStyle name="40% - Accent1 5 2 2 5" xfId="26696" xr:uid="{13933EE2-DD36-456F-B645-311FF682B3A3}"/>
    <cellStyle name="40% - Accent1 5 2 3" xfId="18696" xr:uid="{E2993EA8-1FA1-4B06-A839-2313E58945AB}"/>
    <cellStyle name="40% - Accent1 5 2 3 2" xfId="19918" xr:uid="{1E64D240-E4D7-4396-A360-31AC43C3278D}"/>
    <cellStyle name="40% - Accent1 5 2 3 2 2" xfId="25024" xr:uid="{4639E01B-7EA9-486F-A35E-DF9289218147}"/>
    <cellStyle name="40% - Accent1 5 2 3 2 3" xfId="29619" xr:uid="{5B5EE40B-C613-4668-9D28-105F459AC8E2}"/>
    <cellStyle name="40% - Accent1 5 2 3 3" xfId="23823" xr:uid="{831F8D52-82F2-44C9-8042-615E02E2F640}"/>
    <cellStyle name="40% - Accent1 5 2 3 3 2" xfId="31962" xr:uid="{F33A44D0-B94D-4FD8-8C4B-9A378B6B8901}"/>
    <cellStyle name="40% - Accent1 5 2 3 4" xfId="27271" xr:uid="{9F672D0B-DFE4-41FC-87E5-E31D0580939B}"/>
    <cellStyle name="40% - Accent1 5 2 4" xfId="17522" xr:uid="{198BCC03-0F89-487D-B3C4-28F4E7B12CD2}"/>
    <cellStyle name="40% - Accent1 5 2 4 2" xfId="22660" xr:uid="{BEF93EA9-ADF7-4062-8938-42712D9E5B44}"/>
    <cellStyle name="40% - Accent1 5 2 4 3" xfId="28456" xr:uid="{749EDF5B-F3F4-401C-8DDD-0518B8706F41}"/>
    <cellStyle name="40% - Accent1 5 2 5" xfId="30799" xr:uid="{0A9004B3-9307-4988-9533-AD65D4367839}"/>
    <cellStyle name="40% - Accent1 5 2 6" xfId="26108" xr:uid="{5CF706AB-E4E7-43AA-9E28-96CBDDC30DD9}"/>
    <cellStyle name="40% - Accent1 5 20" xfId="1838" xr:uid="{0EE06A3E-3E51-43C7-8D39-4D3076D38167}"/>
    <cellStyle name="40% - Accent1 5 20 2" xfId="16697" xr:uid="{D7851B7A-9B87-4685-9C8C-660F3759DFB0}"/>
    <cellStyle name="40% - Accent1 5 20 3" xfId="16191" xr:uid="{6022D689-9867-4AB9-B55F-18D1D84A1BC6}"/>
    <cellStyle name="40% - Accent1 5 20 4" xfId="21546" xr:uid="{721688C4-2B5E-4D1F-99A4-2D84DEDCF9F1}"/>
    <cellStyle name="40% - Accent1 5 21" xfId="17248" xr:uid="{372309F5-A717-4A36-9A92-F897109F1938}"/>
    <cellStyle name="40% - Accent1 5 21 2" xfId="22386" xr:uid="{085FA748-DC95-4594-B39C-C346B0A11E78}"/>
    <cellStyle name="40% - Accent1 5 22" xfId="25819" xr:uid="{045442D9-1650-473D-B9E3-E1A551A85EB0}"/>
    <cellStyle name="40% - Accent1 5 3" xfId="2588" xr:uid="{942B00DD-8321-491A-A62D-F84528DB1FA1}"/>
    <cellStyle name="40% - Accent1 5 3 2" xfId="19010" xr:uid="{FC185C69-118A-4BC1-A204-FA432936F03F}"/>
    <cellStyle name="40% - Accent1 5 3 2 2" xfId="20127" xr:uid="{FC8362B1-31AE-43FF-84AF-305FE7303674}"/>
    <cellStyle name="40% - Accent1 5 3 2 2 2" xfId="25233" xr:uid="{97201114-9808-4E18-8182-E2108F334170}"/>
    <cellStyle name="40% - Accent1 5 3 2 2 3" xfId="29933" xr:uid="{1C49DEAE-D3BB-4EF3-B92F-CE4702FECAA6}"/>
    <cellStyle name="40% - Accent1 5 3 2 3" xfId="24137" xr:uid="{F6CEA6AD-41BA-4C34-85F4-29287B01F26E}"/>
    <cellStyle name="40% - Accent1 5 3 2 3 2" xfId="32276" xr:uid="{002D8B0A-476F-4E00-A87B-6C9EC98A1A6E}"/>
    <cellStyle name="40% - Accent1 5 3 2 4" xfId="27585" xr:uid="{1197471D-119A-4A6F-98E2-3C611EC9C532}"/>
    <cellStyle name="40% - Accent1 5 3 3" xfId="17842" xr:uid="{BEDC6B5A-1AD1-42C2-B333-10694C70DBF2}"/>
    <cellStyle name="40% - Accent1 5 3 3 2" xfId="22974" xr:uid="{6AD2F488-DAF0-4CD7-9382-BACC21CA3B7D}"/>
    <cellStyle name="40% - Accent1 5 3 3 3" xfId="28770" xr:uid="{7C8022C1-BEB8-41A7-97A8-7AB2A228865C}"/>
    <cellStyle name="40% - Accent1 5 3 4" xfId="31113" xr:uid="{E0672170-08C5-47C4-AA14-B4075DB84373}"/>
    <cellStyle name="40% - Accent1 5 3 5" xfId="26422" xr:uid="{F5E3F2BA-34E8-4BD0-AA7D-AAFCBACCBD86}"/>
    <cellStyle name="40% - Accent1 5 4" xfId="3450" xr:uid="{93F7A75E-201C-470A-B8A8-3B09CB513310}"/>
    <cellStyle name="40% - Accent1 5 4 2" xfId="18422" xr:uid="{A4F74654-D8BF-437D-A048-B6E504D38F2C}"/>
    <cellStyle name="40% - Accent1 5 4 2 2" xfId="23549" xr:uid="{4FFEE0B8-D164-4BD0-AED4-02493E7215E9}"/>
    <cellStyle name="40% - Accent1 5 4 2 3" xfId="29345" xr:uid="{078567FC-6DD2-4AC9-A2DF-FF3A0A449698}"/>
    <cellStyle name="40% - Accent1 5 4 3" xfId="31688" xr:uid="{F72AE748-A2CA-4311-8E00-C91C0385ABC2}"/>
    <cellStyle name="40% - Accent1 5 4 4" xfId="26997" xr:uid="{07B127DC-D56D-4EE9-8F94-E7E3E874B9F3}"/>
    <cellStyle name="40% - Accent1 5 5" xfId="3924" xr:uid="{2977FFC9-9AD4-4437-A775-7B618C12B0AE}"/>
    <cellStyle name="40% - Accent1 5 5 2" xfId="19541" xr:uid="{5C588C56-9D9C-46C5-BC02-6AA633520861}"/>
    <cellStyle name="40% - Accent1 5 5 2 2" xfId="24648" xr:uid="{15099039-3F6C-44D2-B6D4-1820072CFFF4}"/>
    <cellStyle name="40% - Accent1 5 5 3" xfId="28182" xr:uid="{CE7ACC3A-55FD-489C-8CBA-D41E02C00545}"/>
    <cellStyle name="40% - Accent1 5 6" xfId="4316" xr:uid="{340140A7-5675-4BA8-82DB-D540D2C59980}"/>
    <cellStyle name="40% - Accent1 5 6 2" xfId="30526" xr:uid="{B60D1835-CB7C-4B55-9CAE-82A7CB0A54E4}"/>
    <cellStyle name="40% - Accent1 5 7" xfId="4704" xr:uid="{EF07C28F-80EC-4B24-8ACA-A3275327CC82}"/>
    <cellStyle name="40% - Accent1 5 8" xfId="5089" xr:uid="{0C7BCBD1-8626-45D9-B26B-58AE3F7C3C93}"/>
    <cellStyle name="40% - Accent1 5 9" xfId="5469" xr:uid="{F5A38F36-8B2D-405E-8B34-22D9C0A6650F}"/>
    <cellStyle name="40% - Accent1 6" xfId="64" xr:uid="{D28FCF80-EE34-4127-828E-FC4124CD2E27}"/>
    <cellStyle name="40% - Accent1 6 10" xfId="5939" xr:uid="{5FB46100-C1EF-400D-8FB6-D46E7B249761}"/>
    <cellStyle name="40% - Accent1 6 11" xfId="6310" xr:uid="{93E38BD0-F65F-4B37-B34E-88EBD2A7F45B}"/>
    <cellStyle name="40% - Accent1 6 12" xfId="6676" xr:uid="{87F04702-7454-493C-9BDE-270165EBA71F}"/>
    <cellStyle name="40% - Accent1 6 13" xfId="7034" xr:uid="{E81809F9-AC12-4FF3-86A5-ED49ABCBAEEB}"/>
    <cellStyle name="40% - Accent1 6 14" xfId="7381" xr:uid="{80EC93F2-0897-436C-B16B-30A6E3CC2BA3}"/>
    <cellStyle name="40% - Accent1 6 15" xfId="7702" xr:uid="{AD51669C-E263-4F31-9C62-FC32D0AFB63F}"/>
    <cellStyle name="40% - Accent1 6 16" xfId="8003" xr:uid="{5167212E-03A9-47A9-B753-7CBD4C2BD7A9}"/>
    <cellStyle name="40% - Accent1 6 17" xfId="8236" xr:uid="{FC732DDC-3C55-45E1-B4AB-F3BA793383D2}"/>
    <cellStyle name="40% - Accent1 6 18" xfId="8480" xr:uid="{C9E82B55-21DE-4929-BA50-A867B1000257}"/>
    <cellStyle name="40% - Accent1 6 19" xfId="1839" xr:uid="{4AF9D352-4408-4D1E-946C-85AD74289CF6}"/>
    <cellStyle name="40% - Accent1 6 19 2" xfId="16698" xr:uid="{4033F55B-B232-44F3-BB89-3234E46A65D6}"/>
    <cellStyle name="40% - Accent1 6 19 3" xfId="16324" xr:uid="{35760CBF-7B9B-46B9-9099-946D95F2C239}"/>
    <cellStyle name="40% - Accent1 6 19 4" xfId="21649" xr:uid="{9A111C54-DE1C-4F2D-A3C7-B97EDF82BA1E}"/>
    <cellStyle name="40% - Accent1 6 2" xfId="2191" xr:uid="{E2FDDE77-80EC-4B35-8CC7-660315632F78}"/>
    <cellStyle name="40% - Accent1 6 2 2" xfId="19113" xr:uid="{5C969D53-B662-4134-B88C-26CEAE0A397F}"/>
    <cellStyle name="40% - Accent1 6 2 2 2" xfId="20230" xr:uid="{9A589641-79A1-444A-B382-28CDD20E5A50}"/>
    <cellStyle name="40% - Accent1 6 2 2 2 2" xfId="25336" xr:uid="{6DEDB232-0B35-4FC1-8A61-2FE2D8A3A00A}"/>
    <cellStyle name="40% - Accent1 6 2 2 2 3" xfId="30036" xr:uid="{A5605313-9DF4-40CB-9AB0-A1561B7BAB14}"/>
    <cellStyle name="40% - Accent1 6 2 2 3" xfId="24240" xr:uid="{33EA58E7-7B51-461F-BA55-F99B2A30F7B7}"/>
    <cellStyle name="40% - Accent1 6 2 2 3 2" xfId="32379" xr:uid="{780743AD-E844-4DB8-8ED8-A5DBA46A910B}"/>
    <cellStyle name="40% - Accent1 6 2 2 4" xfId="27688" xr:uid="{C995A833-47BB-4004-A71C-ADBCD23576DF}"/>
    <cellStyle name="40% - Accent1 6 2 3" xfId="17945" xr:uid="{11D2AEEA-CB26-45F1-90A9-AAE3EB23AAB7}"/>
    <cellStyle name="40% - Accent1 6 2 3 2" xfId="23077" xr:uid="{EECD7EAC-8DD7-4305-BED5-B79225F22B87}"/>
    <cellStyle name="40% - Accent1 6 2 3 3" xfId="28873" xr:uid="{D3744CAE-CC4D-4865-AA9F-4749016D56C4}"/>
    <cellStyle name="40% - Accent1 6 2 4" xfId="31216" xr:uid="{81253BB2-B87D-4FEC-B5C6-F48B31966B07}"/>
    <cellStyle name="40% - Accent1 6 2 5" xfId="26525" xr:uid="{E4E269E5-6CE3-4985-A148-08EECF6C7468}"/>
    <cellStyle name="40% - Accent1 6 20" xfId="17351" xr:uid="{4D03C72F-55B6-425C-B01B-71D1F7B2555C}"/>
    <cellStyle name="40% - Accent1 6 20 2" xfId="22489" xr:uid="{EE7978EA-7D9D-45F3-94BF-B8729568C4BF}"/>
    <cellStyle name="40% - Accent1 6 21" xfId="25950" xr:uid="{E45646CF-92A8-40D0-9583-167468318590}"/>
    <cellStyle name="40% - Accent1 6 3" xfId="2587" xr:uid="{A9E1A8B8-76B0-4500-A1F6-7C889143F362}"/>
    <cellStyle name="40% - Accent1 6 3 2" xfId="18525" xr:uid="{2E546745-FDEE-4C0F-90AD-1C398B81F960}"/>
    <cellStyle name="40% - Accent1 6 3 2 2" xfId="23652" xr:uid="{E2A8A9D5-0386-40AE-B49F-42E2917D34BA}"/>
    <cellStyle name="40% - Accent1 6 3 2 3" xfId="29448" xr:uid="{E98691AE-CBD9-4D96-9E03-7BA9A6BA176B}"/>
    <cellStyle name="40% - Accent1 6 3 3" xfId="31791" xr:uid="{15CD6DEC-96EC-4917-9B1B-1537635B75AD}"/>
    <cellStyle name="40% - Accent1 6 3 4" xfId="27100" xr:uid="{5A997340-985C-428C-945A-B2B067742831}"/>
    <cellStyle name="40% - Accent1 6 4" xfId="3449" xr:uid="{704ADE35-B673-403A-8637-11E0780BD2FF}"/>
    <cellStyle name="40% - Accent1 6 4 2" xfId="19580" xr:uid="{8095AE19-226D-443A-85DE-F86B8AE9F74B}"/>
    <cellStyle name="40% - Accent1 6 4 2 2" xfId="24687" xr:uid="{D9251D56-983C-4761-B798-C1566FEB0BDA}"/>
    <cellStyle name="40% - Accent1 6 4 3" xfId="28285" xr:uid="{129ED77E-BCDA-47A9-9981-1883A388D93F}"/>
    <cellStyle name="40% - Accent1 6 5" xfId="4022" xr:uid="{88D0DEDD-F1C3-4E48-BC9C-90EA0B77BEB1}"/>
    <cellStyle name="40% - Accent1 6 5 2" xfId="30628" xr:uid="{E124BE7E-BB75-4C93-8D15-1480A72DB66C}"/>
    <cellStyle name="40% - Accent1 6 6" xfId="4413" xr:uid="{FACC36F0-3853-401A-A6A7-390C6CFD12E6}"/>
    <cellStyle name="40% - Accent1 6 7" xfId="4802" xr:uid="{96B7647C-F08C-4054-8FB4-4559F141ED42}"/>
    <cellStyle name="40% - Accent1 6 8" xfId="5186" xr:uid="{96C25C88-9E6A-4F9C-B33A-E5DD25844DE5}"/>
    <cellStyle name="40% - Accent1 6 9" xfId="5565" xr:uid="{5EB19342-DD4A-4B30-940B-80BDDDDBE70C}"/>
    <cellStyle name="40% - Accent1 7" xfId="65" xr:uid="{B286830A-FFDE-4649-AC0B-7CDD93022B50}"/>
    <cellStyle name="40% - Accent1 7 10" xfId="5992" xr:uid="{2676E47E-0324-410B-8F27-7A3A75295C0E}"/>
    <cellStyle name="40% - Accent1 7 11" xfId="6362" xr:uid="{3AD4FE12-B1A8-4368-BE8E-EECB1336D75C}"/>
    <cellStyle name="40% - Accent1 7 12" xfId="6725" xr:uid="{268260C9-CE7D-4AB9-ABB9-CC46ABD8D5BA}"/>
    <cellStyle name="40% - Accent1 7 13" xfId="7080" xr:uid="{5BDB2E93-CAF3-4D1D-B723-33868BE257CC}"/>
    <cellStyle name="40% - Accent1 7 14" xfId="7425" xr:uid="{D2C3E833-65AB-450D-B9DE-BC3F4F36BAC6}"/>
    <cellStyle name="40% - Accent1 7 15" xfId="7743" xr:uid="{5AC20722-F88B-42BD-ADA6-7D9132B83BF7}"/>
    <cellStyle name="40% - Accent1 7 16" xfId="8041" xr:uid="{650D749E-9C3C-49BD-82BF-90A9D38D2ABB}"/>
    <cellStyle name="40% - Accent1 7 17" xfId="8256" xr:uid="{80BFE754-C364-4C66-BDB4-97F4715195EF}"/>
    <cellStyle name="40% - Accent1 7 18" xfId="8481" xr:uid="{7385B30B-D43C-4CA0-A4DA-76812D2402AA}"/>
    <cellStyle name="40% - Accent1 7 19" xfId="1840" xr:uid="{85A96D4F-6E29-4367-8FF0-CD1AD7006683}"/>
    <cellStyle name="40% - Accent1 7 19 2" xfId="16699" xr:uid="{883E6F92-B29F-403E-AF59-0958BDEE389D}"/>
    <cellStyle name="40% - Accent1 7 19 3" xfId="16606" xr:uid="{0C837A33-141B-4E73-ACDF-CB0523D0CE12}"/>
    <cellStyle name="40% - Accent1 7 19 4" xfId="21925" xr:uid="{4C506571-8C8B-45D3-8CDC-9817252CAA8D}"/>
    <cellStyle name="40% - Accent1 7 2" xfId="2192" xr:uid="{E31A3342-E469-40A4-B276-22C221EBA041}"/>
    <cellStyle name="40% - Accent1 7 2 2" xfId="19389" xr:uid="{206BD452-47A5-4CE5-9A55-3DC06880951F}"/>
    <cellStyle name="40% - Accent1 7 2 2 2" xfId="20492" xr:uid="{F3E9E3B8-B658-4543-89BC-B61D2AD79516}"/>
    <cellStyle name="40% - Accent1 7 2 2 2 2" xfId="25598" xr:uid="{9465E0A7-CC0D-4A11-BF7F-9865763FD62F}"/>
    <cellStyle name="40% - Accent1 7 2 2 2 3" xfId="30312" xr:uid="{3F4C222B-D427-4EC3-82B3-BB5B5DD7ACCE}"/>
    <cellStyle name="40% - Accent1 7 2 2 3" xfId="24516" xr:uid="{7D9B30B0-3FD6-44B2-9C5A-98FC8D78037E}"/>
    <cellStyle name="40% - Accent1 7 2 2 3 2" xfId="32655" xr:uid="{EBCC6498-C36F-4E6C-949F-C1C6D5635888}"/>
    <cellStyle name="40% - Accent1 7 2 2 4" xfId="27964" xr:uid="{33C39B78-FF79-48A7-A515-ACEE50578A8D}"/>
    <cellStyle name="40% - Accent1 7 2 3" xfId="18221" xr:uid="{0AC8928B-8839-4905-9ED2-1BEDE42EE987}"/>
    <cellStyle name="40% - Accent1 7 2 3 2" xfId="23353" xr:uid="{D245AEDD-3BD4-4B13-9C07-EB90AC7A5FF3}"/>
    <cellStyle name="40% - Accent1 7 2 3 3" xfId="29149" xr:uid="{F232A5DE-BE4F-427D-8DD8-010D664B7C0A}"/>
    <cellStyle name="40% - Accent1 7 2 4" xfId="31492" xr:uid="{9B0E2DCD-DAD2-45D2-AA49-13E1E4DCE981}"/>
    <cellStyle name="40% - Accent1 7 2 5" xfId="26801" xr:uid="{234E24EB-9BEC-4D27-8A4B-D930F6A10D33}"/>
    <cellStyle name="40% - Accent1 7 20" xfId="17627" xr:uid="{5F5BFBBD-134B-4A26-B594-1C06C353D694}"/>
    <cellStyle name="40% - Accent1 7 20 2" xfId="22765" xr:uid="{5E3621CC-5215-4410-90D0-1651760F22B7}"/>
    <cellStyle name="40% - Accent1 7 21" xfId="26213" xr:uid="{842745CA-347D-4606-8467-3D2142C7CD3E}"/>
    <cellStyle name="40% - Accent1 7 3" xfId="2736" xr:uid="{9DE3D442-9A2A-4E8A-AEFB-65A240BF698C}"/>
    <cellStyle name="40% - Accent1 7 3 2" xfId="18801" xr:uid="{963047AD-396C-492C-8545-BA787D3AC3BE}"/>
    <cellStyle name="40% - Accent1 7 3 2 2" xfId="23928" xr:uid="{3F526C3A-8BAA-40C5-AD81-961AFC3C6467}"/>
    <cellStyle name="40% - Accent1 7 3 2 3" xfId="29724" xr:uid="{203AE58D-C91B-4698-B3A2-E11F96EEB3EE}"/>
    <cellStyle name="40% - Accent1 7 3 3" xfId="32067" xr:uid="{1EBF43B8-7494-4FDF-B41A-B2643DE0FEA4}"/>
    <cellStyle name="40% - Accent1 7 3 4" xfId="27376" xr:uid="{454D38D5-E9D5-4E1A-9326-F9FBFD6DC14C}"/>
    <cellStyle name="40% - Accent1 7 4" xfId="3448" xr:uid="{96FCD9AA-545C-4503-8ACC-AFD941FC6078}"/>
    <cellStyle name="40% - Accent1 7 4 2" xfId="19697" xr:uid="{0511EA86-3A43-4329-BFC0-7516D33D97CF}"/>
    <cellStyle name="40% - Accent1 7 4 2 2" xfId="24804" xr:uid="{011580F7-0B12-402D-9A82-44D79CAA07A8}"/>
    <cellStyle name="40% - Accent1 7 4 3" xfId="28561" xr:uid="{5904E08C-F429-49DD-A8DA-EE5693328BAD}"/>
    <cellStyle name="40% - Accent1 7 5" xfId="4076" xr:uid="{4A7990E5-8388-417E-8219-BFF020FE5B7D}"/>
    <cellStyle name="40% - Accent1 7 5 2" xfId="30904" xr:uid="{7951E3AE-4E53-4F72-8CBD-850E3EFDAC57}"/>
    <cellStyle name="40% - Accent1 7 6" xfId="4466" xr:uid="{0FC80B6A-1183-4C41-89D5-6013C41025EF}"/>
    <cellStyle name="40% - Accent1 7 7" xfId="4855" xr:uid="{5AAE325C-2D07-4450-BB0F-0D59880CDE23}"/>
    <cellStyle name="40% - Accent1 7 8" xfId="5239" xr:uid="{70061934-D7FC-458E-8563-EA8356ABD777}"/>
    <cellStyle name="40% - Accent1 7 9" xfId="5618" xr:uid="{FD1FE8D9-4AA6-4984-8B26-BFF1D3F08430}"/>
    <cellStyle name="40% - Accent1 8" xfId="66" xr:uid="{96BBD2FE-9B22-4738-B0B9-A32D2C77E281}"/>
    <cellStyle name="40% - Accent1 8 10" xfId="5312" xr:uid="{0A5957FE-E2AA-40AF-B989-C135647D1647}"/>
    <cellStyle name="40% - Accent1 8 11" xfId="5689" xr:uid="{741949B4-E6F8-4E7C-B161-A99C9443434E}"/>
    <cellStyle name="40% - Accent1 8 12" xfId="6062" xr:uid="{A7E523BE-A43F-4B1F-A9AD-9CE3490C4919}"/>
    <cellStyle name="40% - Accent1 8 13" xfId="6431" xr:uid="{07E78C0D-168D-4198-BDFA-02EF0E0D9B68}"/>
    <cellStyle name="40% - Accent1 8 14" xfId="6792" xr:uid="{A925E967-835B-47D9-94A5-56153E2E200D}"/>
    <cellStyle name="40% - Accent1 8 15" xfId="7146" xr:uid="{EBAC93F1-26D4-465E-8C68-84216AD41E34}"/>
    <cellStyle name="40% - Accent1 8 16" xfId="7488" xr:uid="{B8837EB7-6747-4E6D-9EC7-D90789F58A5D}"/>
    <cellStyle name="40% - Accent1 8 17" xfId="7798" xr:uid="{56203D34-6D3E-496A-910A-41A0094F1631}"/>
    <cellStyle name="40% - Accent1 8 18" xfId="8482" xr:uid="{80FBC5E8-F7DF-4C70-8929-5FA8A92191C6}"/>
    <cellStyle name="40% - Accent1 8 19" xfId="1841" xr:uid="{93F921C9-1C4B-4EA5-B15D-1A80CD8A030C}"/>
    <cellStyle name="40% - Accent1 8 2" xfId="2193" xr:uid="{764AA0AF-5881-4FDF-B37C-B52D255875DC}"/>
    <cellStyle name="40% - Accent1 8 2 2" xfId="18839" xr:uid="{EA100856-DFA9-4A46-889F-F1D4280D5C7D}"/>
    <cellStyle name="40% - Accent1 8 2 2 2" xfId="23966" xr:uid="{9BF4F67F-01B9-4741-B07F-41E76BA94DC8}"/>
    <cellStyle name="40% - Accent1 8 2 2 3" xfId="29762" xr:uid="{B055AEBB-1C19-4E79-B54C-F428E1573FA5}"/>
    <cellStyle name="40% - Accent1 8 2 3" xfId="32105" xr:uid="{03BCAE21-8C71-469E-8B00-6D530D67B19A}"/>
    <cellStyle name="40% - Accent1 8 2 4" xfId="27414" xr:uid="{58037C58-B833-414A-B052-EEEB9172996B}"/>
    <cellStyle name="40% - Accent1 8 20" xfId="17671" xr:uid="{A2A7EAA2-BD6B-4622-8312-E5E19F8CF897}"/>
    <cellStyle name="40% - Accent1 8 20 2" xfId="22803" xr:uid="{DFD2405E-3CF2-41F5-B334-B83AC042ED34}"/>
    <cellStyle name="40% - Accent1 8 21" xfId="26251" xr:uid="{D2F70D91-D2AC-4060-B6E6-D0964921AB7B}"/>
    <cellStyle name="40% - Accent1 8 3" xfId="2586" xr:uid="{20A701F6-6969-4C11-ADD0-85483AA63153}"/>
    <cellStyle name="40% - Accent1 8 3 2" xfId="19735" xr:uid="{5A272942-A231-4530-B8F6-486BC086B2A1}"/>
    <cellStyle name="40% - Accent1 8 3 2 2" xfId="24842" xr:uid="{273A1A73-140C-4EC4-8CE6-475335202F49}"/>
    <cellStyle name="40% - Accent1 8 3 3" xfId="28599" xr:uid="{BE0F82E2-0A37-4E11-B0E5-E73D5AD2C4CF}"/>
    <cellStyle name="40% - Accent1 8 4" xfId="3447" xr:uid="{2E2D9FEB-8891-4FC9-A836-52F6379CEA43}"/>
    <cellStyle name="40% - Accent1 8 4 2" xfId="30942" xr:uid="{53D8246B-ED10-4C64-BFF1-B292E961A8C1}"/>
    <cellStyle name="40% - Accent1 8 5" xfId="2299" xr:uid="{2B82211F-161A-4AF2-A027-E18602B1E8A2}"/>
    <cellStyle name="40% - Accent1 8 6" xfId="3763" xr:uid="{FD878DC9-6C5A-4AA9-99D9-DB54D2787E79}"/>
    <cellStyle name="40% - Accent1 8 7" xfId="4156" xr:uid="{90A0A9D2-3D78-4DEB-852B-EDD52F38BDF0}"/>
    <cellStyle name="40% - Accent1 8 8" xfId="4545" xr:uid="{16E16E06-1072-482C-B9BE-FF801CEBF1E8}"/>
    <cellStyle name="40% - Accent1 8 9" xfId="4932" xr:uid="{862649E6-D6A1-40E6-9CCA-95CF32FA5197}"/>
    <cellStyle name="40% - Accent1 9" xfId="610" xr:uid="{F1CE194E-54DD-4655-A061-3146F260B91C}"/>
    <cellStyle name="40% - Accent1 9 10" xfId="5947" xr:uid="{D80677A2-EABA-4628-B05D-77F20E2CB2C8}"/>
    <cellStyle name="40% - Accent1 9 11" xfId="6318" xr:uid="{1025655F-2ECF-402E-B7A1-B699BFA22491}"/>
    <cellStyle name="40% - Accent1 9 12" xfId="6684" xr:uid="{7B7CDE5B-A1A4-408F-8D20-E85AF7F34466}"/>
    <cellStyle name="40% - Accent1 9 13" xfId="7041" xr:uid="{E80D1356-676F-4295-8480-C1BEA66ED1C5}"/>
    <cellStyle name="40% - Accent1 9 14" xfId="7388" xr:uid="{086920A4-AA49-4664-A65F-168BB2AD339B}"/>
    <cellStyle name="40% - Accent1 9 15" xfId="7709" xr:uid="{A44D5589-5929-4D4C-A275-389CAAB34CE9}"/>
    <cellStyle name="40% - Accent1 9 16" xfId="8009" xr:uid="{79A725B8-E88E-4E62-BDA6-A9EA56CD749C}"/>
    <cellStyle name="40% - Accent1 9 17" xfId="8240" xr:uid="{C5EDAEAB-DE6A-466B-9B0F-D4BF73FB9AAF}"/>
    <cellStyle name="40% - Accent1 9 18" xfId="10532" xr:uid="{95351458-587A-4DBA-A0BA-4D19C3EB85C4}"/>
    <cellStyle name="40% - Accent1 9 19" xfId="17658" xr:uid="{1C562820-7734-4283-8D62-395608A4A8A2}"/>
    <cellStyle name="40% - Accent1 9 19 2" xfId="22791" xr:uid="{4181A95C-DF43-4708-B2F6-0ABB164F5BC5}"/>
    <cellStyle name="40% - Accent1 9 2" xfId="2666" xr:uid="{62E060CB-69E7-4E9E-BA81-5D610AC7F76E}"/>
    <cellStyle name="40% - Accent1 9 2 2" xfId="18827" xr:uid="{ADCD2324-AF9D-4A0B-9F74-84CAED267FB3}"/>
    <cellStyle name="40% - Accent1 9 2 2 2" xfId="23954" xr:uid="{D96D6BEA-F365-4E76-9941-2A11BBEDDB9A}"/>
    <cellStyle name="40% - Accent1 9 2 2 3" xfId="29750" xr:uid="{7FDC90D4-E24B-4024-A714-9B4BB2BDCBF6}"/>
    <cellStyle name="40% - Accent1 9 2 3" xfId="32093" xr:uid="{26E12694-0E87-4B12-99CE-0F58792338AF}"/>
    <cellStyle name="40% - Accent1 9 2 4" xfId="27402" xr:uid="{2B83F60D-3CF1-47D9-91F2-E2E7C77111E2}"/>
    <cellStyle name="40% - Accent1 9 20" xfId="9486" xr:uid="{E67412E0-C09A-4242-9DE6-79045762136F}"/>
    <cellStyle name="40% - Accent1 9 21" xfId="26239" xr:uid="{4F00A8D7-7228-4C06-BA91-8FDB89C93A33}"/>
    <cellStyle name="40% - Accent1 9 3" xfId="3079" xr:uid="{EE7BC9E5-46CC-4B76-8F5A-6FC7D0DC2742}"/>
    <cellStyle name="40% - Accent1 9 3 2" xfId="19723" xr:uid="{D789054D-7B08-4F3E-BCDB-5BCCCB8E83F1}"/>
    <cellStyle name="40% - Accent1 9 3 2 2" xfId="24830" xr:uid="{03F3DDE1-0C8B-4C4E-BF1D-4AE193C72721}"/>
    <cellStyle name="40% - Accent1 9 3 3" xfId="28587" xr:uid="{B578E5C8-7D7E-4D80-BE66-35430818EEE5}"/>
    <cellStyle name="40% - Accent1 9 4" xfId="3615" xr:uid="{CE17093E-9161-4174-927F-043ADF5B2BBF}"/>
    <cellStyle name="40% - Accent1 9 4 2" xfId="30930" xr:uid="{FE050AE4-781E-4F9B-ADF0-C30711E4C041}"/>
    <cellStyle name="40% - Accent1 9 5" xfId="4030" xr:uid="{342F704C-9F4A-47F5-BBD2-6D0BC259E625}"/>
    <cellStyle name="40% - Accent1 9 6" xfId="4421" xr:uid="{EDAFF3CD-C8C9-4CCE-9543-53168110A47E}"/>
    <cellStyle name="40% - Accent1 9 7" xfId="4810" xr:uid="{14677842-5BC4-43FF-AF8A-B84E9209ED1D}"/>
    <cellStyle name="40% - Accent1 9 8" xfId="5194" xr:uid="{0AA54952-3732-4E41-94EB-FC72E2A1D1B8}"/>
    <cellStyle name="40% - Accent1 9 9" xfId="5573" xr:uid="{896E796E-41CE-4FB2-8CFD-559FB12837DB}"/>
    <cellStyle name="40% - Accent2 10" xfId="694" xr:uid="{3333F8EE-8ACC-45F9-AE59-0E8F748E08FD}"/>
    <cellStyle name="40% - Accent2 10 2" xfId="10789" xr:uid="{93761F4B-0820-4592-9FF0-CF5E60EC76CF}"/>
    <cellStyle name="40% - Accent2 10 2 2" xfId="18816" xr:uid="{138BF237-7152-4645-9E14-DDD50AB223F0}"/>
    <cellStyle name="40% - Accent2 10 2 2 2" xfId="23943" xr:uid="{0DE93169-ABF7-4D87-849A-822B3EF59101}"/>
    <cellStyle name="40% - Accent2 10 2 2 3" xfId="29739" xr:uid="{7C65CD0B-122F-4815-97FE-E147ED022346}"/>
    <cellStyle name="40% - Accent2 10 2 3" xfId="32082" xr:uid="{F97414B5-44CB-46EC-BA2B-B32F5F93F61F}"/>
    <cellStyle name="40% - Accent2 10 2 4" xfId="27391" xr:uid="{B84EA8FC-26F2-40E4-BCEF-D758CB635869}"/>
    <cellStyle name="40% - Accent2 10 3" xfId="12147" xr:uid="{FAC1CD2D-8178-42B9-B8CE-30CA2FA7A5BA}"/>
    <cellStyle name="40% - Accent2 10 3 2" xfId="19712" xr:uid="{AC5DAB04-FC05-4A3C-A144-B70F4B27CECB}"/>
    <cellStyle name="40% - Accent2 10 3 2 2" xfId="24819" xr:uid="{4902ED7B-8CAB-4F85-B17B-3B2077F53888}"/>
    <cellStyle name="40% - Accent2 10 3 3" xfId="28576" xr:uid="{B0BA1E98-4A1E-4657-9AD8-B1F9985B313A}"/>
    <cellStyle name="40% - Accent2 10 4" xfId="17647" xr:uid="{5985E110-3D01-46A0-9170-61A77D055F83}"/>
    <cellStyle name="40% - Accent2 10 4 2" xfId="22780" xr:uid="{E9BF0437-5FB0-431A-B9ED-325C4FCB30E5}"/>
    <cellStyle name="40% - Accent2 10 4 3" xfId="30919" xr:uid="{A3FB0102-F899-4AB6-B696-27F0EC84B80D}"/>
    <cellStyle name="40% - Accent2 10 5" xfId="9487" xr:uid="{51A97B47-7BF1-4A04-92D4-F757AAAA1A4B}"/>
    <cellStyle name="40% - Accent2 10 6" xfId="26228" xr:uid="{42B78E2F-8807-4C2D-AE4D-22C5593827E9}"/>
    <cellStyle name="40% - Accent2 11" xfId="775" xr:uid="{7DDA78D1-03A0-42EA-9C5D-6FCFFC41C216}"/>
    <cellStyle name="40% - Accent2 11 2" xfId="10811" xr:uid="{E7B65CD4-DDE9-43B1-B27A-7C533D77D2A3}"/>
    <cellStyle name="40% - Accent2 11 2 2" xfId="19780" xr:uid="{266FB6C3-CAF1-4DA3-BB00-E5D4C69B1BDF}"/>
    <cellStyle name="40% - Accent2 11 2 2 2" xfId="24886" xr:uid="{83B7A4E1-21FE-4EE1-A97A-76C0AB8FBE20}"/>
    <cellStyle name="40% - Accent2 11 2 3" xfId="29176" xr:uid="{F42191E6-C170-4BC0-9807-AAC71BA0741B}"/>
    <cellStyle name="40% - Accent2 11 3" xfId="12162" xr:uid="{DA46C930-9A03-4241-9A03-807FAF77B0E5}"/>
    <cellStyle name="40% - Accent2 11 3 2" xfId="31519" xr:uid="{2B8C5964-D068-4A11-826F-F09E739E42BA}"/>
    <cellStyle name="40% - Accent2 11 4" xfId="18252" xr:uid="{4B1713D5-EC42-430F-B539-9788344AD5B8}"/>
    <cellStyle name="40% - Accent2 11 4 2" xfId="23380" xr:uid="{87F51412-D256-41FE-A1E1-D460616A0799}"/>
    <cellStyle name="40% - Accent2 11 5" xfId="9488" xr:uid="{CEAC6C11-78D6-4EEE-B1BA-CF94B4E84829}"/>
    <cellStyle name="40% - Accent2 11 6" xfId="26828" xr:uid="{776301B1-10C6-492C-8474-41F93AA24D9B}"/>
    <cellStyle name="40% - Accent2 12" xfId="1527" xr:uid="{B921F4B2-7C5B-4422-B5BD-D7D820DA72A0}"/>
    <cellStyle name="40% - Accent2 12 2" xfId="1645" xr:uid="{7CDA8409-368A-443F-9F0C-57E6F3B0925D}"/>
    <cellStyle name="40% - Accent2 12 2 2" xfId="11530" xr:uid="{0DC5B739-7792-49B5-906C-ECAA9B78F839}"/>
    <cellStyle name="40% - Accent2 12 2 3" xfId="12879" xr:uid="{D4585176-8104-4638-B5E9-D311E0560874}"/>
    <cellStyle name="40% - Accent2 12 2 4" xfId="19768" xr:uid="{CCECA49E-9DCF-441E-869F-009E92AA41E6}"/>
    <cellStyle name="40% - Accent2 12 2 4 2" xfId="24874" xr:uid="{D4F27AAD-56F1-4295-BEAC-D47E5D697417}"/>
    <cellStyle name="40% - Accent2 12 2 5" xfId="9490" xr:uid="{2CF84D2C-9221-4811-9239-3DC491984E93}"/>
    <cellStyle name="40% - Accent2 12 2 6" xfId="29164" xr:uid="{42F65432-9916-407A-B173-B4D2452FE8E8}"/>
    <cellStyle name="40% - Accent2 12 3" xfId="1748" xr:uid="{98DAB4F7-656F-48CF-9F1A-EA781DA28F15}"/>
    <cellStyle name="40% - Accent2 12 3 2" xfId="11594" xr:uid="{308F6EE9-3CA4-4048-8854-EBB57AB53960}"/>
    <cellStyle name="40% - Accent2 12 3 3" xfId="12943" xr:uid="{A9A69A23-B7B8-4BA1-A227-442658C79F25}"/>
    <cellStyle name="40% - Accent2 12 3 4" xfId="9491" xr:uid="{3E597401-79F1-4A30-9DA3-EE90B6A464C1}"/>
    <cellStyle name="40% - Accent2 12 3 5" xfId="31507" xr:uid="{43EE4C61-1886-4CFB-B25B-7E7C35F86EDC}"/>
    <cellStyle name="40% - Accent2 12 4" xfId="1747" xr:uid="{5E4BB765-D001-4EE1-840F-A4FA4F8DF765}"/>
    <cellStyle name="40% - Accent2 12 4 2" xfId="11593" xr:uid="{7798436C-9A2B-42B6-86CE-DCD29F7DFE65}"/>
    <cellStyle name="40% - Accent2 12 4 3" xfId="12942" xr:uid="{65C23EC0-5C9E-44DE-8599-C6A7D439BE19}"/>
    <cellStyle name="40% - Accent2 12 4 4" xfId="9492" xr:uid="{C899C50B-9F6F-4719-9076-0E9248EB7E22}"/>
    <cellStyle name="40% - Accent2 12 5" xfId="11457" xr:uid="{575B6774-B397-4853-9C9C-3C61683002E3}"/>
    <cellStyle name="40% - Accent2 12 6" xfId="12806" xr:uid="{0E74FCA4-AC35-4607-8DBA-ADD59DAFC8CE}"/>
    <cellStyle name="40% - Accent2 12 7" xfId="18238" xr:uid="{9E2FEBF0-9C7E-47C1-8084-8F151323EA58}"/>
    <cellStyle name="40% - Accent2 12 7 2" xfId="23368" xr:uid="{D9862474-8019-4F4F-983F-907D9583CD8C}"/>
    <cellStyle name="40% - Accent2 12 8" xfId="9489" xr:uid="{F29D8881-48A0-4299-A960-66EE4B302EFB}"/>
    <cellStyle name="40% - Accent2 12 9" xfId="26816" xr:uid="{F35BAC58-86F8-48DD-A308-65A5D070290B}"/>
    <cellStyle name="40% - Accent2 13" xfId="1727" xr:uid="{B447A7DA-4859-474C-9E1F-A74D635D1144}"/>
    <cellStyle name="40% - Accent2 13 2" xfId="11580" xr:uid="{BAB9985A-0F85-4F01-A8B0-B1D0FAB4C043}"/>
    <cellStyle name="40% - Accent2 13 2 2" xfId="20507" xr:uid="{E4484719-8622-4958-961A-5B0DA90285A6}"/>
    <cellStyle name="40% - Accent2 13 2 2 2" xfId="25613" xr:uid="{11AFBB43-5429-4075-878C-4016C4A76A0C}"/>
    <cellStyle name="40% - Accent2 13 2 3" xfId="30327" xr:uid="{534C857A-1830-4335-A1EE-8BF99BB5A54F}"/>
    <cellStyle name="40% - Accent2 13 3" xfId="12929" xr:uid="{BE10A8AC-9003-4277-9A08-FB0F25AC826B}"/>
    <cellStyle name="40% - Accent2 13 3 2" xfId="32670" xr:uid="{03ADB3F4-AFAD-4999-855C-F7CB4CEDD8AA}"/>
    <cellStyle name="40% - Accent2 13 4" xfId="19407" xr:uid="{A414CDC7-0E5F-4EAA-A0D7-B90D7226D7B7}"/>
    <cellStyle name="40% - Accent2 13 4 2" xfId="24531" xr:uid="{D0E3EDEF-2CF8-498C-A48F-AD9DB0E898A5}"/>
    <cellStyle name="40% - Accent2 13 5" xfId="9493" xr:uid="{E4A6EE90-D4B1-400C-AE9A-F240F0CF72C1}"/>
    <cellStyle name="40% - Accent2 13 6" xfId="27979" xr:uid="{80C86F28-02AF-42CB-BD8B-2F6646830CDE}"/>
    <cellStyle name="40% - Accent2 14" xfId="1627" xr:uid="{4DBB711C-F25D-4BAF-9248-CC5C48D1520A}"/>
    <cellStyle name="40% - Accent2 14 2" xfId="11519" xr:uid="{5015B706-D5C4-4A99-A23A-433694D7CED1}"/>
    <cellStyle name="40% - Accent2 14 2 2" xfId="20521" xr:uid="{6945FA33-1620-42B0-A53C-DD3FFE7E65CD}"/>
    <cellStyle name="40% - Accent2 14 2 2 2" xfId="25626" xr:uid="{13F750F6-153E-420C-ADE2-0656758451FB}"/>
    <cellStyle name="40% - Accent2 14 2 3" xfId="30340" xr:uid="{BE85F1EF-EEFB-4805-9577-BA6E754149E6}"/>
    <cellStyle name="40% - Accent2 14 3" xfId="12868" xr:uid="{B427E5C1-F91F-4B1A-9CCB-87A1530EC7B0}"/>
    <cellStyle name="40% - Accent2 14 3 2" xfId="32683" xr:uid="{9E88F71D-BCCA-45A1-ACA2-82AE33D2BFDC}"/>
    <cellStyle name="40% - Accent2 14 4" xfId="19424" xr:uid="{26488634-1B0C-4418-B900-7E8271B278AB}"/>
    <cellStyle name="40% - Accent2 14 4 2" xfId="24544" xr:uid="{CD577B3C-F8B0-4987-94C6-F02018F5DBAA}"/>
    <cellStyle name="40% - Accent2 14 5" xfId="9494" xr:uid="{645ACF62-7F82-4A6A-B2C2-38FB582B4ADE}"/>
    <cellStyle name="40% - Accent2 14 6" xfId="27992" xr:uid="{DDC0169A-F473-4F58-A440-C015AC63614A}"/>
    <cellStyle name="40% - Accent2 15" xfId="1690" xr:uid="{03751347-965D-4EB3-B40F-E474BBF32EF7}"/>
    <cellStyle name="40% - Accent2 15 2" xfId="11557" xr:uid="{ACB720DE-7828-499F-A6B1-9E7E588FF12C}"/>
    <cellStyle name="40% - Accent2 15 3" xfId="12906" xr:uid="{143EB956-EFE0-40BB-94F2-BEE6E7EC1604}"/>
    <cellStyle name="40% - Accent2 15 4" xfId="19451" xr:uid="{1E655AC7-56A9-43B1-9A97-F465364FFCB9}"/>
    <cellStyle name="40% - Accent2 15 4 2" xfId="24559" xr:uid="{502E382F-BFBA-41E2-A77A-8B6B6AF0A2AE}"/>
    <cellStyle name="40% - Accent2 15 5" xfId="9495" xr:uid="{3F3DC88F-50B0-4E93-8408-54212B7A8592}"/>
    <cellStyle name="40% - Accent2 15 6" xfId="28013" xr:uid="{9C30B288-35AD-4A97-980A-54721D22CF21}"/>
    <cellStyle name="40% - Accent2 16" xfId="1668" xr:uid="{7FC739F6-DF00-41B9-B66E-23B85A8CC3D7}"/>
    <cellStyle name="40% - Accent2 16 2" xfId="11544" xr:uid="{2CF01301-89D9-4492-B8A3-1C78AF1801A0}"/>
    <cellStyle name="40% - Accent2 16 3" xfId="12893" xr:uid="{43E14B1D-4B4B-49AF-BFA6-B4F082B0D709}"/>
    <cellStyle name="40% - Accent2 16 4" xfId="9496" xr:uid="{59AC5784-3205-43FC-BFBE-86C43A3B0162}"/>
    <cellStyle name="40% - Accent2 16 5" xfId="30356" xr:uid="{6E88FA4E-3083-4300-B563-A91B21E3CC00}"/>
    <cellStyle name="40% - Accent2 17" xfId="1688" xr:uid="{9F317DAA-CE94-47E4-943B-A2CB024343E4}"/>
    <cellStyle name="40% - Accent2 17 2" xfId="11555" xr:uid="{6ABB4586-3B70-4AD9-B879-5DF9E6721601}"/>
    <cellStyle name="40% - Accent2 17 3" xfId="12904" xr:uid="{417C1966-EB51-40A0-866B-90AFD669B15D}"/>
    <cellStyle name="40% - Accent2 17 4" xfId="9497" xr:uid="{9B4721A8-509D-4A83-ACC3-1D62F51B52B6}"/>
    <cellStyle name="40% - Accent2 18" xfId="1571" xr:uid="{B8FAFFE9-2351-4FEB-AFC5-ED89C2F6C5C5}"/>
    <cellStyle name="40% - Accent2 18 2" xfId="11482" xr:uid="{D2F38B9E-C3F5-4DB7-B962-DD656712FB6B}"/>
    <cellStyle name="40% - Accent2 18 3" xfId="12831" xr:uid="{BF85BF42-BF8B-4FA7-89EE-612606FF0347}"/>
    <cellStyle name="40% - Accent2 18 4" xfId="9498" xr:uid="{CDAA84A6-EA1C-4ED5-A03F-83208D4B3C5D}"/>
    <cellStyle name="40% - Accent2 19" xfId="1546" xr:uid="{0DD53429-5A5C-40B7-8999-128D0EAAB5A2}"/>
    <cellStyle name="40% - Accent2 19 2" xfId="11466" xr:uid="{E00797C6-7D20-455C-8683-693E552A0FE0}"/>
    <cellStyle name="40% - Accent2 19 3" xfId="12815" xr:uid="{13FC41F5-14C4-4773-9C27-0690AC850DC9}"/>
    <cellStyle name="40% - Accent2 19 4" xfId="9499" xr:uid="{351B2332-DA22-4F1F-96CA-05256C4C4C90}"/>
    <cellStyle name="40% - Accent2 2" xfId="68" xr:uid="{FE99317A-1F4D-4362-B023-E7EEFC7DE8CF}"/>
    <cellStyle name="40% - Accent2 2 10" xfId="6007" xr:uid="{77A4236C-679A-443F-B112-B931CFFD9322}"/>
    <cellStyle name="40% - Accent2 2 11" xfId="6377" xr:uid="{EB6F0141-8BCE-450F-A691-76E032815383}"/>
    <cellStyle name="40% - Accent2 2 12" xfId="6739" xr:uid="{902CB1C7-6D91-4D3C-B999-373A3FDC8EE3}"/>
    <cellStyle name="40% - Accent2 2 13" xfId="7094" xr:uid="{E49F3F0E-8F65-4772-A31B-7BD1619C463A}"/>
    <cellStyle name="40% - Accent2 2 14" xfId="7438" xr:uid="{0CD02B15-9DBA-477C-BD12-63F3F9761896}"/>
    <cellStyle name="40% - Accent2 2 15" xfId="7754" xr:uid="{D349D266-AE8F-4D40-BC28-12476301B5DC}"/>
    <cellStyle name="40% - Accent2 2 16" xfId="8052" xr:uid="{714CDBA8-04AA-487A-BCA6-2DF432972C3E}"/>
    <cellStyle name="40% - Accent2 2 17" xfId="8265" xr:uid="{D8A25706-4688-44A5-9B85-97DC4845E77D}"/>
    <cellStyle name="40% - Accent2 2 18" xfId="8484" xr:uid="{BEC75F6C-EA54-4277-8238-077F414A29C1}"/>
    <cellStyle name="40% - Accent2 2 18 2" xfId="15436" xr:uid="{FB273682-4587-4E00-805A-D52B3E8D98D4}"/>
    <cellStyle name="40% - Accent2 2 18 3" xfId="13215" xr:uid="{8F9F9FCF-0AD2-48EC-8739-B3EAC29B3CA6}"/>
    <cellStyle name="40% - Accent2 2 18 4" xfId="20862" xr:uid="{DC80984C-EB43-4A6C-9858-BC1AB315E23A}"/>
    <cellStyle name="40% - Accent2 2 19" xfId="8947" xr:uid="{4ECF8019-DE43-4AC5-B8F0-1888E6712B5E}"/>
    <cellStyle name="40% - Accent2 2 2" xfId="2194" xr:uid="{59521AB8-F566-47A7-85C7-B4E515C04CAD}"/>
    <cellStyle name="40% - Accent2 2 2 2" xfId="9186" xr:uid="{ADFF1EF5-FD94-4604-9621-B08322D3B88B}"/>
    <cellStyle name="40% - Accent2 2 2 2 2" xfId="15743" xr:uid="{5F45C81E-D54F-4F34-A0EE-28F7A017DE00}"/>
    <cellStyle name="40% - Accent2 2 2 2 2 2" xfId="19253" xr:uid="{3F556891-B006-4AE2-88D7-B2CD5EF40CFA}"/>
    <cellStyle name="40% - Accent2 2 2 2 2 2 2" xfId="20357" xr:uid="{AFBBDB86-42DB-4C1D-BD97-8DADA0774E3F}"/>
    <cellStyle name="40% - Accent2 2 2 2 2 2 2 2" xfId="25463" xr:uid="{908BD8F5-9FD1-4984-BE1D-4FC6BB1DBC20}"/>
    <cellStyle name="40% - Accent2 2 2 2 2 2 2 3" xfId="30176" xr:uid="{42350317-D050-469A-827D-72CB086A3E11}"/>
    <cellStyle name="40% - Accent2 2 2 2 2 2 3" xfId="24380" xr:uid="{4B686B1D-DAB0-459A-AD1B-79CFD7A72CD0}"/>
    <cellStyle name="40% - Accent2 2 2 2 2 2 3 2" xfId="32519" xr:uid="{1ADE5395-50D4-47F6-82D7-A9DD0E3C8834}"/>
    <cellStyle name="40% - Accent2 2 2 2 2 2 4" xfId="27828" xr:uid="{2A209353-87D7-49BE-8A75-D1209414F8E7}"/>
    <cellStyle name="40% - Accent2 2 2 2 2 3" xfId="18085" xr:uid="{396BF121-0198-49EC-9A2C-D9FF24C4AE50}"/>
    <cellStyle name="40% - Accent2 2 2 2 2 3 2" xfId="23217" xr:uid="{BA36A513-8225-484C-A496-B2BE15F04FB3}"/>
    <cellStyle name="40% - Accent2 2 2 2 2 3 3" xfId="29013" xr:uid="{D5A09342-4F8C-4BEB-BC25-AC1697EC80ED}"/>
    <cellStyle name="40% - Accent2 2 2 2 2 4" xfId="21242" xr:uid="{B391DF80-8F54-41EB-8141-B0E0686F94E0}"/>
    <cellStyle name="40% - Accent2 2 2 2 2 4 2" xfId="31356" xr:uid="{B339334C-4A3D-4287-A9EF-11C9A0596196}"/>
    <cellStyle name="40% - Accent2 2 2 2 2 5" xfId="26665" xr:uid="{C147D6BA-21C5-47BF-817C-8BF2A3C71377}"/>
    <cellStyle name="40% - Accent2 2 2 2 3" xfId="16464" xr:uid="{68C57995-D396-4B62-B4D1-38DCE89E4B25}"/>
    <cellStyle name="40% - Accent2 2 2 2 3 2" xfId="18665" xr:uid="{A5C2DD7C-07A9-451F-9DB6-72437C9C0A82}"/>
    <cellStyle name="40% - Accent2 2 2 2 3 2 2" xfId="23792" xr:uid="{EFAD7A8F-70F6-4E90-9045-C363D28B5CC0}"/>
    <cellStyle name="40% - Accent2 2 2 2 3 2 3" xfId="29588" xr:uid="{7A5214E6-AF16-443E-B459-12CE5B94D04E}"/>
    <cellStyle name="40% - Accent2 2 2 2 3 3" xfId="21789" xr:uid="{3ABBB16F-29CC-4E32-A5A6-F24E929CFA62}"/>
    <cellStyle name="40% - Accent2 2 2 2 3 3 2" xfId="31931" xr:uid="{D140216A-A3AD-4494-A69B-B4F2577183BC}"/>
    <cellStyle name="40% - Accent2 2 2 2 3 4" xfId="27240" xr:uid="{577DB161-6EB2-4A40-9F89-5FADE31F0C01}"/>
    <cellStyle name="40% - Accent2 2 2 2 4" xfId="16934" xr:uid="{B4304809-5570-4BC0-836B-AE1C86FEA0C5}"/>
    <cellStyle name="40% - Accent2 2 2 2 4 2" xfId="19642" xr:uid="{E8EBB7C6-D0FB-4529-BA12-CA7E349C287B}"/>
    <cellStyle name="40% - Accent2 2 2 2 4 2 2" xfId="24749" xr:uid="{6A2E84D1-0F6F-46F8-9F4E-1E8F936BEBBB}"/>
    <cellStyle name="40% - Accent2 2 2 2 4 3" xfId="22082" xr:uid="{9CBE4078-5AC6-4F31-9496-1349763993AB}"/>
    <cellStyle name="40% - Accent2 2 2 2 4 4" xfId="28425" xr:uid="{87688362-12AA-475B-A1FB-2443D98597AF}"/>
    <cellStyle name="40% - Accent2 2 2 2 5" xfId="17491" xr:uid="{A109DF6E-38BC-4790-A9C8-EB940F9C809B}"/>
    <cellStyle name="40% - Accent2 2 2 2 5 2" xfId="22629" xr:uid="{2524FC98-D12D-47B0-B91B-CC5BD0A9E2FD}"/>
    <cellStyle name="40% - Accent2 2 2 2 5 3" xfId="30768" xr:uid="{4DF0D0F0-2F70-4089-A97B-27BDE2DAB17A}"/>
    <cellStyle name="40% - Accent2 2 2 2 6" xfId="10614" xr:uid="{8B63B3DF-B39D-4C3D-854E-3C38D427F847}"/>
    <cellStyle name="40% - Accent2 2 2 2 7" xfId="26077" xr:uid="{2F6DC39A-7DE7-4DBD-AC45-FDBF209CEE7F}"/>
    <cellStyle name="40% - Accent2 2 2 3" xfId="10526" xr:uid="{8227F4D3-6216-4E99-96FB-DCBA3E85ADE6}"/>
    <cellStyle name="40% - Accent2 2 2 3 2" xfId="18979" xr:uid="{31C184FB-2CAA-4EAD-95EF-E84758006461}"/>
    <cellStyle name="40% - Accent2 2 2 3 2 2" xfId="20096" xr:uid="{294818C6-07AF-4D46-A2EF-102FCE02FA10}"/>
    <cellStyle name="40% - Accent2 2 2 3 2 2 2" xfId="25202" xr:uid="{3874565E-B0C4-4C0F-AE64-2A5050DB05FE}"/>
    <cellStyle name="40% - Accent2 2 2 3 2 2 3" xfId="29902" xr:uid="{6A6C512D-10BA-43AE-98CA-7EC5D0FE1178}"/>
    <cellStyle name="40% - Accent2 2 2 3 2 3" xfId="24106" xr:uid="{3B3CC996-233A-456D-9DB5-3951EB0CCF7E}"/>
    <cellStyle name="40% - Accent2 2 2 3 2 3 2" xfId="32245" xr:uid="{3C40B7CF-31B7-4960-9E3B-1651223213FE}"/>
    <cellStyle name="40% - Accent2 2 2 3 2 4" xfId="27554" xr:uid="{6CD94C17-EA4E-4572-B1FE-A45E045BC040}"/>
    <cellStyle name="40% - Accent2 2 2 3 3" xfId="17811" xr:uid="{1023C953-F359-4895-88F0-7AD67672B05C}"/>
    <cellStyle name="40% - Accent2 2 2 3 3 2" xfId="22943" xr:uid="{D9938F86-E6AE-4134-9148-F5D484FBF380}"/>
    <cellStyle name="40% - Accent2 2 2 3 3 3" xfId="28739" xr:uid="{479E5C69-6490-4A9F-BE31-333B25949238}"/>
    <cellStyle name="40% - Accent2 2 2 3 4" xfId="31082" xr:uid="{C0180C7F-39C9-4A47-9DF7-EF6439A3F361}"/>
    <cellStyle name="40% - Accent2 2 2 3 5" xfId="26391" xr:uid="{C228284D-3AAF-4CB5-A121-2A119220E38B}"/>
    <cellStyle name="40% - Accent2 2 2 4" xfId="13317" xr:uid="{B8D2F4B2-4429-4217-96AF-C5D4524F9704}"/>
    <cellStyle name="40% - Accent2 2 2 4 2" xfId="18391" xr:uid="{808E13AA-9C01-4AB9-9519-11A4DA3B1D4F}"/>
    <cellStyle name="40% - Accent2 2 2 4 2 2" xfId="23518" xr:uid="{89D4D03C-AB79-40F6-BCE8-D0071D81B0BC}"/>
    <cellStyle name="40% - Accent2 2 2 4 2 3" xfId="29314" xr:uid="{E8EFEF34-69B5-47DB-B1F6-AE2EAECD043C}"/>
    <cellStyle name="40% - Accent2 2 2 4 3" xfId="20964" xr:uid="{0A1F5A81-ED04-4DEC-825B-60949FC15293}"/>
    <cellStyle name="40% - Accent2 2 2 4 3 2" xfId="31657" xr:uid="{5A8842AD-E63D-43E0-9DC1-9360E7520E74}"/>
    <cellStyle name="40% - Accent2 2 2 4 4" xfId="26966" xr:uid="{210D367B-BB93-49BA-A2DD-8D1128C1CD10}"/>
    <cellStyle name="40% - Accent2 2 2 5" xfId="16160" xr:uid="{59B31C49-39D3-4931-8A8B-7D54B49A3FE6}"/>
    <cellStyle name="40% - Accent2 2 2 5 2" xfId="19526" xr:uid="{0989DB41-0C7B-4F9D-8835-1D6F9D1F6547}"/>
    <cellStyle name="40% - Accent2 2 2 5 2 2" xfId="24633" xr:uid="{2827DC7A-6302-40C2-B82A-B407A5B41929}"/>
    <cellStyle name="40% - Accent2 2 2 5 3" xfId="21515" xr:uid="{F1F88848-44ED-49E6-958A-CA00583C1900}"/>
    <cellStyle name="40% - Accent2 2 2 5 4" xfId="28151" xr:uid="{939FCE71-8408-4741-9A08-66F5AAF2455E}"/>
    <cellStyle name="40% - Accent2 2 2 6" xfId="17217" xr:uid="{B57016E8-E4DA-4D0D-95E6-60D5A886919E}"/>
    <cellStyle name="40% - Accent2 2 2 6 2" xfId="22355" xr:uid="{33AF5404-2897-40B9-9FDA-E8DE0D267264}"/>
    <cellStyle name="40% - Accent2 2 2 6 3" xfId="30495" xr:uid="{842C8A71-517C-4E2D-B872-E9176EF76101}"/>
    <cellStyle name="40% - Accent2 2 2 7" xfId="9500" xr:uid="{03855C6E-397A-4132-A773-37615868E0AA}"/>
    <cellStyle name="40% - Accent2 2 2 8" xfId="25788" xr:uid="{EECD6A42-5336-481A-A853-7B91AB506ACB}"/>
    <cellStyle name="40% - Accent2 2 20" xfId="1843" xr:uid="{4DFB5AE6-973F-42BF-A083-BA1B89A1D47F}"/>
    <cellStyle name="40% - Accent2 2 20 2" xfId="16701" xr:uid="{340663D2-2451-491A-AF1E-9A403C12A7BF}"/>
    <cellStyle name="40% - Accent2 2 20 3" xfId="16058" xr:uid="{9C65C55E-0766-4F62-BB31-AA35B2CC845D}"/>
    <cellStyle name="40% - Accent2 2 20 4" xfId="21413" xr:uid="{CF5C1041-3554-4E7D-8510-0F9117F89A7F}"/>
    <cellStyle name="40% - Accent2 2 21" xfId="17115" xr:uid="{B0B6E90E-4933-4224-84B4-13306B1211BD}"/>
    <cellStyle name="40% - Accent2 2 21 2" xfId="22253" xr:uid="{E3155724-3E1E-4C91-9103-15256863876F}"/>
    <cellStyle name="40% - Accent2 2 3" xfId="2584" xr:uid="{A725836B-28CE-435E-B6CA-BAF74D270D18}"/>
    <cellStyle name="40% - Accent2 2 3 2" xfId="9289" xr:uid="{96004C1F-898B-492F-81B4-70BDE1086174}"/>
    <cellStyle name="40% - Accent2 2 3 2 2" xfId="15846" xr:uid="{8E64F522-9897-4623-B4F1-2E50ABDA2821}"/>
    <cellStyle name="40% - Accent2 2 3 2 2 2" xfId="19355" xr:uid="{9C488E3F-BCE5-423D-8B52-FCD7D0F8A00D}"/>
    <cellStyle name="40% - Accent2 2 3 2 2 2 2" xfId="20459" xr:uid="{16F38206-F807-442F-8235-BF7B62ADF1FD}"/>
    <cellStyle name="40% - Accent2 2 3 2 2 2 2 2" xfId="25565" xr:uid="{B464D154-6DE4-4558-8CEB-055FE5DB7F9F}"/>
    <cellStyle name="40% - Accent2 2 3 2 2 2 2 3" xfId="30278" xr:uid="{326878D0-3B96-4A6D-A979-988580690E2B}"/>
    <cellStyle name="40% - Accent2 2 3 2 2 2 3" xfId="24482" xr:uid="{BECD5EC0-2079-4AE1-9EE4-E0E1E760EFDC}"/>
    <cellStyle name="40% - Accent2 2 3 2 2 2 3 2" xfId="32621" xr:uid="{AC592401-F958-4BD4-BB73-9E28BFE70F92}"/>
    <cellStyle name="40% - Accent2 2 3 2 2 2 4" xfId="27930" xr:uid="{4792B5B1-E7FE-43F7-9939-76033879FEE4}"/>
    <cellStyle name="40% - Accent2 2 3 2 2 3" xfId="18187" xr:uid="{B39061DB-A6FF-4611-B8AF-8FD38039A438}"/>
    <cellStyle name="40% - Accent2 2 3 2 2 3 2" xfId="23319" xr:uid="{D40BB9A1-CB28-4EAD-80EB-BBA23820EA52}"/>
    <cellStyle name="40% - Accent2 2 3 2 2 3 3" xfId="29115" xr:uid="{5E34909F-5B24-42F3-8E8F-D6C7ACB5BFF6}"/>
    <cellStyle name="40% - Accent2 2 3 2 2 4" xfId="21344" xr:uid="{8D81972A-EF6E-4850-ACA0-D6A25547E6C5}"/>
    <cellStyle name="40% - Accent2 2 3 2 2 4 2" xfId="31458" xr:uid="{0B33C018-5C7A-4DFB-A5EE-44E712C2FFEB}"/>
    <cellStyle name="40% - Accent2 2 3 2 2 5" xfId="26767" xr:uid="{2F86698F-B588-4D31-96FB-D3F989380E9A}"/>
    <cellStyle name="40% - Accent2 2 3 2 3" xfId="16566" xr:uid="{E1146846-1AA9-4663-9953-AA78008EEF67}"/>
    <cellStyle name="40% - Accent2 2 3 2 3 2" xfId="18767" xr:uid="{A5C184CB-F228-4DAC-A0CF-CCECA46F0D0B}"/>
    <cellStyle name="40% - Accent2 2 3 2 3 2 2" xfId="23894" xr:uid="{C6CD432A-4C6C-4D3B-AD79-9C80FC18C8F6}"/>
    <cellStyle name="40% - Accent2 2 3 2 3 2 3" xfId="29690" xr:uid="{A3BF1842-3D35-4852-860E-7C2E3AFBB43A}"/>
    <cellStyle name="40% - Accent2 2 3 2 3 3" xfId="21891" xr:uid="{783B3191-E8D8-4FEF-AC04-C423F26C3B10}"/>
    <cellStyle name="40% - Accent2 2 3 2 3 3 2" xfId="32033" xr:uid="{1598FEB7-87C4-41A5-9259-246C9A5F365F}"/>
    <cellStyle name="40% - Accent2 2 3 2 3 4" xfId="27342" xr:uid="{97412073-68AB-4466-B53B-127211F272BC}"/>
    <cellStyle name="40% - Accent2 2 3 2 4" xfId="17036" xr:uid="{459AA225-13F0-46E2-8706-0A97E2DB389D}"/>
    <cellStyle name="40% - Accent2 2 3 2 4 2" xfId="19682" xr:uid="{0612066E-DD19-4733-9B07-06B7D3690F63}"/>
    <cellStyle name="40% - Accent2 2 3 2 4 2 2" xfId="24789" xr:uid="{D297E50E-2C4D-43F7-9AE1-F5187E063BD0}"/>
    <cellStyle name="40% - Accent2 2 3 2 4 3" xfId="22184" xr:uid="{F604984F-8B30-40C2-8D94-046AE0428DF5}"/>
    <cellStyle name="40% - Accent2 2 3 2 4 4" xfId="28527" xr:uid="{1C48C6F7-518A-4AF7-8A35-0E8EC2B6865B}"/>
    <cellStyle name="40% - Accent2 2 3 2 5" xfId="17593" xr:uid="{5DCF4630-E9FC-48B1-86E0-E44AD97FA4FF}"/>
    <cellStyle name="40% - Accent2 2 3 2 5 2" xfId="22731" xr:uid="{4F17C8EF-1EB2-4E5F-8B45-B88BBBAFDF7D}"/>
    <cellStyle name="40% - Accent2 2 3 2 5 3" xfId="30870" xr:uid="{DF466880-C047-4E9E-B430-28BC14018370}"/>
    <cellStyle name="40% - Accent2 2 3 2 6" xfId="10739" xr:uid="{29605D20-ADAA-42BD-B07D-C147DC28F80A}"/>
    <cellStyle name="40% - Accent2 2 3 2 7" xfId="26179" xr:uid="{47FB4C3E-5DB2-4F8B-A772-09324C9FD1D3}"/>
    <cellStyle name="40% - Accent2 2 3 3" xfId="12107" xr:uid="{00B91E8B-3A74-4500-92BF-91632C14C37A}"/>
    <cellStyle name="40% - Accent2 2 3 3 2" xfId="19081" xr:uid="{6E0300D8-ECC1-4C89-B46A-2E89706DD8FF}"/>
    <cellStyle name="40% - Accent2 2 3 3 2 2" xfId="20198" xr:uid="{4AB24556-8D47-47AE-83C6-446EFA3EFF1B}"/>
    <cellStyle name="40% - Accent2 2 3 3 2 2 2" xfId="25304" xr:uid="{154ACE89-2EFB-492E-B786-1D208D899CC5}"/>
    <cellStyle name="40% - Accent2 2 3 3 2 2 3" xfId="30004" xr:uid="{7659A570-3EFA-411E-BF7A-62E1E871CDAA}"/>
    <cellStyle name="40% - Accent2 2 3 3 2 3" xfId="24208" xr:uid="{50CA36D6-9E93-4E39-AE52-6B87A8E69305}"/>
    <cellStyle name="40% - Accent2 2 3 3 2 3 2" xfId="32347" xr:uid="{E529A258-8F8A-4A06-AE11-F279A911FFBE}"/>
    <cellStyle name="40% - Accent2 2 3 3 2 4" xfId="27656" xr:uid="{886133C2-3541-4A9C-B043-DDC77A97AF48}"/>
    <cellStyle name="40% - Accent2 2 3 3 3" xfId="17913" xr:uid="{51184EA8-3C31-46BF-9B9D-99F4CECB18A7}"/>
    <cellStyle name="40% - Accent2 2 3 3 3 2" xfId="23045" xr:uid="{F0EABB87-3C36-4641-8E02-9FA076D4738A}"/>
    <cellStyle name="40% - Accent2 2 3 3 3 3" xfId="28841" xr:uid="{81764F1D-24EB-40EC-9662-13E5F6A877D9}"/>
    <cellStyle name="40% - Accent2 2 3 3 4" xfId="31184" xr:uid="{09EA88A3-650C-48D8-803D-8977A3C4A5EF}"/>
    <cellStyle name="40% - Accent2 2 3 3 5" xfId="26493" xr:uid="{6130719B-946C-4AA9-BD44-B1B7F8210924}"/>
    <cellStyle name="40% - Accent2 2 3 4" xfId="13419" xr:uid="{0EA354CB-B68F-48E7-BAC7-C74894BCEB8C}"/>
    <cellStyle name="40% - Accent2 2 3 4 2" xfId="18493" xr:uid="{1EDDAA84-2A4A-4937-9417-AAD6BAE04FCB}"/>
    <cellStyle name="40% - Accent2 2 3 4 2 2" xfId="23620" xr:uid="{9F758121-B795-47A1-B976-A1D18D29D588}"/>
    <cellStyle name="40% - Accent2 2 3 4 2 3" xfId="29416" xr:uid="{3C41B4D5-7B8C-4919-B33A-EEAD02BDBA20}"/>
    <cellStyle name="40% - Accent2 2 3 4 3" xfId="21066" xr:uid="{706CA228-8EF8-4841-B17B-FACBC0C8C50F}"/>
    <cellStyle name="40% - Accent2 2 3 4 3 2" xfId="31759" xr:uid="{02C6FE60-9382-433B-BDD3-0334B066F697}"/>
    <cellStyle name="40% - Accent2 2 3 4 4" xfId="27068" xr:uid="{6A0AC3AF-A77E-4B95-A08D-AA011D677F1D}"/>
    <cellStyle name="40% - Accent2 2 3 5" xfId="16262" xr:uid="{2F088AE6-6EE3-4EBA-AFDC-906F9E176265}"/>
    <cellStyle name="40% - Accent2 2 3 5 2" xfId="19566" xr:uid="{C4A01E77-391E-4AEF-8A9C-0FB4316818AA}"/>
    <cellStyle name="40% - Accent2 2 3 5 2 2" xfId="24673" xr:uid="{69EF1D7E-EFBE-4A1D-90CD-56ED1DE4AF76}"/>
    <cellStyle name="40% - Accent2 2 3 5 3" xfId="21617" xr:uid="{593DDC4F-3D2F-43AC-AF78-F9BB6B4B291C}"/>
    <cellStyle name="40% - Accent2 2 3 5 4" xfId="28253" xr:uid="{826EFD74-ED6B-43CC-9635-3EBB2B2C368E}"/>
    <cellStyle name="40% - Accent2 2 3 6" xfId="17319" xr:uid="{57CF9BF5-D0E5-4D51-8EE0-2BE1FBE273FB}"/>
    <cellStyle name="40% - Accent2 2 3 6 2" xfId="22457" xr:uid="{9CFF9160-4FEA-4CF8-AB5A-1B58C184E770}"/>
    <cellStyle name="40% - Accent2 2 3 6 3" xfId="30597" xr:uid="{418AEB09-DFA0-44B8-8C23-382259EE2C3B}"/>
    <cellStyle name="40% - Accent2 2 3 7" xfId="9501" xr:uid="{0A9B1054-6237-4FE8-803F-8ADF5CB4D57D}"/>
    <cellStyle name="40% - Accent2 2 3 8" xfId="25890" xr:uid="{433107D9-75A3-48D7-BC18-CFD7C5C8856C}"/>
    <cellStyle name="40% - Accent2 2 4" xfId="3445" xr:uid="{4C2D8AD5-6C2C-4775-BC00-82E5A4DE223C}"/>
    <cellStyle name="40% - Accent2 2 4 2" xfId="9083" xr:uid="{23400F08-F5B0-44F7-8B89-21A2628B18DD}"/>
    <cellStyle name="40% - Accent2 2 4 2 2" xfId="15640" xr:uid="{662F03F3-9454-4511-93B5-E86528E7D326}"/>
    <cellStyle name="40% - Accent2 2 4 2 2 2" xfId="19151" xr:uid="{3668753C-03DC-4691-A608-8C6A88949082}"/>
    <cellStyle name="40% - Accent2 2 4 2 2 2 2" xfId="24278" xr:uid="{F8D64933-49B9-4799-9252-937E1B51DCAB}"/>
    <cellStyle name="40% - Accent2 2 4 2 2 2 3" xfId="30074" xr:uid="{2DDF0E58-8509-41E9-A30A-061222BF4C4D}"/>
    <cellStyle name="40% - Accent2 2 4 2 2 3" xfId="21140" xr:uid="{AE2CF45B-0436-49AC-9B3D-159C59026EC7}"/>
    <cellStyle name="40% - Accent2 2 4 2 2 3 2" xfId="32417" xr:uid="{98DD14F1-556B-44B9-BFB2-D8D0FF39B4F2}"/>
    <cellStyle name="40% - Accent2 2 4 2 2 4" xfId="27726" xr:uid="{70791C75-DDFA-44D8-BDFD-95D9F82521FB}"/>
    <cellStyle name="40% - Accent2 2 4 2 3" xfId="16832" xr:uid="{79A5146D-C362-43FD-AA31-2D8D2E3E1C7E}"/>
    <cellStyle name="40% - Accent2 2 4 2 3 2" xfId="19754" xr:uid="{7F72B956-C770-4602-8FE3-4A1222417D88}"/>
    <cellStyle name="40% - Accent2 2 4 2 3 2 2" xfId="24861" xr:uid="{15093121-5715-4670-AF7E-7CAB7E04F92D}"/>
    <cellStyle name="40% - Accent2 2 4 2 3 3" xfId="21980" xr:uid="{BE73B96D-92B2-43EB-8E7E-2423DCCDD36B}"/>
    <cellStyle name="40% - Accent2 2 4 2 3 4" xfId="28911" xr:uid="{01BEF0A5-5E14-42D2-B9D8-5BE3F53B0949}"/>
    <cellStyle name="40% - Accent2 2 4 2 4" xfId="17983" xr:uid="{E9F3AE97-B584-41D4-A8CE-A7F85E700DBF}"/>
    <cellStyle name="40% - Accent2 2 4 2 4 2" xfId="23115" xr:uid="{45A8FB23-A1BE-4B50-8A46-32154F1EC18F}"/>
    <cellStyle name="40% - Accent2 2 4 2 4 3" xfId="31254" xr:uid="{48C10BFD-8753-4E3A-A175-9207D7496ACE}"/>
    <cellStyle name="40% - Accent2 2 4 2 5" xfId="11701" xr:uid="{2EB00CF7-62C1-4ED3-8E32-FBF97CADF4FE}"/>
    <cellStyle name="40% - Accent2 2 4 2 6" xfId="26563" xr:uid="{9FB2C443-1A1D-4B3A-8C9C-E0ED8E436800}"/>
    <cellStyle name="40% - Accent2 2 4 3" xfId="12999" xr:uid="{0BC247FB-6B2F-4064-BE96-5C278715BB3C}"/>
    <cellStyle name="40% - Accent2 2 4 3 2" xfId="18563" xr:uid="{D40B4E06-C7D3-48A6-AF88-CF8ABFD0F695}"/>
    <cellStyle name="40% - Accent2 2 4 3 2 2" xfId="23690" xr:uid="{41390117-0A5A-485F-975A-0DBBC0A84BF3}"/>
    <cellStyle name="40% - Accent2 2 4 3 2 3" xfId="29486" xr:uid="{8D81F714-5982-4350-9CA7-11728F285622}"/>
    <cellStyle name="40% - Accent2 2 4 3 3" xfId="31829" xr:uid="{80FDD706-22F1-4C8D-A202-3C06F6612DCA}"/>
    <cellStyle name="40% - Accent2 2 4 3 4" xfId="27138" xr:uid="{C41550B4-A391-49DD-BA42-6219E9BB4440}"/>
    <cellStyle name="40% - Accent2 2 4 4" xfId="16362" xr:uid="{FBC9E2EB-4ED5-49B5-A908-F9E8652E1567}"/>
    <cellStyle name="40% - Accent2 2 4 4 2" xfId="19612" xr:uid="{53036CE0-31A9-4E6A-A957-8BC9A856C1CD}"/>
    <cellStyle name="40% - Accent2 2 4 4 2 2" xfId="24719" xr:uid="{44CC1CD4-4D9D-4E7F-991C-447850CB8609}"/>
    <cellStyle name="40% - Accent2 2 4 4 3" xfId="21687" xr:uid="{00D9F484-0190-441B-B517-E355822263A3}"/>
    <cellStyle name="40% - Accent2 2 4 4 4" xfId="28323" xr:uid="{8206845D-3B64-4836-9CEA-9C6BD2084BA4}"/>
    <cellStyle name="40% - Accent2 2 4 5" xfId="17389" xr:uid="{A0BDAF78-BBE2-4455-9704-B400947F28C2}"/>
    <cellStyle name="40% - Accent2 2 4 5 2" xfId="22527" xr:uid="{1B40DF99-F406-45DB-9DE3-D230D7AF3E33}"/>
    <cellStyle name="40% - Accent2 2 4 5 3" xfId="30666" xr:uid="{5D9D2C59-F7B6-4919-BCAF-325132D5283F}"/>
    <cellStyle name="40% - Accent2 2 4 6" xfId="10407" xr:uid="{52DCCA01-EF4F-456B-B802-32B165446394}"/>
    <cellStyle name="40% - Accent2 2 4 7" xfId="25686" xr:uid="{F62115C2-98E4-4D2B-8FB1-F7650FB9E7FA}"/>
    <cellStyle name="40% - Accent2 2 5" xfId="4091" xr:uid="{2B34F006-7A74-4068-B2D9-0C7D6BA0EC6A}"/>
    <cellStyle name="40% - Accent2 2 5 2" xfId="18877" xr:uid="{CEF8BDC4-E976-4F5C-98F3-EFB2A4E5872A}"/>
    <cellStyle name="40% - Accent2 2 5 2 2" xfId="20000" xr:uid="{88BE9135-C978-4647-9DB3-F29EE9DDA841}"/>
    <cellStyle name="40% - Accent2 2 5 2 2 2" xfId="25106" xr:uid="{646FEC20-64D9-45D9-923E-D73720CCE94F}"/>
    <cellStyle name="40% - Accent2 2 5 2 2 3" xfId="29800" xr:uid="{94D6ADAD-E3DF-4D9C-9AA4-D816C4F5BF3F}"/>
    <cellStyle name="40% - Accent2 2 5 2 3" xfId="24004" xr:uid="{7E69ECFD-99FE-4671-A9DA-6D25D1D7C9E5}"/>
    <cellStyle name="40% - Accent2 2 5 2 3 2" xfId="32143" xr:uid="{60A2C110-195C-4F60-85F6-2D4140A0EBF4}"/>
    <cellStyle name="40% - Accent2 2 5 2 4" xfId="27452" xr:uid="{495AB605-2FD1-4D16-B6A8-3203955F2BB9}"/>
    <cellStyle name="40% - Accent2 2 5 3" xfId="17709" xr:uid="{FF8B3967-C983-42A0-8DEA-229F7919E6E3}"/>
    <cellStyle name="40% - Accent2 2 5 3 2" xfId="22841" xr:uid="{634FD028-9EF4-4147-B34A-B722D57CDAE7}"/>
    <cellStyle name="40% - Accent2 2 5 3 3" xfId="28637" xr:uid="{2BFB2636-990A-41B3-8149-AC5ACB0B1358}"/>
    <cellStyle name="40% - Accent2 2 5 4" xfId="30980" xr:uid="{A1636744-A96C-45AE-ACFC-ADFA0F167D99}"/>
    <cellStyle name="40% - Accent2 2 5 5" xfId="26289" xr:uid="{73E1E07C-6CBE-49B1-9DB5-D40FFE640824}"/>
    <cellStyle name="40% - Accent2 2 6" xfId="4481" xr:uid="{6A4CB78F-7DBA-419E-92E8-69CCE136ED2B}"/>
    <cellStyle name="40% - Accent2 2 6 2" xfId="18289" xr:uid="{1209A8A8-FE15-43DC-8891-6BBDDB3FDF7F}"/>
    <cellStyle name="40% - Accent2 2 6 2 2" xfId="23416" xr:uid="{CCA5DA0D-02A7-44FE-BDCC-50D7EEFADDDB}"/>
    <cellStyle name="40% - Accent2 2 6 2 3" xfId="29212" xr:uid="{0A1D941F-2BB3-46E2-9F21-B7695C57010A}"/>
    <cellStyle name="40% - Accent2 2 6 3" xfId="31555" xr:uid="{E553786B-EE55-4523-8856-23E1061C981F}"/>
    <cellStyle name="40% - Accent2 2 6 4" xfId="26864" xr:uid="{52798E8F-94C9-4386-88F8-1817DFC6FB25}"/>
    <cellStyle name="40% - Accent2 2 7" xfId="4870" xr:uid="{22FF1790-9613-40D6-89BD-09A0F3A22E8B}"/>
    <cellStyle name="40% - Accent2 2 7 2" xfId="19473" xr:uid="{DBA5DDA9-5B0C-4A2B-91F6-9CAA6C808C6E}"/>
    <cellStyle name="40% - Accent2 2 7 2 2" xfId="24580" xr:uid="{CDC34910-A3A0-4E9C-823B-C646B15AA61B}"/>
    <cellStyle name="40% - Accent2 2 7 3" xfId="28049" xr:uid="{1BBD52E1-D996-444A-9D65-2B2E589A7635}"/>
    <cellStyle name="40% - Accent2 2 8" xfId="5254" xr:uid="{8AD560DB-6E64-4CF3-BDB6-AB57E15176CB}"/>
    <cellStyle name="40% - Accent2 2 8 2" xfId="30393" xr:uid="{A78815B4-3CAA-4A2D-AA39-32B506E58008}"/>
    <cellStyle name="40% - Accent2 2 9" xfId="5633" xr:uid="{4587C5BB-BA9E-4482-B023-4884876C8027}"/>
    <cellStyle name="40% - Accent2 2_Sheet2" xfId="8987" xr:uid="{839C705F-1906-49BA-B0E2-B6162C18EBA1}"/>
    <cellStyle name="40% - Accent2 20" xfId="2585" xr:uid="{3F08D210-98EF-47DA-94B1-58D98680AC48}"/>
    <cellStyle name="40% - Accent2 20 2" xfId="10740" xr:uid="{F5E399D2-CFD7-4EB3-B538-F3C6A6A686A9}"/>
    <cellStyle name="40% - Accent2 20 3" xfId="12108" xr:uid="{9B27C804-D7EF-4C00-9CB8-A2234F2171D7}"/>
    <cellStyle name="40% - Accent2 20 4" xfId="9502" xr:uid="{737651CF-F9E2-40E2-8494-5A540C003E0B}"/>
    <cellStyle name="40% - Accent2 21" xfId="3446" xr:uid="{DAF36E0C-4A8F-454C-AD72-782696E73DB8}"/>
    <cellStyle name="40% - Accent2 21 2" xfId="11702" xr:uid="{076CDA59-FA72-4FC5-BB55-15E2F03B0AE8}"/>
    <cellStyle name="40% - Accent2 21 3" xfId="13000" xr:uid="{F3AB986B-0D70-467A-949D-123A713F3BC0}"/>
    <cellStyle name="40% - Accent2 21 4" xfId="10406" xr:uid="{CBCD5120-68CA-42D8-AB3C-E59E5E13A613}"/>
    <cellStyle name="40% - Accent2 22" xfId="4083" xr:uid="{CD918532-67BF-40B4-B2F1-82C7CBDEAC88}"/>
    <cellStyle name="40% - Accent2 22 2" xfId="11793" xr:uid="{3A840E24-B397-4F01-8AF3-815204D7A606}"/>
    <cellStyle name="40% - Accent2 22 3" xfId="13058" xr:uid="{EB81101D-A4CE-437D-948C-4047EBBBEC18}"/>
    <cellStyle name="40% - Accent2 22 4" xfId="10508" xr:uid="{F8B8CA83-5F27-4CF6-9311-B3224F36BBCC}"/>
    <cellStyle name="40% - Accent2 23" xfId="4473" xr:uid="{6C3485D2-B7C4-4604-A534-A7397FDC4E6A}"/>
    <cellStyle name="40% - Accent2 24" xfId="4862" xr:uid="{917EEDCD-A807-4E08-A672-4A1225035479}"/>
    <cellStyle name="40% - Accent2 25" xfId="5246" xr:uid="{4A5C6FE0-B87F-4682-981D-565029FC16A6}"/>
    <cellStyle name="40% - Accent2 26" xfId="5625" xr:uid="{F7D2B938-71A7-4989-98E7-AB73CC1D817C}"/>
    <cellStyle name="40% - Accent2 27" xfId="5999" xr:uid="{E11F7DE4-AB47-4CA5-A8B1-5848A99BE6CC}"/>
    <cellStyle name="40% - Accent2 28" xfId="6369" xr:uid="{F87B1BB1-F23B-4F1A-B427-625D4B968D08}"/>
    <cellStyle name="40% - Accent2 29" xfId="6731" xr:uid="{E038092F-0DBE-4CF5-9583-1532BE20070B}"/>
    <cellStyle name="40% - Accent2 3" xfId="69" xr:uid="{073C9197-30D8-49B2-9D8C-6B6851F510A2}"/>
    <cellStyle name="40% - Accent2 3 10" xfId="5941" xr:uid="{71FBB3B9-3D37-479D-A757-981DD457B0FD}"/>
    <cellStyle name="40% - Accent2 3 11" xfId="6312" xr:uid="{E100EB96-65A8-4DD2-8EC5-E1B89FF81515}"/>
    <cellStyle name="40% - Accent2 3 12" xfId="6678" xr:uid="{6DAE10A8-480D-4774-93B4-21F31F20D71C}"/>
    <cellStyle name="40% - Accent2 3 13" xfId="7036" xr:uid="{23CE3E24-FB92-46D3-A511-BA58978D21AC}"/>
    <cellStyle name="40% - Accent2 3 14" xfId="7383" xr:uid="{08138985-A55F-4806-97D9-99BD211D874F}"/>
    <cellStyle name="40% - Accent2 3 15" xfId="7704" xr:uid="{8B351D19-C76F-46BE-82EF-BD3456AF1C27}"/>
    <cellStyle name="40% - Accent2 3 16" xfId="8005" xr:uid="{912D7E68-F0D8-483C-9191-7052856D89B2}"/>
    <cellStyle name="40% - Accent2 3 17" xfId="8237" xr:uid="{CB5EE1B7-DAC6-45FF-89D8-D8A21F488C85}"/>
    <cellStyle name="40% - Accent2 3 18" xfId="8485" xr:uid="{11FC2E84-10CB-485A-B537-861A30BCA3C5}"/>
    <cellStyle name="40% - Accent2 3 18 2" xfId="15437" xr:uid="{A322DCBF-CD01-453C-8DC2-B2DF01BCE363}"/>
    <cellStyle name="40% - Accent2 3 18 3" xfId="13281" xr:uid="{B211A986-F53B-4B14-88FC-6BD16602CFB3}"/>
    <cellStyle name="40% - Accent2 3 18 4" xfId="20928" xr:uid="{6D2B7C8A-0A28-4264-8BF5-51DC7C22A34C}"/>
    <cellStyle name="40% - Accent2 3 19" xfId="9149" xr:uid="{5479AC88-8AE5-406E-A3F9-01AE2F733EC0}"/>
    <cellStyle name="40% - Accent2 3 19 2" xfId="16898" xr:uid="{25E8658E-011A-4BEE-8742-69B56A21F80F}"/>
    <cellStyle name="40% - Accent2 3 19 2 2" xfId="22046" xr:uid="{EEE6672F-FB0A-461F-BF70-ADDF0CEF541A}"/>
    <cellStyle name="40% - Accent2 3 19 3" xfId="15706" xr:uid="{1CE6B228-C32C-42E1-9590-3F6D9A7AFD7F}"/>
    <cellStyle name="40% - Accent2 3 19 4" xfId="21206" xr:uid="{15567A16-7B05-46BA-8904-794A0B9F6348}"/>
    <cellStyle name="40% - Accent2 3 2" xfId="2195" xr:uid="{CCFF1155-F29A-48D3-86FD-BE1E9C65333A}"/>
    <cellStyle name="40% - Accent2 3 2 2" xfId="9253" xr:uid="{BD1FA144-1F0C-4D04-A57B-D511D39BFF4D}"/>
    <cellStyle name="40% - Accent2 3 2 2 2" xfId="15810" xr:uid="{0BF3AC90-8400-4634-BEF6-EFB0DFBE5C81}"/>
    <cellStyle name="40% - Accent2 3 2 2 2 2" xfId="19319" xr:uid="{1B6E293F-6481-4EF0-90B2-B25CA4F38093}"/>
    <cellStyle name="40% - Accent2 3 2 2 2 2 2" xfId="20423" xr:uid="{7FB4B864-6F61-4B3F-B776-6CD7BB3C77CE}"/>
    <cellStyle name="40% - Accent2 3 2 2 2 2 2 2" xfId="25529" xr:uid="{9E7619C3-F343-4C4C-A55D-D7693CF24CC5}"/>
    <cellStyle name="40% - Accent2 3 2 2 2 2 2 3" xfId="30242" xr:uid="{DF562A24-39E0-4A85-8481-A6A866E7F658}"/>
    <cellStyle name="40% - Accent2 3 2 2 2 2 3" xfId="24446" xr:uid="{9AD7960F-7C20-441F-B2F8-DF180C07FF58}"/>
    <cellStyle name="40% - Accent2 3 2 2 2 2 3 2" xfId="32585" xr:uid="{786037E5-91E0-436E-A27F-5EBA820AB16E}"/>
    <cellStyle name="40% - Accent2 3 2 2 2 2 4" xfId="27894" xr:uid="{BEC31E01-0CC7-4252-847B-C39192A418B9}"/>
    <cellStyle name="40% - Accent2 3 2 2 2 3" xfId="18151" xr:uid="{969F1D51-A5BE-40EB-A483-8F3D48B8E70E}"/>
    <cellStyle name="40% - Accent2 3 2 2 2 3 2" xfId="23283" xr:uid="{41977332-3CB7-4C4F-BA35-1D6C22A1316D}"/>
    <cellStyle name="40% - Accent2 3 2 2 2 3 3" xfId="29079" xr:uid="{7F6C34E6-5C5B-4024-9C1B-A0393DA50354}"/>
    <cellStyle name="40% - Accent2 3 2 2 2 4" xfId="21308" xr:uid="{CEABCAD5-10E7-4296-BAE4-8AD310BB84DF}"/>
    <cellStyle name="40% - Accent2 3 2 2 2 4 2" xfId="31422" xr:uid="{CB5DE304-D1A8-4F26-A930-3F3F00EA977D}"/>
    <cellStyle name="40% - Accent2 3 2 2 2 5" xfId="26731" xr:uid="{053EEBF7-EB61-4A41-A040-AA6B1445CE43}"/>
    <cellStyle name="40% - Accent2 3 2 2 3" xfId="16530" xr:uid="{4DEE2F8F-2F42-40A9-8BDE-B957C53107A2}"/>
    <cellStyle name="40% - Accent2 3 2 2 3 2" xfId="18731" xr:uid="{8DF3B491-4DDF-4C9E-9212-28A5296D345B}"/>
    <cellStyle name="40% - Accent2 3 2 2 3 2 2" xfId="23858" xr:uid="{A15361CA-7265-4EE0-8AC7-5CCDD909CB6A}"/>
    <cellStyle name="40% - Accent2 3 2 2 3 2 3" xfId="29654" xr:uid="{EE6F7C4E-3E56-4281-8718-1B9D8A902D32}"/>
    <cellStyle name="40% - Accent2 3 2 2 3 3" xfId="21855" xr:uid="{E428B1DC-B755-484A-A4C3-2F99845E8CAC}"/>
    <cellStyle name="40% - Accent2 3 2 2 3 3 2" xfId="31997" xr:uid="{95AA0442-98DF-45E3-AA1B-C693F4064F6C}"/>
    <cellStyle name="40% - Accent2 3 2 2 3 4" xfId="27306" xr:uid="{41BDA2F2-F21B-455B-8B1F-6FA2B2A5C2E8}"/>
    <cellStyle name="40% - Accent2 3 2 2 4" xfId="17000" xr:uid="{E9DF8593-5197-420F-B1D4-C3312460B047}"/>
    <cellStyle name="40% - Accent2 3 2 2 4 2" xfId="19666" xr:uid="{AC297A86-B001-40B3-8C53-4F7CF20F12E9}"/>
    <cellStyle name="40% - Accent2 3 2 2 4 2 2" xfId="24773" xr:uid="{628FF0B5-6037-43FA-9F9A-883E31C160FE}"/>
    <cellStyle name="40% - Accent2 3 2 2 4 3" xfId="22148" xr:uid="{B06F09B9-1A9F-479F-B99E-A0D0AB774694}"/>
    <cellStyle name="40% - Accent2 3 2 2 4 4" xfId="28491" xr:uid="{EB125DA6-01FB-4A04-9ABC-8CA1CC7FD82B}"/>
    <cellStyle name="40% - Accent2 3 2 2 5" xfId="17557" xr:uid="{7F5D7198-1770-4B8A-9C2F-0B458E4AFD43}"/>
    <cellStyle name="40% - Accent2 3 2 2 5 2" xfId="22695" xr:uid="{AE11F26B-2614-4E7C-9143-C99AA39C5418}"/>
    <cellStyle name="40% - Accent2 3 2 2 5 3" xfId="30834" xr:uid="{9EF8ABFC-91FE-4BC9-924E-CE603AE85CEA}"/>
    <cellStyle name="40% - Accent2 3 2 2 6" xfId="13383" xr:uid="{9993942A-7353-4EEF-AB92-3BBD76AD23BC}"/>
    <cellStyle name="40% - Accent2 3 2 2 7" xfId="21030" xr:uid="{6913263A-5986-4A71-B224-31898283F936}"/>
    <cellStyle name="40% - Accent2 3 2 2 8" xfId="26143" xr:uid="{52C4F04D-70D0-4D20-A664-2E307A6B5A68}"/>
    <cellStyle name="40% - Accent2 3 2 3" xfId="16226" xr:uid="{A2B6D1FC-8D35-4AD3-85B9-0C16F1D23DE3}"/>
    <cellStyle name="40% - Accent2 3 2 3 2" xfId="19045" xr:uid="{0D3A67BF-92D5-417B-89BC-C8DEC99CCAD4}"/>
    <cellStyle name="40% - Accent2 3 2 3 2 2" xfId="20162" xr:uid="{B1ACE705-CB5F-4434-B153-99C2241CE1EC}"/>
    <cellStyle name="40% - Accent2 3 2 3 2 2 2" xfId="25268" xr:uid="{9118E70A-95CC-4036-97C7-E4D0824070CB}"/>
    <cellStyle name="40% - Accent2 3 2 3 2 2 3" xfId="29968" xr:uid="{6FC567C4-B055-4624-942A-BA34E60C5D54}"/>
    <cellStyle name="40% - Accent2 3 2 3 2 3" xfId="24172" xr:uid="{2685FF78-FD4F-4B1C-872E-D03090CA3E06}"/>
    <cellStyle name="40% - Accent2 3 2 3 2 3 2" xfId="32311" xr:uid="{BE32020B-6332-43FF-B27A-65A12497CE02}"/>
    <cellStyle name="40% - Accent2 3 2 3 2 4" xfId="27620" xr:uid="{B1E9239E-6F40-48D4-9D68-3180FEF9A15B}"/>
    <cellStyle name="40% - Accent2 3 2 3 3" xfId="17877" xr:uid="{296BC914-AFD7-4F2E-A94C-66F457FA1B5A}"/>
    <cellStyle name="40% - Accent2 3 2 3 3 2" xfId="23009" xr:uid="{5C53C101-082A-4CBD-A938-B9A5716EF299}"/>
    <cellStyle name="40% - Accent2 3 2 3 3 3" xfId="28805" xr:uid="{38D2325F-E823-42D7-9D25-C1773AF09FC7}"/>
    <cellStyle name="40% - Accent2 3 2 3 4" xfId="21581" xr:uid="{60021C65-C377-4F0C-91E5-5CAAD97052F0}"/>
    <cellStyle name="40% - Accent2 3 2 3 4 2" xfId="31148" xr:uid="{08153B16-9AEE-4492-BF79-3A058337AECB}"/>
    <cellStyle name="40% - Accent2 3 2 3 5" xfId="26457" xr:uid="{43757404-3D09-4C52-B479-E932B456DDBE}"/>
    <cellStyle name="40% - Accent2 3 2 4" xfId="18457" xr:uid="{CE8E0292-2406-40A5-92B7-0AC32A6294A9}"/>
    <cellStyle name="40% - Accent2 3 2 4 2" xfId="19823" xr:uid="{1C957450-C8B1-4908-8FE1-3653E93EAA91}"/>
    <cellStyle name="40% - Accent2 3 2 4 2 2" xfId="24929" xr:uid="{D29C8839-EADC-444D-91B0-9888D34AE403}"/>
    <cellStyle name="40% - Accent2 3 2 4 2 3" xfId="29380" xr:uid="{D5167E54-6CBA-405A-8077-67616663E5F3}"/>
    <cellStyle name="40% - Accent2 3 2 4 3" xfId="23584" xr:uid="{A43B6D8F-E6C7-41A4-AA43-34B6F725789A}"/>
    <cellStyle name="40% - Accent2 3 2 4 3 2" xfId="31723" xr:uid="{43BE51BC-669D-4BBC-9E4A-A1D5C3D2FF6D}"/>
    <cellStyle name="40% - Accent2 3 2 4 4" xfId="27032" xr:uid="{636B6AEC-881E-4214-A513-0852A9C812E2}"/>
    <cellStyle name="40% - Accent2 3 2 5" xfId="17283" xr:uid="{FE8FDFBD-7C54-48DB-98E9-C08ED9117B60}"/>
    <cellStyle name="40% - Accent2 3 2 5 2" xfId="22421" xr:uid="{BA151E4F-30C3-48E7-B917-743A76F73873}"/>
    <cellStyle name="40% - Accent2 3 2 5 3" xfId="28217" xr:uid="{3E6B91A5-F50D-4686-ABA7-A91A6CB1C3FF}"/>
    <cellStyle name="40% - Accent2 3 2 6" xfId="30561" xr:uid="{2AB0522B-9640-4948-816E-268FF9A75047}"/>
    <cellStyle name="40% - Accent2 3 2 7" xfId="25854" xr:uid="{2CB03BD0-4208-4ACD-B8A5-18E461B3A703}"/>
    <cellStyle name="40% - Accent2 3 20" xfId="1844" xr:uid="{BF03FF43-95F9-4F71-A85E-250389E89FF4}"/>
    <cellStyle name="40% - Accent2 3 20 2" xfId="16702" xr:uid="{2D4D01D1-269E-4EF2-826B-917553C7ABE4}"/>
    <cellStyle name="40% - Accent2 3 20 3" xfId="16124" xr:uid="{705D99A1-BC3B-4E15-8069-9EFA934992BD}"/>
    <cellStyle name="40% - Accent2 3 20 4" xfId="21479" xr:uid="{6078F812-BF23-4C62-A93C-E5B2382FB0C7}"/>
    <cellStyle name="40% - Accent2 3 21" xfId="17181" xr:uid="{13828273-BC53-424C-B97E-E8766D1B94E8}"/>
    <cellStyle name="40% - Accent2 3 21 2" xfId="22319" xr:uid="{1E6BD728-9D80-4C12-834E-D2A549DA1864}"/>
    <cellStyle name="40% - Accent2 3 22" xfId="25752" xr:uid="{C2553493-DB5A-4792-905F-6857EE72B6BE}"/>
    <cellStyle name="40% - Accent2 3 3" xfId="2583" xr:uid="{131A96EF-274F-4D2B-8C06-A94B68D33233}"/>
    <cellStyle name="40% - Accent2 3 3 2" xfId="16428" xr:uid="{7E1DBE5E-0EB5-4704-BD8C-B8A71A0CBC15}"/>
    <cellStyle name="40% - Accent2 3 3 2 2" xfId="19217" xr:uid="{DC7E7485-8836-4314-8BE3-81122D9D9EA9}"/>
    <cellStyle name="40% - Accent2 3 3 2 2 2" xfId="20321" xr:uid="{DB4164C9-BC7E-4B99-A119-56C880FC4255}"/>
    <cellStyle name="40% - Accent2 3 3 2 2 2 2" xfId="25427" xr:uid="{2B61938D-E15C-4BF9-84F8-4A31EF972358}"/>
    <cellStyle name="40% - Accent2 3 3 2 2 2 3" xfId="30140" xr:uid="{18EF758D-D3D0-4AF3-AA5A-AD8B3EC5AE00}"/>
    <cellStyle name="40% - Accent2 3 3 2 2 3" xfId="24344" xr:uid="{2C6826C0-BD8D-4060-9B26-65B46BE6DB6B}"/>
    <cellStyle name="40% - Accent2 3 3 2 2 3 2" xfId="32483" xr:uid="{9B5F55CA-99D1-48EF-9D28-914FFD775B75}"/>
    <cellStyle name="40% - Accent2 3 3 2 2 4" xfId="27792" xr:uid="{8A406904-6A16-4429-9B26-70E45A9B8EB2}"/>
    <cellStyle name="40% - Accent2 3 3 2 3" xfId="18049" xr:uid="{94BFE2F9-298C-4431-B865-8BA2BE810C2C}"/>
    <cellStyle name="40% - Accent2 3 3 2 3 2" xfId="23181" xr:uid="{FF0D7301-250E-45A7-AA19-7BE68E8E411C}"/>
    <cellStyle name="40% - Accent2 3 3 2 3 3" xfId="28977" xr:uid="{F20FBC45-C604-4D26-A7F4-B12B747735F5}"/>
    <cellStyle name="40% - Accent2 3 3 2 4" xfId="21753" xr:uid="{C07940DA-FD9A-483C-BEDA-B62FD6D8E303}"/>
    <cellStyle name="40% - Accent2 3 3 2 4 2" xfId="31320" xr:uid="{356E8608-09FC-4AB5-96DD-858133E04DC7}"/>
    <cellStyle name="40% - Accent2 3 3 2 5" xfId="26629" xr:uid="{7E63664D-B7B9-4FF7-B451-27AEDF6527BB}"/>
    <cellStyle name="40% - Accent2 3 3 3" xfId="18629" xr:uid="{7BA407A8-1370-4E36-8CCF-0060E58039D1}"/>
    <cellStyle name="40% - Accent2 3 3 3 2" xfId="19876" xr:uid="{B9B89369-9BF0-47CE-B302-23FED900FD8E}"/>
    <cellStyle name="40% - Accent2 3 3 3 2 2" xfId="24982" xr:uid="{298F9911-64FD-48F9-9C19-275905C9560F}"/>
    <cellStyle name="40% - Accent2 3 3 3 2 3" xfId="29552" xr:uid="{08B1F0CB-B675-4736-88EF-96F78139779A}"/>
    <cellStyle name="40% - Accent2 3 3 3 3" xfId="23756" xr:uid="{D6EB5909-96F9-4355-9127-BAC98E8D26F9}"/>
    <cellStyle name="40% - Accent2 3 3 3 3 2" xfId="31895" xr:uid="{74626D34-90B4-4FA9-B506-D82C711F3C90}"/>
    <cellStyle name="40% - Accent2 3 3 3 4" xfId="27204" xr:uid="{3AF3E464-B7C3-4491-B3C2-AF61CC64D1C2}"/>
    <cellStyle name="40% - Accent2 3 3 4" xfId="17455" xr:uid="{4067F3D6-8EB1-41BD-8477-CA60B27FBAC4}"/>
    <cellStyle name="40% - Accent2 3 3 4 2" xfId="22593" xr:uid="{47A8D663-B036-474B-B0B0-10181ECEE64D}"/>
    <cellStyle name="40% - Accent2 3 3 4 3" xfId="28389" xr:uid="{D68DFA50-0791-434C-81A4-6EDD4F511CC2}"/>
    <cellStyle name="40% - Accent2 3 3 5" xfId="30732" xr:uid="{C1A9CC0E-EC25-4524-A9B8-56CAAA65F62D}"/>
    <cellStyle name="40% - Accent2 3 3 6" xfId="26041" xr:uid="{127669DE-38F4-4D67-A891-4175E4136C3F}"/>
    <cellStyle name="40% - Accent2 3 4" xfId="3444" xr:uid="{3BE4CA4D-9E30-4758-9CEE-C5AD0E13FE2E}"/>
    <cellStyle name="40% - Accent2 3 4 2" xfId="18943" xr:uid="{97EA9E01-8235-4016-9879-CB8B228F24DA}"/>
    <cellStyle name="40% - Accent2 3 4 2 2" xfId="20063" xr:uid="{C12C6E91-F8FA-4DF6-8185-EDB3A4B5DE02}"/>
    <cellStyle name="40% - Accent2 3 4 2 2 2" xfId="25169" xr:uid="{B83CE41A-4679-4655-9C7F-8057D9E50089}"/>
    <cellStyle name="40% - Accent2 3 4 2 2 3" xfId="29866" xr:uid="{5A30F13E-5CFC-4B6E-AA75-FA3061E3B004}"/>
    <cellStyle name="40% - Accent2 3 4 2 3" xfId="24070" xr:uid="{8F4B6068-DA8C-482D-85E6-29CD11FDAD29}"/>
    <cellStyle name="40% - Accent2 3 4 2 3 2" xfId="32209" xr:uid="{DC5CAB73-8890-42CB-A6EE-5C23F0AA1962}"/>
    <cellStyle name="40% - Accent2 3 4 2 4" xfId="27518" xr:uid="{CF376B5C-1DEE-45D8-B185-29C8F8CF0851}"/>
    <cellStyle name="40% - Accent2 3 4 3" xfId="17775" xr:uid="{8B1642A3-4F25-4A9D-A7E6-780705DDF4DE}"/>
    <cellStyle name="40% - Accent2 3 4 3 2" xfId="22907" xr:uid="{92DBC169-B25B-406F-B33E-26797F660316}"/>
    <cellStyle name="40% - Accent2 3 4 3 3" xfId="28703" xr:uid="{157F4E32-F4D7-4DD5-A1DB-6E3E6B14507E}"/>
    <cellStyle name="40% - Accent2 3 4 4" xfId="31046" xr:uid="{47D18113-BE52-411C-BC48-4E36C67B2A10}"/>
    <cellStyle name="40% - Accent2 3 4 5" xfId="26355" xr:uid="{E3EF9FC3-B1D9-4308-AF71-BD53C8892055}"/>
    <cellStyle name="40% - Accent2 3 5" xfId="4024" xr:uid="{763FFCE0-CBBF-45DC-B6F1-8A747DDCA513}"/>
    <cellStyle name="40% - Accent2 3 5 2" xfId="18355" xr:uid="{A732B9F1-9A4E-4A9F-B2BB-B5AE87564EDA}"/>
    <cellStyle name="40% - Accent2 3 5 2 2" xfId="23482" xr:uid="{29964CCE-52C2-4202-9D7F-844C3C88CDE2}"/>
    <cellStyle name="40% - Accent2 3 5 2 3" xfId="29278" xr:uid="{565C04B8-81B4-48A8-9697-E25AA70A3ECA}"/>
    <cellStyle name="40% - Accent2 3 5 3" xfId="31621" xr:uid="{6A3BB6BF-F90B-44D3-9296-29C06DB2DAD9}"/>
    <cellStyle name="40% - Accent2 3 5 4" xfId="26930" xr:uid="{DD31A138-7DC3-4AC8-8A90-9977FE3DB274}"/>
    <cellStyle name="40% - Accent2 3 6" xfId="4415" xr:uid="{31D9C574-AAB2-44F2-81BF-E5DE96AEC900}"/>
    <cellStyle name="40% - Accent2 3 6 2" xfId="19509" xr:uid="{ED6F9E55-68DB-4063-82C0-6A19AD9BE5CB}"/>
    <cellStyle name="40% - Accent2 3 6 2 2" xfId="24616" xr:uid="{51D05EA4-9AB9-4E19-A2D5-3B43314DCAA9}"/>
    <cellStyle name="40% - Accent2 3 6 3" xfId="28115" xr:uid="{880305C7-6CDB-4AE2-BD63-3241E2ED93FB}"/>
    <cellStyle name="40% - Accent2 3 7" xfId="4804" xr:uid="{1EE2B7AA-4DC4-4673-A5E4-712E0DC0BB00}"/>
    <cellStyle name="40% - Accent2 3 7 2" xfId="30459" xr:uid="{2D368AD1-95D0-4618-B3C6-887F1AC7DD1C}"/>
    <cellStyle name="40% - Accent2 3 8" xfId="5188" xr:uid="{0391A86E-EF47-4D50-9327-A06F422C6B62}"/>
    <cellStyle name="40% - Accent2 3 9" xfId="5567" xr:uid="{8FF1A04F-5D02-4BE6-9930-E0DCA3B3FAA3}"/>
    <cellStyle name="40% - Accent2 30" xfId="7086" xr:uid="{FD27645C-BBE7-4834-8290-5FB0FF66B34D}"/>
    <cellStyle name="40% - Accent2 31" xfId="7431" xr:uid="{6F4FF139-4FC0-4E86-BF23-09005F44FC71}"/>
    <cellStyle name="40% - Accent2 32" xfId="7748" xr:uid="{A1F63144-F2B3-429B-85F2-C773DC37620F}"/>
    <cellStyle name="40% - Accent2 33" xfId="8046" xr:uid="{E4E117CA-CEC0-4E03-8B64-A8032212E919}"/>
    <cellStyle name="40% - Accent2 34" xfId="8259" xr:uid="{1B1E700E-5B6E-4E02-8D1B-4427EE6CB9C4}"/>
    <cellStyle name="40% - Accent2 35" xfId="8483" xr:uid="{AF19732A-2148-433F-8A60-689CB45ADD5D}"/>
    <cellStyle name="40% - Accent2 36" xfId="8922" xr:uid="{915F2F4E-FB39-45ED-A23A-98E52BF12C10}"/>
    <cellStyle name="40% - Accent2 36 2" xfId="16792" xr:uid="{3C440153-241B-4E24-B9AB-CC1BAAAD92F7}"/>
    <cellStyle name="40% - Accent2 36 2 2" xfId="21942" xr:uid="{B24ABD12-E618-49B8-8A6F-78C60911E01B}"/>
    <cellStyle name="40% - Accent2 36 3" xfId="15546" xr:uid="{153F4284-5863-4E51-BFC8-09D958DC1CE9}"/>
    <cellStyle name="40% - Accent2 36 4" xfId="21102" xr:uid="{AD325C82-A1EB-4D58-AE6F-31F143101075}"/>
    <cellStyle name="40% - Accent2 37" xfId="1842" xr:uid="{1ADCE303-CE08-47C8-B8DB-E2B37B687497}"/>
    <cellStyle name="40% - Accent2 37 2" xfId="16700" xr:uid="{B39578BA-BA9A-4745-BE98-3491CDC084DE}"/>
    <cellStyle name="40% - Accent2 37 3" xfId="16022" xr:uid="{CB4D40E7-A843-4FDB-8AC5-A31A243D2A5A}"/>
    <cellStyle name="40% - Accent2 37 4" xfId="21377" xr:uid="{ACB941C1-6A0B-4797-AC6E-3407AA3CF141}"/>
    <cellStyle name="40% - Accent2 38" xfId="17079" xr:uid="{37F1BDBF-9914-406B-A70B-3236FC2E8D2D}"/>
    <cellStyle name="40% - Accent2 38 2" xfId="22217" xr:uid="{6564C49D-BC7B-4F25-A66A-8FDFD7493D7A}"/>
    <cellStyle name="40% - Accent2 39" xfId="13163" xr:uid="{37307468-23FC-4F4D-8D34-85F41B0B5087}"/>
    <cellStyle name="40% - Accent2 4" xfId="70" xr:uid="{D00C8F68-D835-415D-A5D3-1E87188E9752}"/>
    <cellStyle name="40% - Accent2 4 10" xfId="6188" xr:uid="{A575A3BE-56AE-457C-BC5C-77378CFAD2BC}"/>
    <cellStyle name="40% - Accent2 4 11" xfId="6556" xr:uid="{F11EA1F3-45AA-418F-ADE7-55FF83FF534F}"/>
    <cellStyle name="40% - Accent2 4 12" xfId="6917" xr:uid="{50DE942F-F471-4692-990B-B7F8633255AC}"/>
    <cellStyle name="40% - Accent2 4 13" xfId="7267" xr:uid="{D1D940E9-62DA-4E17-A3EB-D045DB77116C}"/>
    <cellStyle name="40% - Accent2 4 14" xfId="7602" xr:uid="{A54F7BC4-88AA-4FC3-BDC5-3876561223A0}"/>
    <cellStyle name="40% - Accent2 4 15" xfId="7911" xr:uid="{A6B02453-8B72-4F97-BBC3-9BC2AD3B4493}"/>
    <cellStyle name="40% - Accent2 4 16" xfId="8181" xr:uid="{C270CA11-B6A8-40A1-8B0B-E2D2C4DE322E}"/>
    <cellStyle name="40% - Accent2 4 17" xfId="8385" xr:uid="{E61E6FAC-10A5-42A8-B67C-80DA69A1D372}"/>
    <cellStyle name="40% - Accent2 4 18" xfId="8486" xr:uid="{46D8ACB7-E421-4437-8C17-681B1467B66C}"/>
    <cellStyle name="40% - Accent2 4 18 2" xfId="15438" xr:uid="{5387D3A7-C826-458C-97B5-3DD41A8B3050}"/>
    <cellStyle name="40% - Accent2 4 18 3" xfId="13248" xr:uid="{F1A9F0A8-520B-49B8-9030-E18EC3897B16}"/>
    <cellStyle name="40% - Accent2 4 18 4" xfId="20895" xr:uid="{F2895DDF-6B57-41E9-8581-92DEEA8CEC29}"/>
    <cellStyle name="40% - Accent2 4 19" xfId="9116" xr:uid="{D2D539E9-0F1C-4A7E-A7E3-EA3FF6B08B66}"/>
    <cellStyle name="40% - Accent2 4 19 2" xfId="16865" xr:uid="{D1C62972-4469-4331-B9EE-51A5017BE809}"/>
    <cellStyle name="40% - Accent2 4 19 2 2" xfId="22013" xr:uid="{2120659C-2B87-4846-B92B-744C5C38266B}"/>
    <cellStyle name="40% - Accent2 4 19 3" xfId="15673" xr:uid="{87902D4A-4A4C-4F70-8CC9-D485BBD6DEC8}"/>
    <cellStyle name="40% - Accent2 4 19 4" xfId="21173" xr:uid="{DE1619D3-F406-41DE-B9E1-74ACA0B18789}"/>
    <cellStyle name="40% - Accent2 4 2" xfId="2196" xr:uid="{4BA17FBD-4CF7-4208-98DB-F5123C1E20F9}"/>
    <cellStyle name="40% - Accent2 4 2 2" xfId="16395" xr:uid="{87F5620C-BF9D-4543-A2B9-252110A4D1D7}"/>
    <cellStyle name="40% - Accent2 4 2 2 2" xfId="19184" xr:uid="{7D2B871E-2D47-4596-A0A2-15D27AD79712}"/>
    <cellStyle name="40% - Accent2 4 2 2 2 2" xfId="20288" xr:uid="{0A0B6A9C-4B70-4C76-978A-8D795D8F2032}"/>
    <cellStyle name="40% - Accent2 4 2 2 2 2 2" xfId="25394" xr:uid="{54ABE5B2-212E-4462-B60A-BE154CF840F9}"/>
    <cellStyle name="40% - Accent2 4 2 2 2 2 3" xfId="30107" xr:uid="{D575F043-D8C8-46F4-98A3-BB429DBBC0EA}"/>
    <cellStyle name="40% - Accent2 4 2 2 2 3" xfId="24311" xr:uid="{A3FDA0D1-3A0D-4922-8287-D1A4BB7B3E74}"/>
    <cellStyle name="40% - Accent2 4 2 2 2 3 2" xfId="32450" xr:uid="{186AC2C9-933C-4BFE-9B04-773AB59A047A}"/>
    <cellStyle name="40% - Accent2 4 2 2 2 4" xfId="27759" xr:uid="{36836156-6A7E-419F-92FD-3945B240B951}"/>
    <cellStyle name="40% - Accent2 4 2 2 3" xfId="18016" xr:uid="{8E1BA5DA-5466-4E4C-BC84-43BDEDD3A7A9}"/>
    <cellStyle name="40% - Accent2 4 2 2 3 2" xfId="23148" xr:uid="{9F8357D8-306B-4E2D-AF00-19D9F1494558}"/>
    <cellStyle name="40% - Accent2 4 2 2 3 3" xfId="28944" xr:uid="{FDA79DD2-0E3A-45E0-84A7-F20B981CFB04}"/>
    <cellStyle name="40% - Accent2 4 2 2 4" xfId="21720" xr:uid="{51FFA27D-20C4-49D6-86B3-658B27E5DC01}"/>
    <cellStyle name="40% - Accent2 4 2 2 4 2" xfId="31287" xr:uid="{83CE4786-F200-4434-B83F-F0AE107CAA49}"/>
    <cellStyle name="40% - Accent2 4 2 2 5" xfId="26596" xr:uid="{3C7D2379-BC48-4CEC-8ADF-C9AA4575C1CC}"/>
    <cellStyle name="40% - Accent2 4 2 3" xfId="18596" xr:uid="{B2628CDE-1DCE-43D6-915F-7884A6F4CCCA}"/>
    <cellStyle name="40% - Accent2 4 2 3 2" xfId="19851" xr:uid="{AFE9DBC6-02C8-4363-9B79-FAEEA657751C}"/>
    <cellStyle name="40% - Accent2 4 2 3 2 2" xfId="24957" xr:uid="{A25E6CAB-7158-41E2-9456-CD7193F6D4C8}"/>
    <cellStyle name="40% - Accent2 4 2 3 2 3" xfId="29519" xr:uid="{4F127F98-A75B-440C-BB7B-27DB45C42B5C}"/>
    <cellStyle name="40% - Accent2 4 2 3 3" xfId="23723" xr:uid="{07B3539E-4250-44FF-AEF5-4BF3069C1F5E}"/>
    <cellStyle name="40% - Accent2 4 2 3 3 2" xfId="31862" xr:uid="{B1BFE734-A778-4AA8-9A2C-67D9DDF59D10}"/>
    <cellStyle name="40% - Accent2 4 2 3 4" xfId="27171" xr:uid="{72B11147-0B2E-45F0-82CA-7152F14FC3CC}"/>
    <cellStyle name="40% - Accent2 4 2 4" xfId="17422" xr:uid="{28D321C0-A3B1-46FD-9359-54E52410F912}"/>
    <cellStyle name="40% - Accent2 4 2 4 2" xfId="22560" xr:uid="{852638B0-CAE3-41D7-AAE9-E65177FC1EB2}"/>
    <cellStyle name="40% - Accent2 4 2 4 3" xfId="28356" xr:uid="{AA81EE95-A614-41A9-9E75-89667600E537}"/>
    <cellStyle name="40% - Accent2 4 2 5" xfId="30699" xr:uid="{A16110B7-208D-4821-97EC-F8D119087186}"/>
    <cellStyle name="40% - Accent2 4 2 6" xfId="26008" xr:uid="{A5061C96-667B-4495-9ADD-D8E8453848E3}"/>
    <cellStyle name="40% - Accent2 4 20" xfId="1845" xr:uid="{86FCFBA5-AB34-45A5-9E80-DDD961F339C4}"/>
    <cellStyle name="40% - Accent2 4 20 2" xfId="16703" xr:uid="{E95418D9-9534-42FC-853F-99811F13B77E}"/>
    <cellStyle name="40% - Accent2 4 20 3" xfId="16091" xr:uid="{CBE1D764-E03A-413C-9C8B-15ED68DAD804}"/>
    <cellStyle name="40% - Accent2 4 20 4" xfId="21446" xr:uid="{7C2D6CE7-1DAC-4B96-BDC1-6287873EC787}"/>
    <cellStyle name="40% - Accent2 4 21" xfId="17148" xr:uid="{C6C029B1-953B-4F64-A935-135421CB1D3C}"/>
    <cellStyle name="40% - Accent2 4 21 2" xfId="22286" xr:uid="{37BD67BF-0FB6-4E54-97D8-2ECED6A56B8A}"/>
    <cellStyle name="40% - Accent2 4 22" xfId="25719" xr:uid="{3D619135-C7FE-486B-8789-062A6C9CC9C7}"/>
    <cellStyle name="40% - Accent2 4 3" xfId="2582" xr:uid="{2C8E7B89-9758-4FAB-951A-E93ECFB30467}"/>
    <cellStyle name="40% - Accent2 4 3 2" xfId="18910" xr:uid="{69A16AE1-A666-4BB9-B56F-232F879C0D67}"/>
    <cellStyle name="40% - Accent2 4 3 2 2" xfId="20030" xr:uid="{746C6B5D-2389-4CA5-9C2C-4BD14AEDD33D}"/>
    <cellStyle name="40% - Accent2 4 3 2 2 2" xfId="25136" xr:uid="{0E3855AC-4ABE-4D9D-8D17-D03D0BA73C21}"/>
    <cellStyle name="40% - Accent2 4 3 2 2 3" xfId="29833" xr:uid="{CBBD6DFA-E642-4FE9-92E0-CC6D8436ABA9}"/>
    <cellStyle name="40% - Accent2 4 3 2 3" xfId="24037" xr:uid="{9B9C42E7-12C3-4D20-BD6F-0B8D05823F16}"/>
    <cellStyle name="40% - Accent2 4 3 2 3 2" xfId="32176" xr:uid="{2FFBFD14-A7A0-49A4-B45C-2322A5AE3A53}"/>
    <cellStyle name="40% - Accent2 4 3 2 4" xfId="27485" xr:uid="{543F384D-6F4B-488A-A2D8-317D160C50A0}"/>
    <cellStyle name="40% - Accent2 4 3 3" xfId="17742" xr:uid="{11DB1539-F6DB-48FF-941A-F7FB9916A81E}"/>
    <cellStyle name="40% - Accent2 4 3 3 2" xfId="22874" xr:uid="{33334EE3-EA18-4CF1-82D0-CDB302F62E41}"/>
    <cellStyle name="40% - Accent2 4 3 3 3" xfId="28670" xr:uid="{EDE12E63-21A5-4AB8-8253-DD6CED065164}"/>
    <cellStyle name="40% - Accent2 4 3 4" xfId="31013" xr:uid="{C98784C4-7A4D-4101-BFAC-B8EBA46DE650}"/>
    <cellStyle name="40% - Accent2 4 3 5" xfId="26322" xr:uid="{E48B4226-E50F-4C54-9F78-95510CBA1ED6}"/>
    <cellStyle name="40% - Accent2 4 4" xfId="3893" xr:uid="{B65325E1-40E5-49E9-8D02-79A247ECD17D}"/>
    <cellStyle name="40% - Accent2 4 4 2" xfId="18322" xr:uid="{85F962B4-7928-4EA9-9C99-C063D931A253}"/>
    <cellStyle name="40% - Accent2 4 4 2 2" xfId="23449" xr:uid="{E62A0A54-F1D6-4C71-9F9C-12240AB11574}"/>
    <cellStyle name="40% - Accent2 4 4 2 3" xfId="29245" xr:uid="{04CF89E7-B401-4761-B0BA-135041AB03D7}"/>
    <cellStyle name="40% - Accent2 4 4 3" xfId="31588" xr:uid="{ED7CC8FA-ECA3-4EAD-ABA8-FF11CBB7F3BA}"/>
    <cellStyle name="40% - Accent2 4 4 4" xfId="26897" xr:uid="{A4846E18-90A1-4F4C-8E55-0411CE22854A}"/>
    <cellStyle name="40% - Accent2 4 5" xfId="4285" xr:uid="{5E93320D-6F37-4261-ADAE-C00586D31AED}"/>
    <cellStyle name="40% - Accent2 4 5 2" xfId="19491" xr:uid="{88571D80-B78A-4573-BBE9-0E5F4A9376FE}"/>
    <cellStyle name="40% - Accent2 4 5 2 2" xfId="24598" xr:uid="{AFDE3FEA-E040-416D-A84A-B5FC0F1D6106}"/>
    <cellStyle name="40% - Accent2 4 5 3" xfId="28082" xr:uid="{488C18A0-8254-4194-94E7-1CB4B8EB51AB}"/>
    <cellStyle name="40% - Accent2 4 6" xfId="4673" xr:uid="{F109ADE4-83E8-40EB-B351-9A2BD089AB5A}"/>
    <cellStyle name="40% - Accent2 4 6 2" xfId="30426" xr:uid="{7FFF8EEF-4913-4E93-A8BA-A3A78639B6AB}"/>
    <cellStyle name="40% - Accent2 4 7" xfId="5059" xr:uid="{611496D4-F862-4377-AC7D-D428F6F85CF5}"/>
    <cellStyle name="40% - Accent2 4 8" xfId="5439" xr:uid="{12738676-B735-4CEC-9956-FF73A04ABBE3}"/>
    <cellStyle name="40% - Accent2 4 9" xfId="5815" xr:uid="{93FF7E8C-C5A7-4879-987E-E2AE4C3527EF}"/>
    <cellStyle name="40% - Accent2 40" xfId="20822" xr:uid="{D961BCB0-3EFC-4ECD-8DA6-8D20C9BEA130}"/>
    <cellStyle name="40% - Accent2 41" xfId="25645" xr:uid="{26938767-271C-489F-9554-ECF263590EDF}"/>
    <cellStyle name="40% - Accent2 42" xfId="32704" xr:uid="{A519B4B7-AAE2-41E8-B350-DFCFF6B78546}"/>
    <cellStyle name="40% - Accent2 43" xfId="67" xr:uid="{51F1D7B8-8116-42FE-B413-41F88C03E0F4}"/>
    <cellStyle name="40% - Accent2 5" xfId="71" xr:uid="{8A3011D4-5AF2-4035-82ED-310E5D3AC289}"/>
    <cellStyle name="40% - Accent2 5 10" xfId="6187" xr:uid="{25C9F1BB-5DFB-4309-9861-657747D55FFF}"/>
    <cellStyle name="40% - Accent2 5 11" xfId="6555" xr:uid="{9ECE579C-82F9-4504-9F11-A6FD3253DD05}"/>
    <cellStyle name="40% - Accent2 5 12" xfId="6916" xr:uid="{076A20CD-9520-4873-BDC0-A7153D0016E5}"/>
    <cellStyle name="40% - Accent2 5 13" xfId="7266" xr:uid="{154435D0-0745-4499-8E95-3B678DED2154}"/>
    <cellStyle name="40% - Accent2 5 14" xfId="7601" xr:uid="{FF147F8D-1B8C-4A92-A4C7-2638EC560506}"/>
    <cellStyle name="40% - Accent2 5 15" xfId="7910" xr:uid="{68061734-8C21-4B4C-81D5-F2D2E4C97204}"/>
    <cellStyle name="40% - Accent2 5 16" xfId="8180" xr:uid="{F228EF55-B57A-43C7-B489-B7F7F907D1CB}"/>
    <cellStyle name="40% - Accent2 5 17" xfId="8384" xr:uid="{F49B584A-05CA-48AC-965D-A24BFCB81986}"/>
    <cellStyle name="40% - Accent2 5 18" xfId="8487" xr:uid="{0EB1DC7B-211C-4511-B9A1-1F9C5A198C1B}"/>
    <cellStyle name="40% - Accent2 5 18 2" xfId="15439" xr:uid="{69DA2FCB-D2EB-4F02-A9F5-7DFBB619FA23}"/>
    <cellStyle name="40% - Accent2 5 18 3" xfId="13350" xr:uid="{66303ABB-6D32-433D-91E4-C586434E5418}"/>
    <cellStyle name="40% - Accent2 5 18 4" xfId="20997" xr:uid="{2B2ADDF9-75CD-44A7-B9DD-FD83E0FBEFD7}"/>
    <cellStyle name="40% - Accent2 5 19" xfId="9220" xr:uid="{DF08E6DC-CBC6-4C42-9174-3F399F1966AE}"/>
    <cellStyle name="40% - Accent2 5 19 2" xfId="16967" xr:uid="{2868A7FF-CAD4-4747-BB5B-E8FB0256F7FA}"/>
    <cellStyle name="40% - Accent2 5 19 2 2" xfId="22115" xr:uid="{B989C27C-851A-4C59-AC84-2289255EA986}"/>
    <cellStyle name="40% - Accent2 5 19 3" xfId="15777" xr:uid="{EBC4B243-19D1-49FD-992D-633604BA69D5}"/>
    <cellStyle name="40% - Accent2 5 19 4" xfId="21275" xr:uid="{1AD1E9D4-9B32-4B18-87DC-41F1BE25A3E7}"/>
    <cellStyle name="40% - Accent2 5 2" xfId="2197" xr:uid="{FF2CDCB1-575C-46E6-ACA3-94DF4A6B6335}"/>
    <cellStyle name="40% - Accent2 5 2 2" xfId="16497" xr:uid="{2FDBE7F8-E670-4C50-ADA2-E3E6C12A13EE}"/>
    <cellStyle name="40% - Accent2 5 2 2 2" xfId="19286" xr:uid="{D7D0FD51-A941-41B2-8170-6C870190DF94}"/>
    <cellStyle name="40% - Accent2 5 2 2 2 2" xfId="20390" xr:uid="{965ACF1C-124F-4210-961B-0B9DFE1DD802}"/>
    <cellStyle name="40% - Accent2 5 2 2 2 2 2" xfId="25496" xr:uid="{0DABC93B-604A-433E-83CA-2484712A7632}"/>
    <cellStyle name="40% - Accent2 5 2 2 2 2 3" xfId="30209" xr:uid="{9F335C7B-0551-43D8-9E0E-4153BC186BC3}"/>
    <cellStyle name="40% - Accent2 5 2 2 2 3" xfId="24413" xr:uid="{45AE5A51-E9E2-4DE4-B947-2994F95E5B1E}"/>
    <cellStyle name="40% - Accent2 5 2 2 2 3 2" xfId="32552" xr:uid="{0D20FB8D-2F51-43D5-AA43-FA7CA5E79B5C}"/>
    <cellStyle name="40% - Accent2 5 2 2 2 4" xfId="27861" xr:uid="{631201B2-156B-454F-A04A-51CF3B1C8D1F}"/>
    <cellStyle name="40% - Accent2 5 2 2 3" xfId="18118" xr:uid="{30EA6025-57FA-4C15-9DDC-7EFA681C4BC2}"/>
    <cellStyle name="40% - Accent2 5 2 2 3 2" xfId="23250" xr:uid="{988F9FFF-C6AA-46B7-8CD7-3862AFC37168}"/>
    <cellStyle name="40% - Accent2 5 2 2 3 3" xfId="29046" xr:uid="{C61A153D-6786-416B-AA7E-07B12A83A6F3}"/>
    <cellStyle name="40% - Accent2 5 2 2 4" xfId="21822" xr:uid="{F9DA1229-50E8-428E-B9E3-625ACEBE3126}"/>
    <cellStyle name="40% - Accent2 5 2 2 4 2" xfId="31389" xr:uid="{E56E381C-ACA8-4069-ACAC-43F6DAD10E6B}"/>
    <cellStyle name="40% - Accent2 5 2 2 5" xfId="26698" xr:uid="{31E92046-9B17-4AED-B1E1-D178CFC50B38}"/>
    <cellStyle name="40% - Accent2 5 2 3" xfId="18698" xr:uid="{7B8FB135-4C7F-4DB6-AEBE-D5C3D9CB575E}"/>
    <cellStyle name="40% - Accent2 5 2 3 2" xfId="19920" xr:uid="{C38D6141-77BD-47AB-9731-0882A7CF0502}"/>
    <cellStyle name="40% - Accent2 5 2 3 2 2" xfId="25026" xr:uid="{5702B872-FFBD-4BEF-B2FA-8199286A2223}"/>
    <cellStyle name="40% - Accent2 5 2 3 2 3" xfId="29621" xr:uid="{23687B40-F70A-4881-83DD-EE91EA7599EA}"/>
    <cellStyle name="40% - Accent2 5 2 3 3" xfId="23825" xr:uid="{3150E89F-0555-410C-8437-48B40C2362D1}"/>
    <cellStyle name="40% - Accent2 5 2 3 3 2" xfId="31964" xr:uid="{3AE88E9E-9030-4952-8C17-FFF460F58349}"/>
    <cellStyle name="40% - Accent2 5 2 3 4" xfId="27273" xr:uid="{48DB9D91-FE4E-4871-8F4D-2694370A7B07}"/>
    <cellStyle name="40% - Accent2 5 2 4" xfId="17524" xr:uid="{D57CABA1-D9B5-4F94-8186-F8A6D354DEE2}"/>
    <cellStyle name="40% - Accent2 5 2 4 2" xfId="22662" xr:uid="{7B403CF7-3689-4734-B807-B7AE997AFA71}"/>
    <cellStyle name="40% - Accent2 5 2 4 3" xfId="28458" xr:uid="{0027F133-40AF-428A-BCDA-728445CFD3E3}"/>
    <cellStyle name="40% - Accent2 5 2 5" xfId="30801" xr:uid="{DC4F9C1F-F3DA-4B59-91BB-10E36763590B}"/>
    <cellStyle name="40% - Accent2 5 2 6" xfId="26110" xr:uid="{EE9143DE-ACCD-468E-8B64-D7D6AD3DA79F}"/>
    <cellStyle name="40% - Accent2 5 20" xfId="1846" xr:uid="{6F25FA2C-7CDA-4188-8178-7D812B83E217}"/>
    <cellStyle name="40% - Accent2 5 20 2" xfId="16704" xr:uid="{97C4359E-B175-4A92-A90C-2B541503C9F3}"/>
    <cellStyle name="40% - Accent2 5 20 3" xfId="16193" xr:uid="{7FA0E458-FC66-4B79-A381-56E54AA4A658}"/>
    <cellStyle name="40% - Accent2 5 20 4" xfId="21548" xr:uid="{7279CB1E-0249-4162-84F6-5CDA34BBA678}"/>
    <cellStyle name="40% - Accent2 5 21" xfId="17250" xr:uid="{261DD1BB-82DB-4DAE-A0FA-8F1FF6D47A15}"/>
    <cellStyle name="40% - Accent2 5 21 2" xfId="22388" xr:uid="{307851E6-CD78-4D27-BCCD-5200099A2D57}"/>
    <cellStyle name="40% - Accent2 5 22" xfId="25821" xr:uid="{E09A69AC-9308-4649-A07C-4EF2970ED13A}"/>
    <cellStyle name="40% - Accent2 5 3" xfId="2581" xr:uid="{45F62DB2-6362-4C6C-A732-FACE29593C6A}"/>
    <cellStyle name="40% - Accent2 5 3 2" xfId="19012" xr:uid="{88BEBD4B-0DB4-464C-8C5A-1C16AC91745B}"/>
    <cellStyle name="40% - Accent2 5 3 2 2" xfId="20129" xr:uid="{9270737C-0C68-4244-B519-42A5DE902659}"/>
    <cellStyle name="40% - Accent2 5 3 2 2 2" xfId="25235" xr:uid="{EE87D55D-B698-47A1-859B-88915878744B}"/>
    <cellStyle name="40% - Accent2 5 3 2 2 3" xfId="29935" xr:uid="{0A975B39-270F-4E78-8178-E3F9C1304DF5}"/>
    <cellStyle name="40% - Accent2 5 3 2 3" xfId="24139" xr:uid="{96CC9D38-7762-4A1D-89D0-AD1A16FA4E92}"/>
    <cellStyle name="40% - Accent2 5 3 2 3 2" xfId="32278" xr:uid="{F60CB9F9-7DC0-47B1-84B9-A32BC0705618}"/>
    <cellStyle name="40% - Accent2 5 3 2 4" xfId="27587" xr:uid="{9F663A76-7CE2-406B-B221-CF2A32F84ED9}"/>
    <cellStyle name="40% - Accent2 5 3 3" xfId="17844" xr:uid="{0CEA9BF9-2E01-4B8A-BF5B-807B2853FAF7}"/>
    <cellStyle name="40% - Accent2 5 3 3 2" xfId="22976" xr:uid="{4B731A50-7ED7-4370-9ED5-5C678F4F6285}"/>
    <cellStyle name="40% - Accent2 5 3 3 3" xfId="28772" xr:uid="{17AA2076-D5B8-4BE7-A82D-A182F651DC65}"/>
    <cellStyle name="40% - Accent2 5 3 4" xfId="31115" xr:uid="{F3143755-7398-45DA-9B8F-BFBBD88622CB}"/>
    <cellStyle name="40% - Accent2 5 3 5" xfId="26424" xr:uid="{06841A1F-41C4-4961-AB3F-D2D423243C10}"/>
    <cellStyle name="40% - Accent2 5 4" xfId="3892" xr:uid="{0004319C-B82E-4F36-923F-AC363CADEF21}"/>
    <cellStyle name="40% - Accent2 5 4 2" xfId="18424" xr:uid="{66984C94-B5B3-45E4-A85E-8B983CC0C808}"/>
    <cellStyle name="40% - Accent2 5 4 2 2" xfId="23551" xr:uid="{33603AE3-EB63-40C3-9B09-1341C1D6F957}"/>
    <cellStyle name="40% - Accent2 5 4 2 3" xfId="29347" xr:uid="{45A01170-2C8A-45A0-AB30-C282B6F04648}"/>
    <cellStyle name="40% - Accent2 5 4 3" xfId="31690" xr:uid="{0CAA82D2-8075-4FBD-8F7A-4FB6DF0F5291}"/>
    <cellStyle name="40% - Accent2 5 4 4" xfId="26999" xr:uid="{DD55A7A3-ECBB-4F2F-B6A7-0E862877659B}"/>
    <cellStyle name="40% - Accent2 5 5" xfId="4284" xr:uid="{432776DA-1F11-487F-A0BD-E19A0BDC4E2A}"/>
    <cellStyle name="40% - Accent2 5 5 2" xfId="19543" xr:uid="{D741C418-32CE-466E-82C2-297062A52935}"/>
    <cellStyle name="40% - Accent2 5 5 2 2" xfId="24650" xr:uid="{53B69D17-FFBD-4990-A2DA-A900F68DB803}"/>
    <cellStyle name="40% - Accent2 5 5 3" xfId="28184" xr:uid="{A8641FF0-7286-40AE-9795-7000A58C2B89}"/>
    <cellStyle name="40% - Accent2 5 6" xfId="4672" xr:uid="{F0A80612-B804-4624-8623-C3A4B32B9C46}"/>
    <cellStyle name="40% - Accent2 5 6 2" xfId="30528" xr:uid="{EEFC5596-C9FB-45E3-94F9-06C51BF8B377}"/>
    <cellStyle name="40% - Accent2 5 7" xfId="5058" xr:uid="{015EEBA7-B64F-4FE1-8213-B1D85A9D0F7B}"/>
    <cellStyle name="40% - Accent2 5 8" xfId="5438" xr:uid="{24476E80-9C50-4C7F-A106-D444881F488F}"/>
    <cellStyle name="40% - Accent2 5 9" xfId="5814" xr:uid="{6ACB5F53-4425-47F4-B828-05CE545DACD1}"/>
    <cellStyle name="40% - Accent2 6" xfId="72" xr:uid="{213C800F-FFE1-4594-B4D4-3E374F13F46A}"/>
    <cellStyle name="40% - Accent2 6 10" xfId="6186" xr:uid="{A61FFEBC-5A73-46D2-AE53-470B25B947DF}"/>
    <cellStyle name="40% - Accent2 6 11" xfId="6554" xr:uid="{B1B23225-7A61-496B-A8A4-A6AAFA25E8F6}"/>
    <cellStyle name="40% - Accent2 6 12" xfId="6915" xr:uid="{FC312E92-87E1-4B7F-99E4-2BB42A0C01BE}"/>
    <cellStyle name="40% - Accent2 6 13" xfId="7265" xr:uid="{6EE96A4E-2419-4BB6-A8B5-128AC7ADB953}"/>
    <cellStyle name="40% - Accent2 6 14" xfId="7600" xr:uid="{FD60199F-97E8-4CAB-98B3-3E1B1C69C9D4}"/>
    <cellStyle name="40% - Accent2 6 15" xfId="7909" xr:uid="{5454697D-5465-4A0E-91A4-AA8A7A7C2660}"/>
    <cellStyle name="40% - Accent2 6 16" xfId="8179" xr:uid="{76B0E592-5337-41BA-8288-FA136034B35D}"/>
    <cellStyle name="40% - Accent2 6 17" xfId="8383" xr:uid="{BB6204AE-91E8-413E-9401-7B5FB11AF0E1}"/>
    <cellStyle name="40% - Accent2 6 18" xfId="8488" xr:uid="{EF39B22B-4A8D-43CF-9B76-E6D8FF67F017}"/>
    <cellStyle name="40% - Accent2 6 19" xfId="1847" xr:uid="{7C7C4935-FDF2-497F-9CA4-302A1C1BDB5A}"/>
    <cellStyle name="40% - Accent2 6 19 2" xfId="16705" xr:uid="{244168A1-3C16-443F-8B69-E509A94F62DC}"/>
    <cellStyle name="40% - Accent2 6 19 3" xfId="16326" xr:uid="{2E07FD2B-12E1-42AD-905B-21A37548916B}"/>
    <cellStyle name="40% - Accent2 6 19 4" xfId="21651" xr:uid="{11910E40-42BA-4D8F-8DE2-C183346F4BF0}"/>
    <cellStyle name="40% - Accent2 6 2" xfId="2198" xr:uid="{76BC3B2D-E0ED-4461-95E9-202AC3A99DD3}"/>
    <cellStyle name="40% - Accent2 6 2 2" xfId="19115" xr:uid="{ED8F66B2-8094-43A1-9741-DEAEF55C5846}"/>
    <cellStyle name="40% - Accent2 6 2 2 2" xfId="20232" xr:uid="{9881E240-815A-40DA-AC4A-8BEC5AC40DA9}"/>
    <cellStyle name="40% - Accent2 6 2 2 2 2" xfId="25338" xr:uid="{A2C8F6E2-B82E-4D8C-863E-C28DDB2DC334}"/>
    <cellStyle name="40% - Accent2 6 2 2 2 3" xfId="30038" xr:uid="{1E98C4D2-E327-4571-A002-86D72C945604}"/>
    <cellStyle name="40% - Accent2 6 2 2 3" xfId="24242" xr:uid="{D8A25FE2-2C9E-4B43-990C-DFEDA0325BCF}"/>
    <cellStyle name="40% - Accent2 6 2 2 3 2" xfId="32381" xr:uid="{63EC36D0-1DE4-4C05-8EE5-5E05B0B619C1}"/>
    <cellStyle name="40% - Accent2 6 2 2 4" xfId="27690" xr:uid="{55945991-8FCA-4022-8027-EEB46B037754}"/>
    <cellStyle name="40% - Accent2 6 2 3" xfId="17947" xr:uid="{F3EC1792-1E63-4390-977B-C659108C8814}"/>
    <cellStyle name="40% - Accent2 6 2 3 2" xfId="23079" xr:uid="{39E70E90-5BED-4A3C-8B66-780663D6A7B5}"/>
    <cellStyle name="40% - Accent2 6 2 3 3" xfId="28875" xr:uid="{77FF9085-0675-4852-A140-60EA751F8D10}"/>
    <cellStyle name="40% - Accent2 6 2 4" xfId="31218" xr:uid="{0F871EC8-6259-45DC-B164-F8FB0A30FC09}"/>
    <cellStyle name="40% - Accent2 6 2 5" xfId="26527" xr:uid="{37280FAD-616E-4B88-B59D-2E5D9549D301}"/>
    <cellStyle name="40% - Accent2 6 20" xfId="17353" xr:uid="{5C4E6221-3196-4A55-BBE1-2B5A0F6C406C}"/>
    <cellStyle name="40% - Accent2 6 20 2" xfId="22491" xr:uid="{049948F9-10A7-44D3-9AF8-EB9FD9FB8213}"/>
    <cellStyle name="40% - Accent2 6 21" xfId="25952" xr:uid="{762DC65C-1BAE-444E-853D-6C820E5D7F2B}"/>
    <cellStyle name="40% - Accent2 6 3" xfId="2580" xr:uid="{CE797638-3565-4A32-8622-3CFBE0056428}"/>
    <cellStyle name="40% - Accent2 6 3 2" xfId="18527" xr:uid="{73B1A1A1-F5B1-45B6-8DFA-244855DDF661}"/>
    <cellStyle name="40% - Accent2 6 3 2 2" xfId="23654" xr:uid="{50DEBF59-4364-44C3-ACFB-B6442147504C}"/>
    <cellStyle name="40% - Accent2 6 3 2 3" xfId="29450" xr:uid="{97ECEFCB-2ED7-4E87-A21C-62950B16BE46}"/>
    <cellStyle name="40% - Accent2 6 3 3" xfId="31793" xr:uid="{2C3AFF53-5F8B-43AE-8977-8CBE68B8AD8F}"/>
    <cellStyle name="40% - Accent2 6 3 4" xfId="27102" xr:uid="{930A8E1C-91C0-4DC9-94BF-1B6987100FBC}"/>
    <cellStyle name="40% - Accent2 6 4" xfId="3891" xr:uid="{084DFB7B-6C40-4A69-8303-6335E95C6659}"/>
    <cellStyle name="40% - Accent2 6 4 2" xfId="19582" xr:uid="{6B4F4C73-F43B-4EA5-AF12-594B3836458A}"/>
    <cellStyle name="40% - Accent2 6 4 2 2" xfId="24689" xr:uid="{D4ECAF9A-B3DB-43BE-89BE-64620F41DA0B}"/>
    <cellStyle name="40% - Accent2 6 4 3" xfId="28287" xr:uid="{FB9FC624-9A64-49DD-A57D-76F4EDC3C5CF}"/>
    <cellStyle name="40% - Accent2 6 5" xfId="4283" xr:uid="{6EDBD19B-BDE5-4EFE-809D-3D8BB4D49424}"/>
    <cellStyle name="40% - Accent2 6 5 2" xfId="30630" xr:uid="{0250E647-078A-4E4A-BE03-0A9F3663E50B}"/>
    <cellStyle name="40% - Accent2 6 6" xfId="4671" xr:uid="{25C789EE-11DF-4733-B945-0F64CAF13ABA}"/>
    <cellStyle name="40% - Accent2 6 7" xfId="5057" xr:uid="{8EF5EAF1-2B2B-442C-94BA-2F29CE19936C}"/>
    <cellStyle name="40% - Accent2 6 8" xfId="5437" xr:uid="{5D597BF5-0948-4447-B142-7A99668E8437}"/>
    <cellStyle name="40% - Accent2 6 9" xfId="5813" xr:uid="{27B77A00-BB06-42F0-BECF-202D878AA012}"/>
    <cellStyle name="40% - Accent2 7" xfId="73" xr:uid="{64E14A39-B613-4FCE-8A0A-3E2E4A40A42F}"/>
    <cellStyle name="40% - Accent2 7 10" xfId="5887" xr:uid="{8F097E8B-C3E4-41BC-BE83-7F8F8DC8F1E2}"/>
    <cellStyle name="40% - Accent2 7 11" xfId="6259" xr:uid="{4892303F-D84E-49A3-9C27-59AB8091F45C}"/>
    <cellStyle name="40% - Accent2 7 12" xfId="6626" xr:uid="{6E0801A1-B8BA-49B5-A089-0496783B9AB0}"/>
    <cellStyle name="40% - Accent2 7 13" xfId="6986" xr:uid="{7283ACD5-F678-4489-9976-D7CDBDAEFE56}"/>
    <cellStyle name="40% - Accent2 7 14" xfId="7334" xr:uid="{A84960ED-26F4-483E-BEF4-E60F817FB4DD}"/>
    <cellStyle name="40% - Accent2 7 15" xfId="7662" xr:uid="{2E458A9D-27ED-41C9-B174-E3447CC45CCA}"/>
    <cellStyle name="40% - Accent2 7 16" xfId="7968" xr:uid="{F7A1DDA7-588B-4A0E-B610-E621034B3A09}"/>
    <cellStyle name="40% - Accent2 7 17" xfId="8219" xr:uid="{6962B4D1-6B2A-4379-8FEA-F8A9907F37A2}"/>
    <cellStyle name="40% - Accent2 7 18" xfId="8489" xr:uid="{22EAE245-204F-45F0-9F97-E3BD64B10842}"/>
    <cellStyle name="40% - Accent2 7 19" xfId="1848" xr:uid="{67DE64AE-F765-4665-9522-A6A17ADC8753}"/>
    <cellStyle name="40% - Accent2 7 19 2" xfId="16706" xr:uid="{76489944-58DD-4137-A2E9-E0B08EDD16DF}"/>
    <cellStyle name="40% - Accent2 7 19 3" xfId="16608" xr:uid="{93C830B1-C963-4032-8396-C2B46FCA62D4}"/>
    <cellStyle name="40% - Accent2 7 19 4" xfId="21927" xr:uid="{ECBB3FDE-D330-4F2D-8E76-E45F97CEA30A}"/>
    <cellStyle name="40% - Accent2 7 2" xfId="2199" xr:uid="{8400E30E-6EFA-4985-89A0-08FA162B8FDE}"/>
    <cellStyle name="40% - Accent2 7 2 2" xfId="19391" xr:uid="{4B96C72A-FDC9-4014-A5B5-05002E72F693}"/>
    <cellStyle name="40% - Accent2 7 2 2 2" xfId="20494" xr:uid="{4DD0FAAC-DD71-4B3F-8E4E-44EF7C82EFCD}"/>
    <cellStyle name="40% - Accent2 7 2 2 2 2" xfId="25600" xr:uid="{9654C530-C033-4527-8773-388FEF802A90}"/>
    <cellStyle name="40% - Accent2 7 2 2 2 3" xfId="30314" xr:uid="{7C0C6F08-083D-4818-8373-99613203C6B1}"/>
    <cellStyle name="40% - Accent2 7 2 2 3" xfId="24518" xr:uid="{C465B3A9-F1F5-4145-B994-509ECE32B7E1}"/>
    <cellStyle name="40% - Accent2 7 2 2 3 2" xfId="32657" xr:uid="{BD9800C2-0C93-48B2-9E9F-2DA9D1FA9931}"/>
    <cellStyle name="40% - Accent2 7 2 2 4" xfId="27966" xr:uid="{6859CB18-1369-498B-B048-8B766D9EC316}"/>
    <cellStyle name="40% - Accent2 7 2 3" xfId="18223" xr:uid="{C0884AFA-B058-439F-8EAC-FAE711A07062}"/>
    <cellStyle name="40% - Accent2 7 2 3 2" xfId="23355" xr:uid="{D1DA7A84-FA85-4EC1-A7C0-DBAF4D0147F5}"/>
    <cellStyle name="40% - Accent2 7 2 3 3" xfId="29151" xr:uid="{4927DFB5-A3FF-4E6F-B3A8-6C307C527179}"/>
    <cellStyle name="40% - Accent2 7 2 4" xfId="31494" xr:uid="{24B22274-B43B-4344-93FA-D2CE8F94CF4C}"/>
    <cellStyle name="40% - Accent2 7 2 5" xfId="26803" xr:uid="{9008EB23-0102-4D41-9B3D-7158CF526F30}"/>
    <cellStyle name="40% - Accent2 7 20" xfId="17629" xr:uid="{621B53C5-95B9-4C73-9768-F01FE6EB2CCB}"/>
    <cellStyle name="40% - Accent2 7 20 2" xfId="22767" xr:uid="{0082EF4C-436D-40A1-8DEC-FBA7428DF609}"/>
    <cellStyle name="40% - Accent2 7 21" xfId="26215" xr:uid="{2ABBD93D-2398-4626-8371-D4250956C10D}"/>
    <cellStyle name="40% - Accent2 7 3" xfId="2790" xr:uid="{84FAABFD-7710-451A-A8AE-3DBB3C568656}"/>
    <cellStyle name="40% - Accent2 7 3 2" xfId="18803" xr:uid="{0BD5418B-17DB-4408-B74E-DEDAABE3127D}"/>
    <cellStyle name="40% - Accent2 7 3 2 2" xfId="23930" xr:uid="{A06CE429-E030-4A12-AEA4-4B0BBD7C028A}"/>
    <cellStyle name="40% - Accent2 7 3 2 3" xfId="29726" xr:uid="{B0E30D75-CC06-430F-A04B-3594E255DC04}"/>
    <cellStyle name="40% - Accent2 7 3 3" xfId="32069" xr:uid="{D7CBB79E-7C8B-4C99-AFCD-708A5FCC893B}"/>
    <cellStyle name="40% - Accent2 7 3 4" xfId="27378" xr:uid="{8D12025B-1058-4C69-85AF-BFD39598686B}"/>
    <cellStyle name="40% - Accent2 7 4" xfId="3443" xr:uid="{1635E5D8-2E66-4BF4-A7A3-C79C3F7D64A0}"/>
    <cellStyle name="40% - Accent2 7 4 2" xfId="19699" xr:uid="{61DEE978-7458-4889-B33B-9DE177BEA352}"/>
    <cellStyle name="40% - Accent2 7 4 2 2" xfId="24806" xr:uid="{882C6AA4-7C65-4558-B3D3-FA81DEBFD2F1}"/>
    <cellStyle name="40% - Accent2 7 4 3" xfId="28563" xr:uid="{ADFE330B-B973-43F1-9352-5251B1C6C70E}"/>
    <cellStyle name="40% - Accent2 7 5" xfId="3968" xr:uid="{9A3A22EF-1EC8-4906-BC97-CCDCDFB4C840}"/>
    <cellStyle name="40% - Accent2 7 5 2" xfId="30906" xr:uid="{C309F079-201C-41A6-9188-BF1F73BC977A}"/>
    <cellStyle name="40% - Accent2 7 6" xfId="4360" xr:uid="{0E572180-CBA3-4C5A-83CF-186BD0D0F9B0}"/>
    <cellStyle name="40% - Accent2 7 7" xfId="4748" xr:uid="{BEDA6A3C-EC5B-47D3-B6AF-A150650DF4D0}"/>
    <cellStyle name="40% - Accent2 7 8" xfId="5133" xr:uid="{52E6BD2A-6995-4AB1-A6C4-C4014A1EBCF9}"/>
    <cellStyle name="40% - Accent2 7 9" xfId="5513" xr:uid="{9ABE802E-DCBD-4907-952A-2DB86A6F99CA}"/>
    <cellStyle name="40% - Accent2 8" xfId="74" xr:uid="{85914823-B716-40C2-9375-B13CDA2900A6}"/>
    <cellStyle name="40% - Accent2 8 10" xfId="6185" xr:uid="{FBB871DD-0CAD-4564-AC1D-CC60DA9D6A04}"/>
    <cellStyle name="40% - Accent2 8 11" xfId="6553" xr:uid="{BBAB4EFD-BCDF-4477-8956-2CF97805BC98}"/>
    <cellStyle name="40% - Accent2 8 12" xfId="6914" xr:uid="{3D69FDA2-9021-45AD-A14E-F89E15DD27E1}"/>
    <cellStyle name="40% - Accent2 8 13" xfId="7264" xr:uid="{375DE692-0CE7-4F7A-AD9B-3BE3BE36F177}"/>
    <cellStyle name="40% - Accent2 8 14" xfId="7599" xr:uid="{B20B774E-CFF6-4236-A4F8-9E14AC892F85}"/>
    <cellStyle name="40% - Accent2 8 15" xfId="7908" xr:uid="{4F000784-909E-4D35-AE81-30B6241ABF48}"/>
    <cellStyle name="40% - Accent2 8 16" xfId="8178" xr:uid="{DF7220A5-A089-4239-8BA0-134850DF7512}"/>
    <cellStyle name="40% - Accent2 8 17" xfId="8382" xr:uid="{6F1D9669-99AE-4E90-A41F-5CF2AEA10E11}"/>
    <cellStyle name="40% - Accent2 8 18" xfId="8490" xr:uid="{D08210BF-4F06-4C68-8B3B-B6735166CDAB}"/>
    <cellStyle name="40% - Accent2 8 19" xfId="1849" xr:uid="{6D73A79E-3034-4B75-A7E6-39C938B135D1}"/>
    <cellStyle name="40% - Accent2 8 2" xfId="2200" xr:uid="{C3D75816-5277-4910-8C96-55F22964025D}"/>
    <cellStyle name="40% - Accent2 8 2 2" xfId="18841" xr:uid="{2C4DB70B-7EEE-4992-A3DE-BE1BDB5266EF}"/>
    <cellStyle name="40% - Accent2 8 2 2 2" xfId="23968" xr:uid="{E4038D0B-EFDC-457C-9F32-88DC5734D1A9}"/>
    <cellStyle name="40% - Accent2 8 2 2 3" xfId="29764" xr:uid="{81263F91-C707-4824-9D14-BF52868EF78F}"/>
    <cellStyle name="40% - Accent2 8 2 3" xfId="32107" xr:uid="{F8049AFA-FDB2-47CE-A70A-0E3996BD01F4}"/>
    <cellStyle name="40% - Accent2 8 2 4" xfId="27416" xr:uid="{C1692ACE-2AD0-417F-9CF5-102B6444DC8C}"/>
    <cellStyle name="40% - Accent2 8 20" xfId="17673" xr:uid="{599263C2-4782-4F64-A716-7E2EAC83D9B4}"/>
    <cellStyle name="40% - Accent2 8 20 2" xfId="22805" xr:uid="{B8177AFB-1A01-43C1-9EAD-305605EE5213}"/>
    <cellStyle name="40% - Accent2 8 21" xfId="26253" xr:uid="{556F3E31-50A4-48A2-9828-BA021E4263D1}"/>
    <cellStyle name="40% - Accent2 8 3" xfId="2735" xr:uid="{FEB354E2-1B36-49E3-9BF5-455A7494616C}"/>
    <cellStyle name="40% - Accent2 8 3 2" xfId="19737" xr:uid="{8FC6A4FC-8930-4D23-96C5-EDA1525AA705}"/>
    <cellStyle name="40% - Accent2 8 3 2 2" xfId="24844" xr:uid="{76463F26-5EEB-48A0-92FE-BA5133A74DE5}"/>
    <cellStyle name="40% - Accent2 8 3 3" xfId="28601" xr:uid="{6AEEFE12-76C8-4D34-BDAC-D12937FFB6D8}"/>
    <cellStyle name="40% - Accent2 8 4" xfId="3890" xr:uid="{C12E268E-A7C4-4AAB-ACB6-DA2A54D89C2E}"/>
    <cellStyle name="40% - Accent2 8 4 2" xfId="30944" xr:uid="{7C226933-C241-48EB-83BA-F92C659A9174}"/>
    <cellStyle name="40% - Accent2 8 5" xfId="4282" xr:uid="{B052DBC5-5643-4FAA-AC48-88F4B9168FC5}"/>
    <cellStyle name="40% - Accent2 8 6" xfId="4670" xr:uid="{D01C26EA-98BA-48CC-86CC-A5ADA456C877}"/>
    <cellStyle name="40% - Accent2 8 7" xfId="5056" xr:uid="{980B2B4F-79AD-48E9-8D6F-EF9E875F4F1D}"/>
    <cellStyle name="40% - Accent2 8 8" xfId="5436" xr:uid="{DB28A82D-A28A-4366-A07D-B1D366E901D9}"/>
    <cellStyle name="40% - Accent2 8 9" xfId="5812" xr:uid="{A2CCC4CB-CB46-4418-BBAE-A200E3A60E71}"/>
    <cellStyle name="40% - Accent2 9" xfId="611" xr:uid="{90E7E13B-AD2C-4F5C-91BB-4192FFEC583D}"/>
    <cellStyle name="40% - Accent2 9 10" xfId="6027" xr:uid="{CA80238A-107B-4106-8B5F-C1731C6CDDB8}"/>
    <cellStyle name="40% - Accent2 9 11" xfId="6397" xr:uid="{081A8FC9-1569-4292-9BC5-63748EBDE640}"/>
    <cellStyle name="40% - Accent2 9 12" xfId="6759" xr:uid="{D77E8F24-9A44-4A9F-B47E-98C516F21300}"/>
    <cellStyle name="40% - Accent2 9 13" xfId="7114" xr:uid="{21DB88CA-E9CE-4143-932E-417C347774BE}"/>
    <cellStyle name="40% - Accent2 9 14" xfId="7457" xr:uid="{B0ECC14C-0AD8-4B2A-946E-68C14DFB5710}"/>
    <cellStyle name="40% - Accent2 9 15" xfId="7769" xr:uid="{3C37500B-BF22-4F05-B0B9-7BB071351AF9}"/>
    <cellStyle name="40% - Accent2 9 16" xfId="8065" xr:uid="{CB99560A-EB97-4D8E-BB4C-4C3B4B537FCE}"/>
    <cellStyle name="40% - Accent2 9 17" xfId="8272" xr:uid="{D8F72845-1E5C-4433-B6D4-B53A97EF6900}"/>
    <cellStyle name="40% - Accent2 9 18" xfId="10527" xr:uid="{8A70A53D-4DE1-4BC0-BF2D-0098D47D754E}"/>
    <cellStyle name="40% - Accent2 9 19" xfId="17660" xr:uid="{D856ABE7-2AFD-48D3-BED4-DEA945FF9840}"/>
    <cellStyle name="40% - Accent2 9 19 2" xfId="22793" xr:uid="{0A0113D7-AF01-4244-92D0-6CEE7576459F}"/>
    <cellStyle name="40% - Accent2 9 2" xfId="2667" xr:uid="{251E7334-C9B6-4CB0-8866-BD56F6E898E6}"/>
    <cellStyle name="40% - Accent2 9 2 2" xfId="18829" xr:uid="{A1787AD0-36C8-40E0-88BF-31754A1FFABF}"/>
    <cellStyle name="40% - Accent2 9 2 2 2" xfId="23956" xr:uid="{CADCE2DD-6B51-4E78-9830-2F8603E0BF38}"/>
    <cellStyle name="40% - Accent2 9 2 2 3" xfId="29752" xr:uid="{F5EA89FC-8381-4F28-8832-CA2D92E5933A}"/>
    <cellStyle name="40% - Accent2 9 2 3" xfId="32095" xr:uid="{5FEEDF5D-F384-40B6-8979-FB3BA1BF3193}"/>
    <cellStyle name="40% - Accent2 9 2 4" xfId="27404" xr:uid="{4283CE20-A3DF-4106-9882-F6A376014805}"/>
    <cellStyle name="40% - Accent2 9 20" xfId="9503" xr:uid="{054CA988-4AA8-4D57-BE73-8C75C9720184}"/>
    <cellStyle name="40% - Accent2 9 21" xfId="26241" xr:uid="{8E01149F-D590-415D-ACF0-81BCA8173851}"/>
    <cellStyle name="40% - Accent2 9 3" xfId="3080" xr:uid="{FA358D9B-BAAD-4392-827B-B5E2BF6CD0EC}"/>
    <cellStyle name="40% - Accent2 9 3 2" xfId="19725" xr:uid="{29B68991-03D3-4C26-8FC2-CD12575E1A0D}"/>
    <cellStyle name="40% - Accent2 9 3 2 2" xfId="24832" xr:uid="{DBD0E249-9698-4E8D-B75E-A1DD0059DFB2}"/>
    <cellStyle name="40% - Accent2 9 3 3" xfId="28589" xr:uid="{80AE3A89-7E09-49FE-80AC-4FCF8B8782F5}"/>
    <cellStyle name="40% - Accent2 9 4" xfId="3614" xr:uid="{9D45AF8C-80F2-4041-8E72-242FB3F9830B}"/>
    <cellStyle name="40% - Accent2 9 4 2" xfId="30932" xr:uid="{C59478F5-CE0A-48CB-B470-ED2551B7F2C1}"/>
    <cellStyle name="40% - Accent2 9 5" xfId="4112" xr:uid="{BEC59E91-8FFA-4876-9FE3-42A79150BAAF}"/>
    <cellStyle name="40% - Accent2 9 6" xfId="4502" xr:uid="{35C68D56-93CE-4793-86C3-EDE97AB8DE95}"/>
    <cellStyle name="40% - Accent2 9 7" xfId="4891" xr:uid="{6292F539-DED6-4C0C-811C-70B6803D0CF0}"/>
    <cellStyle name="40% - Accent2 9 8" xfId="5274" xr:uid="{ABCE771B-4D19-468B-AB1D-08FF0868FD2C}"/>
    <cellStyle name="40% - Accent2 9 9" xfId="5653" xr:uid="{5C1B04BB-E615-4EEB-BBD3-A695B477AE77}"/>
    <cellStyle name="40% - Accent3 10" xfId="691" xr:uid="{9C525E47-9723-4DC8-B090-060B4507952C}"/>
    <cellStyle name="40% - Accent3 10 2" xfId="10788" xr:uid="{3D68764A-4825-4F69-A7D1-EBD3A84B13B5}"/>
    <cellStyle name="40% - Accent3 10 2 2" xfId="18818" xr:uid="{83D374C4-9C20-4B6A-9C56-B7B912835DB1}"/>
    <cellStyle name="40% - Accent3 10 2 2 2" xfId="23945" xr:uid="{3314C783-D8DF-4690-9DF9-F551CD37D822}"/>
    <cellStyle name="40% - Accent3 10 2 2 3" xfId="29741" xr:uid="{5FD139A5-7535-4C8F-A837-EACEC5FDC1D3}"/>
    <cellStyle name="40% - Accent3 10 2 3" xfId="32084" xr:uid="{08F6F219-1F2B-4589-9781-BA89F91CD29D}"/>
    <cellStyle name="40% - Accent3 10 2 4" xfId="27393" xr:uid="{E5061079-6E05-4BAB-896C-6E191D9D9E3C}"/>
    <cellStyle name="40% - Accent3 10 3" xfId="12146" xr:uid="{C981AD58-1308-4333-8633-87F59EFAD49E}"/>
    <cellStyle name="40% - Accent3 10 3 2" xfId="19714" xr:uid="{24BBFC4F-3433-43A3-983A-0C6A732C981C}"/>
    <cellStyle name="40% - Accent3 10 3 2 2" xfId="24821" xr:uid="{5F1155BB-6974-488F-A5BC-6EE322EDFC81}"/>
    <cellStyle name="40% - Accent3 10 3 3" xfId="28578" xr:uid="{6E3F7C26-51B1-4B81-B6C6-F9832A4DF165}"/>
    <cellStyle name="40% - Accent3 10 4" xfId="17649" xr:uid="{9F74601C-2736-4C42-93AC-3988A5625668}"/>
    <cellStyle name="40% - Accent3 10 4 2" xfId="22782" xr:uid="{3FFDF1E9-C1F4-4514-B78B-6B1107D8B209}"/>
    <cellStyle name="40% - Accent3 10 4 3" xfId="30921" xr:uid="{A10D422B-072A-4FED-AE69-5F3886A217E9}"/>
    <cellStyle name="40% - Accent3 10 5" xfId="9504" xr:uid="{9C3220D6-836B-4C11-8EBC-CA377933EB86}"/>
    <cellStyle name="40% - Accent3 10 6" xfId="26230" xr:uid="{97D908ED-9D4B-4E82-A80B-C4DAB50F6CA2}"/>
    <cellStyle name="40% - Accent3 11" xfId="776" xr:uid="{D09FBDD6-4B77-4DB7-B692-35A7E37F8325}"/>
    <cellStyle name="40% - Accent3 11 2" xfId="10812" xr:uid="{FB589980-A005-4555-BB7A-86C4FA10CFA0}"/>
    <cellStyle name="40% - Accent3 11 2 2" xfId="19782" xr:uid="{9438D2FD-3448-465B-8810-61B8CF32989F}"/>
    <cellStyle name="40% - Accent3 11 2 2 2" xfId="24888" xr:uid="{DCD58060-127C-4DB1-9A19-4835A0D1F1CD}"/>
    <cellStyle name="40% - Accent3 11 2 3" xfId="29178" xr:uid="{27C62DA0-94BE-452E-B6B6-74C2279AC158}"/>
    <cellStyle name="40% - Accent3 11 3" xfId="12163" xr:uid="{5BE483FD-B457-48FE-9DD6-754527265BD2}"/>
    <cellStyle name="40% - Accent3 11 3 2" xfId="31521" xr:uid="{ADB47425-0B74-41BD-8F85-3D7E2D166BAA}"/>
    <cellStyle name="40% - Accent3 11 4" xfId="18254" xr:uid="{8DB19244-D61D-4683-988B-5DF9B5940B5B}"/>
    <cellStyle name="40% - Accent3 11 4 2" xfId="23382" xr:uid="{0585C713-3754-4DCB-8002-F8008981A6B1}"/>
    <cellStyle name="40% - Accent3 11 5" xfId="9505" xr:uid="{EC8DD8F3-6A9A-4E6C-803D-4630AAA7E61C}"/>
    <cellStyle name="40% - Accent3 11 6" xfId="26830" xr:uid="{3E89D064-A4A3-462A-A9B6-9C1153A837D5}"/>
    <cellStyle name="40% - Accent3 12" xfId="1529" xr:uid="{4074EE4C-B589-4FF0-A8C5-B366D5659ABB}"/>
    <cellStyle name="40% - Accent3 12 2" xfId="1660" xr:uid="{085A2CB9-8C53-4795-A4FE-999A77B6C04E}"/>
    <cellStyle name="40% - Accent3 12 2 2" xfId="11540" xr:uid="{C6638600-C1F6-4B5D-B7F1-71CA04762CE9}"/>
    <cellStyle name="40% - Accent3 12 2 3" xfId="12889" xr:uid="{829D05CE-BF05-41F8-A6DF-78F2484F539E}"/>
    <cellStyle name="40% - Accent3 12 2 4" xfId="19770" xr:uid="{CFFDEE16-6993-4789-9EC0-46A6D7223956}"/>
    <cellStyle name="40% - Accent3 12 2 4 2" xfId="24876" xr:uid="{572AB639-AA84-4ADF-A38F-5AB44C0173A0}"/>
    <cellStyle name="40% - Accent3 12 2 5" xfId="9507" xr:uid="{E1A4232E-BCEE-4A62-A2AB-FF3CA01E85D7}"/>
    <cellStyle name="40% - Accent3 12 2 6" xfId="29166" xr:uid="{F06AAE5E-10AA-419F-9CB8-ADB549FBF8CB}"/>
    <cellStyle name="40% - Accent3 12 3" xfId="1753" xr:uid="{A37EB1FD-A560-41A9-997D-7EA8F833E79E}"/>
    <cellStyle name="40% - Accent3 12 3 2" xfId="11599" xr:uid="{D8AEC13C-5579-4D16-9251-0130FAA53389}"/>
    <cellStyle name="40% - Accent3 12 3 3" xfId="12948" xr:uid="{9CD34AE5-260A-4EBD-A69F-1C687D70BAB0}"/>
    <cellStyle name="40% - Accent3 12 3 4" xfId="9508" xr:uid="{4FD87385-2AA2-4FA2-A146-A59F1C017CDF}"/>
    <cellStyle name="40% - Accent3 12 3 5" xfId="31509" xr:uid="{7870746B-E75C-47C3-A980-C3382172DB8B}"/>
    <cellStyle name="40% - Accent3 12 4" xfId="1576" xr:uid="{0209D224-69B0-4216-B020-498931E70523}"/>
    <cellStyle name="40% - Accent3 12 4 2" xfId="11487" xr:uid="{7A645F02-0BF0-4C2C-9C84-BF505C32547D}"/>
    <cellStyle name="40% - Accent3 12 4 3" xfId="12836" xr:uid="{54DD5DFD-F144-46D1-8F80-230368FFB11A}"/>
    <cellStyle name="40% - Accent3 12 4 4" xfId="9509" xr:uid="{72AEA2E2-77D1-46CD-BBB0-C2BDA0FA5FA6}"/>
    <cellStyle name="40% - Accent3 12 5" xfId="11458" xr:uid="{FB03198F-437D-4CD3-9138-B7A0B2EE2E0E}"/>
    <cellStyle name="40% - Accent3 12 6" xfId="12807" xr:uid="{63A3FEF7-8B74-4A5E-A372-596A4F8B5B70}"/>
    <cellStyle name="40% - Accent3 12 7" xfId="18240" xr:uid="{AB517E9E-8381-4A4F-B47C-8479B88FC4FA}"/>
    <cellStyle name="40% - Accent3 12 7 2" xfId="23370" xr:uid="{1E12B5A8-E5A2-4524-BE2E-2AF823F01665}"/>
    <cellStyle name="40% - Accent3 12 8" xfId="9506" xr:uid="{2D1CC2B2-CE43-422D-A129-4DA95AF967A7}"/>
    <cellStyle name="40% - Accent3 12 9" xfId="26818" xr:uid="{9B7CB4D3-1FDC-45FD-A67C-60724951C7D0}"/>
    <cellStyle name="40% - Accent3 13" xfId="1726" xr:uid="{BB39DC6D-D5D1-410B-858B-15BA2FB03E20}"/>
    <cellStyle name="40% - Accent3 13 2" xfId="11579" xr:uid="{0A236A38-7008-4796-B95F-6531AA5693C0}"/>
    <cellStyle name="40% - Accent3 13 2 2" xfId="20509" xr:uid="{84DCC336-129A-4B6A-ABFE-65A0C7F5CAD5}"/>
    <cellStyle name="40% - Accent3 13 2 2 2" xfId="25615" xr:uid="{074F29D3-1B58-4988-A45C-26DFC8F114FA}"/>
    <cellStyle name="40% - Accent3 13 2 3" xfId="30329" xr:uid="{0ADDA0B9-407A-4657-9A00-197437E09BA8}"/>
    <cellStyle name="40% - Accent3 13 3" xfId="12928" xr:uid="{F3E58556-4CB8-43C3-817C-E475160A5516}"/>
    <cellStyle name="40% - Accent3 13 3 2" xfId="32672" xr:uid="{73FCF8A2-5A86-4BF3-BCF5-1C9242BD2BC2}"/>
    <cellStyle name="40% - Accent3 13 4" xfId="19409" xr:uid="{37AD93C1-D4D2-4611-BC04-6CB4557C96BB}"/>
    <cellStyle name="40% - Accent3 13 4 2" xfId="24533" xr:uid="{C81F0452-5B6F-4B35-9BC0-FFFFB4F9C998}"/>
    <cellStyle name="40% - Accent3 13 5" xfId="9510" xr:uid="{55A52D85-2F77-4C5C-9F41-F1D5C4FB4C41}"/>
    <cellStyle name="40% - Accent3 13 6" xfId="27981" xr:uid="{E8B48082-BAE0-49B1-B48E-240BBB4B0599}"/>
    <cellStyle name="40% - Accent3 14" xfId="1734" xr:uid="{EE082C5B-718A-4618-9CF0-8DE5943076BF}"/>
    <cellStyle name="40% - Accent3 14 2" xfId="11583" xr:uid="{DE26CBDC-B234-4534-A186-A7B1E3641A52}"/>
    <cellStyle name="40% - Accent3 14 2 2" xfId="20523" xr:uid="{773D401C-3FDF-4D2D-9B28-1F6AC820BA7F}"/>
    <cellStyle name="40% - Accent3 14 2 2 2" xfId="25628" xr:uid="{1883B92F-DC74-44A5-84BC-15834DA1BF66}"/>
    <cellStyle name="40% - Accent3 14 2 3" xfId="30342" xr:uid="{DE4CC008-73D3-4761-9095-EB60CE338B46}"/>
    <cellStyle name="40% - Accent3 14 3" xfId="12932" xr:uid="{B1EF1FEF-E8F3-4455-BDD8-823345FDB181}"/>
    <cellStyle name="40% - Accent3 14 3 2" xfId="32685" xr:uid="{9A40F80B-8C26-4795-8647-06DC54A10C3A}"/>
    <cellStyle name="40% - Accent3 14 4" xfId="19426" xr:uid="{F597656C-D2F0-4792-803B-F84DF9802779}"/>
    <cellStyle name="40% - Accent3 14 4 2" xfId="24546" xr:uid="{823BA14A-9B8E-4BAE-B046-C4578DAAA631}"/>
    <cellStyle name="40% - Accent3 14 5" xfId="9511" xr:uid="{B587C6F2-1713-44DB-B4B0-0A0B532DD1EA}"/>
    <cellStyle name="40% - Accent3 14 6" xfId="27994" xr:uid="{8D312020-FC7E-4D22-B86D-1E2A5A95AB24}"/>
    <cellStyle name="40% - Accent3 15" xfId="1740" xr:uid="{607BC575-9CF0-4833-93D0-337C155545C5}"/>
    <cellStyle name="40% - Accent3 15 2" xfId="11586" xr:uid="{59F3F44B-A308-4476-919E-C20D9B53B487}"/>
    <cellStyle name="40% - Accent3 15 3" xfId="12935" xr:uid="{6B96E2CA-275B-4B18-BD1D-038D83CFB7A8}"/>
    <cellStyle name="40% - Accent3 15 4" xfId="19453" xr:uid="{4FB4DF6E-F3CE-44F4-80E3-7F26B90001B6}"/>
    <cellStyle name="40% - Accent3 15 4 2" xfId="24561" xr:uid="{ADAA7BC7-C1E9-4F59-A8BE-6D1D0474F606}"/>
    <cellStyle name="40% - Accent3 15 5" xfId="9512" xr:uid="{77235846-1B33-437D-8F7C-922C898C5C82}"/>
    <cellStyle name="40% - Accent3 15 6" xfId="28015" xr:uid="{2CAC5858-DC26-4F6D-823A-236AD6C53FBE}"/>
    <cellStyle name="40% - Accent3 16" xfId="1742" xr:uid="{AFF5EA07-5899-44C0-9AEB-9B1CDF13AB50}"/>
    <cellStyle name="40% - Accent3 16 2" xfId="11588" xr:uid="{36012B44-3425-446D-BF1F-5852BEF52F4F}"/>
    <cellStyle name="40% - Accent3 16 3" xfId="12937" xr:uid="{A59C0986-6157-4FA5-9A5F-B16B055153BD}"/>
    <cellStyle name="40% - Accent3 16 4" xfId="9513" xr:uid="{ADEDCF50-A5AF-40E0-80AC-210980C7AA27}"/>
    <cellStyle name="40% - Accent3 16 5" xfId="30358" xr:uid="{C2A07424-E7F1-4302-B61A-2F139E2AF53A}"/>
    <cellStyle name="40% - Accent3 17" xfId="1745" xr:uid="{7A585D4D-EF3F-4BC3-8FB9-6E2E3A4A57BB}"/>
    <cellStyle name="40% - Accent3 17 2" xfId="11591" xr:uid="{0DA1D199-353F-41DB-9C06-5C3D7DDAD3CB}"/>
    <cellStyle name="40% - Accent3 17 3" xfId="12940" xr:uid="{FD692879-EB5B-41A6-9BC9-AC4780CAE51E}"/>
    <cellStyle name="40% - Accent3 17 4" xfId="9514" xr:uid="{BC2CCEBE-6903-4F85-8469-ED66D9FC7D06}"/>
    <cellStyle name="40% - Accent3 18" xfId="1596" xr:uid="{EAC4215D-E21F-4B4C-8234-6518CA0060CB}"/>
    <cellStyle name="40% - Accent3 18 2" xfId="11497" xr:uid="{CFDA089A-EB24-43C0-B2BE-C7F87DD2C4ED}"/>
    <cellStyle name="40% - Accent3 18 3" xfId="12846" xr:uid="{2E6C77CF-7339-4EAC-B000-7AC0975CF07D}"/>
    <cellStyle name="40% - Accent3 18 4" xfId="9515" xr:uid="{176F77D9-DC3E-4F7C-9A9A-A9E517207BB7}"/>
    <cellStyle name="40% - Accent3 19" xfId="1566" xr:uid="{D8606FBB-350F-4891-BFF3-4581D604B1DE}"/>
    <cellStyle name="40% - Accent3 19 2" xfId="11477" xr:uid="{0A3BEE1A-4EEE-4E27-BB08-056BE2C39C33}"/>
    <cellStyle name="40% - Accent3 19 3" xfId="12826" xr:uid="{309C189A-08F7-4BF2-8EE2-B642D773505B}"/>
    <cellStyle name="40% - Accent3 19 4" xfId="9516" xr:uid="{6F5EEF65-9362-4771-A0A5-4EF8105E3E3C}"/>
    <cellStyle name="40% - Accent3 2" xfId="76" xr:uid="{7661D93C-4D71-4655-86C7-50BE3AF84739}"/>
    <cellStyle name="40% - Accent3 2 10" xfId="6183" xr:uid="{B0D2BD7A-D92B-4725-B856-8591733773D5}"/>
    <cellStyle name="40% - Accent3 2 11" xfId="6551" xr:uid="{13B96DB7-B5E0-4276-B53E-FD889F756186}"/>
    <cellStyle name="40% - Accent3 2 12" xfId="6912" xr:uid="{655AB797-DA53-4966-8FDD-8AEFE0371BFD}"/>
    <cellStyle name="40% - Accent3 2 13" xfId="7262" xr:uid="{D7855418-9A54-42C1-9BD9-E9C3F2BABD6E}"/>
    <cellStyle name="40% - Accent3 2 14" xfId="7597" xr:uid="{8A4DBE1E-4186-4691-A00B-7EB3047DA7DC}"/>
    <cellStyle name="40% - Accent3 2 15" xfId="7906" xr:uid="{0A5E447A-8D8E-4F35-828F-1EEE82D32843}"/>
    <cellStyle name="40% - Accent3 2 16" xfId="8176" xr:uid="{858F514E-4A99-4596-9B73-48895EC036FE}"/>
    <cellStyle name="40% - Accent3 2 17" xfId="8380" xr:uid="{9445588D-197C-4176-A572-D453E1DB048C}"/>
    <cellStyle name="40% - Accent3 2 18" xfId="8492" xr:uid="{5138044F-D4D8-4435-95FD-93711D4F4569}"/>
    <cellStyle name="40% - Accent3 2 18 2" xfId="15440" xr:uid="{78EE1A52-E3DD-40FE-99E4-F4BFD3827B91}"/>
    <cellStyle name="40% - Accent3 2 18 3" xfId="13217" xr:uid="{CB720B4A-1315-460A-BF8C-B0E00AD9D989}"/>
    <cellStyle name="40% - Accent3 2 18 4" xfId="20864" xr:uid="{6CA4CFFA-058E-41F6-BE37-D5791CC72D08}"/>
    <cellStyle name="40% - Accent3 2 19" xfId="8948" xr:uid="{5DEC0E07-F653-4FF7-BD4E-B978D2BAF790}"/>
    <cellStyle name="40% - Accent3 2 2" xfId="2201" xr:uid="{1812C2FB-0B2D-43F4-AD59-D6B4D5523B64}"/>
    <cellStyle name="40% - Accent3 2 2 2" xfId="9188" xr:uid="{AD909FA1-728E-499A-8241-92376B4F1F43}"/>
    <cellStyle name="40% - Accent3 2 2 2 2" xfId="15745" xr:uid="{C0CD4CA6-BA07-4420-8A7D-3BB0F526D0EA}"/>
    <cellStyle name="40% - Accent3 2 2 2 2 2" xfId="19255" xr:uid="{2800992B-AC69-4B5C-B8AD-ABDAD5410822}"/>
    <cellStyle name="40% - Accent3 2 2 2 2 2 2" xfId="20359" xr:uid="{49831EA2-B540-4AD6-B173-79ED6013E4A4}"/>
    <cellStyle name="40% - Accent3 2 2 2 2 2 2 2" xfId="25465" xr:uid="{567DEF1B-BCCD-49C1-8E08-84CAA2F8F2E8}"/>
    <cellStyle name="40% - Accent3 2 2 2 2 2 2 3" xfId="30178" xr:uid="{65F7932B-DBEC-479B-8F5F-ED7DABB9BB72}"/>
    <cellStyle name="40% - Accent3 2 2 2 2 2 3" xfId="24382" xr:uid="{6A38DFB3-D570-4CE6-ACC6-55F4868E8D66}"/>
    <cellStyle name="40% - Accent3 2 2 2 2 2 3 2" xfId="32521" xr:uid="{755AB18D-1160-48EE-BCB9-03EA1844238A}"/>
    <cellStyle name="40% - Accent3 2 2 2 2 2 4" xfId="27830" xr:uid="{3DF3BF4F-B7A4-4D70-A97C-CB64B37C20CF}"/>
    <cellStyle name="40% - Accent3 2 2 2 2 3" xfId="18087" xr:uid="{C324F3C6-9DED-4341-8E87-A40F9A91FFB8}"/>
    <cellStyle name="40% - Accent3 2 2 2 2 3 2" xfId="23219" xr:uid="{76D374D1-9113-473F-8A1F-585FD5B1CF7E}"/>
    <cellStyle name="40% - Accent3 2 2 2 2 3 3" xfId="29015" xr:uid="{452470BB-8348-46DD-836B-70E173C899F3}"/>
    <cellStyle name="40% - Accent3 2 2 2 2 4" xfId="21244" xr:uid="{A609F2B8-67A2-4105-A474-A7AAA123CF2F}"/>
    <cellStyle name="40% - Accent3 2 2 2 2 4 2" xfId="31358" xr:uid="{7810BFB2-5746-4A51-BC7A-9058D97FB26C}"/>
    <cellStyle name="40% - Accent3 2 2 2 2 5" xfId="26667" xr:uid="{E209C968-AB1C-4105-82F2-BED56FF64014}"/>
    <cellStyle name="40% - Accent3 2 2 2 3" xfId="16466" xr:uid="{3E380E4D-9DFB-47B9-A95C-83CF35F2D25E}"/>
    <cellStyle name="40% - Accent3 2 2 2 3 2" xfId="18667" xr:uid="{2EE278F3-0E12-4995-A286-9A46A8335C6E}"/>
    <cellStyle name="40% - Accent3 2 2 2 3 2 2" xfId="23794" xr:uid="{AD69D596-E8F1-45E2-98C5-379C67F4CBA2}"/>
    <cellStyle name="40% - Accent3 2 2 2 3 2 3" xfId="29590" xr:uid="{5A460A53-0D38-41C6-AF32-9A48EC2E5B9C}"/>
    <cellStyle name="40% - Accent3 2 2 2 3 3" xfId="21791" xr:uid="{1D36D83C-9358-4D86-BC98-B7554253A8AF}"/>
    <cellStyle name="40% - Accent3 2 2 2 3 3 2" xfId="31933" xr:uid="{9D194BC3-BC5D-483E-BF03-366CA4EDF0B9}"/>
    <cellStyle name="40% - Accent3 2 2 2 3 4" xfId="27242" xr:uid="{45773A8C-1937-4333-B8D1-30B8CFD4C129}"/>
    <cellStyle name="40% - Accent3 2 2 2 4" xfId="16936" xr:uid="{B2703342-6619-4707-889B-59F7E08C3E16}"/>
    <cellStyle name="40% - Accent3 2 2 2 4 2" xfId="19644" xr:uid="{D1632D82-4424-4A2B-8DA4-4F74679523B0}"/>
    <cellStyle name="40% - Accent3 2 2 2 4 2 2" xfId="24751" xr:uid="{52724A26-7778-46D8-9AFB-C9A7EA02DEC1}"/>
    <cellStyle name="40% - Accent3 2 2 2 4 3" xfId="22084" xr:uid="{2E5D4EA8-E34E-41E7-ADEA-77E1C9D2FEFD}"/>
    <cellStyle name="40% - Accent3 2 2 2 4 4" xfId="28427" xr:uid="{DF5AF045-F75B-42C7-9C2C-352BADC892A0}"/>
    <cellStyle name="40% - Accent3 2 2 2 5" xfId="17493" xr:uid="{6CC4B538-9308-4956-88FA-7969BBC7985D}"/>
    <cellStyle name="40% - Accent3 2 2 2 5 2" xfId="22631" xr:uid="{FD5955F9-238F-4A34-807E-528759E3F1CD}"/>
    <cellStyle name="40% - Accent3 2 2 2 5 3" xfId="30770" xr:uid="{03EDB7CC-D4A0-4176-9D92-D843799B5A2D}"/>
    <cellStyle name="40% - Accent3 2 2 2 6" xfId="10615" xr:uid="{D906482C-1035-4245-A7FF-41D9B819365C}"/>
    <cellStyle name="40% - Accent3 2 2 2 7" xfId="26079" xr:uid="{1764D070-2F42-4BAE-B6AB-BD676F1FF0C5}"/>
    <cellStyle name="40% - Accent3 2 2 3" xfId="10522" xr:uid="{0A4A74F8-7C22-4185-86FD-B24C60810A19}"/>
    <cellStyle name="40% - Accent3 2 2 3 2" xfId="18981" xr:uid="{158E647D-6931-48C8-B768-5BDA2A1C95A4}"/>
    <cellStyle name="40% - Accent3 2 2 3 2 2" xfId="20098" xr:uid="{AD784E48-1361-437F-9C8B-DE8CDE40DA95}"/>
    <cellStyle name="40% - Accent3 2 2 3 2 2 2" xfId="25204" xr:uid="{408971C1-78E6-4172-A41D-082D27CAAA00}"/>
    <cellStyle name="40% - Accent3 2 2 3 2 2 3" xfId="29904" xr:uid="{E4E3792C-E85F-4A07-B345-E4607340B794}"/>
    <cellStyle name="40% - Accent3 2 2 3 2 3" xfId="24108" xr:uid="{923EEEC5-58EB-4672-8C49-E4C326C8644A}"/>
    <cellStyle name="40% - Accent3 2 2 3 2 3 2" xfId="32247" xr:uid="{FF3F3565-47A4-457D-8377-A5236871E121}"/>
    <cellStyle name="40% - Accent3 2 2 3 2 4" xfId="27556" xr:uid="{B195EC26-6506-4191-AE39-10DB70C2CCFF}"/>
    <cellStyle name="40% - Accent3 2 2 3 3" xfId="17813" xr:uid="{3D359A07-BBB1-472F-ABC5-AC699A1EC08F}"/>
    <cellStyle name="40% - Accent3 2 2 3 3 2" xfId="22945" xr:uid="{FC6FD37B-2425-4220-8ED4-390F64414E06}"/>
    <cellStyle name="40% - Accent3 2 2 3 3 3" xfId="28741" xr:uid="{5089FE47-AC55-4EBF-BDF8-8BDEF6CD94E6}"/>
    <cellStyle name="40% - Accent3 2 2 3 4" xfId="31084" xr:uid="{94EE2F84-2502-457C-9CDC-19DB74EEF7C8}"/>
    <cellStyle name="40% - Accent3 2 2 3 5" xfId="26393" xr:uid="{62F6ACAB-9AE1-42E9-9CC9-0B5E31F37DB9}"/>
    <cellStyle name="40% - Accent3 2 2 4" xfId="13319" xr:uid="{FE339BE2-DF2D-457F-ABF1-446319D51741}"/>
    <cellStyle name="40% - Accent3 2 2 4 2" xfId="18393" xr:uid="{903EB12E-874B-4BB0-9E56-7899D805986E}"/>
    <cellStyle name="40% - Accent3 2 2 4 2 2" xfId="23520" xr:uid="{AF1E111E-C4F8-402B-8A30-04C0A9A69B40}"/>
    <cellStyle name="40% - Accent3 2 2 4 2 3" xfId="29316" xr:uid="{3298F370-759C-4D57-8419-39916E0C05B8}"/>
    <cellStyle name="40% - Accent3 2 2 4 3" xfId="20966" xr:uid="{837E8585-12D1-4AB9-9523-52EB8F069780}"/>
    <cellStyle name="40% - Accent3 2 2 4 3 2" xfId="31659" xr:uid="{03665BCC-28E2-48A7-868F-04596A7C0678}"/>
    <cellStyle name="40% - Accent3 2 2 4 4" xfId="26968" xr:uid="{E67BD803-75BD-4DEA-AD11-ACCCC5F4F675}"/>
    <cellStyle name="40% - Accent3 2 2 5" xfId="16162" xr:uid="{A8393F1E-6CE1-4D1A-A859-7A86C0A4763F}"/>
    <cellStyle name="40% - Accent3 2 2 5 2" xfId="19528" xr:uid="{7CDFA459-7974-48BC-8DAF-623940327732}"/>
    <cellStyle name="40% - Accent3 2 2 5 2 2" xfId="24635" xr:uid="{A5DF4DC9-0C31-47F3-B17B-DF94BC2B875D}"/>
    <cellStyle name="40% - Accent3 2 2 5 3" xfId="21517" xr:uid="{FB7542B4-177B-4A07-88F2-B65F8C9FE410}"/>
    <cellStyle name="40% - Accent3 2 2 5 4" xfId="28153" xr:uid="{712B40C7-8968-4509-8343-A966414E1DF2}"/>
    <cellStyle name="40% - Accent3 2 2 6" xfId="17219" xr:uid="{6D26E6E4-9629-434A-A9BA-7D243BFD52CA}"/>
    <cellStyle name="40% - Accent3 2 2 6 2" xfId="22357" xr:uid="{C6717527-A912-4893-803C-ED5F85B01C2A}"/>
    <cellStyle name="40% - Accent3 2 2 6 3" xfId="30497" xr:uid="{DD283EA3-A370-486B-895A-1E1F908F459E}"/>
    <cellStyle name="40% - Accent3 2 2 7" xfId="9517" xr:uid="{9EC3A1D3-0196-42CB-BE9A-307117E44AEE}"/>
    <cellStyle name="40% - Accent3 2 2 8" xfId="25790" xr:uid="{79558913-F2FF-484B-AE87-CDB4C4D51A9C}"/>
    <cellStyle name="40% - Accent3 2 20" xfId="1851" xr:uid="{B514A08B-C0AF-4AB6-8D3B-3432FAFF9636}"/>
    <cellStyle name="40% - Accent3 2 20 2" xfId="16708" xr:uid="{70740A93-878E-46AA-80BB-83A27D5B3CCF}"/>
    <cellStyle name="40% - Accent3 2 20 3" xfId="16060" xr:uid="{C5189682-05B5-4697-A748-B3801F61C5A5}"/>
    <cellStyle name="40% - Accent3 2 20 4" xfId="21415" xr:uid="{643EC73B-7998-4889-BF8E-DE395E5AC6AC}"/>
    <cellStyle name="40% - Accent3 2 21" xfId="17117" xr:uid="{4075C6DA-3B19-4903-ADB3-27EEA9F7B618}"/>
    <cellStyle name="40% - Accent3 2 21 2" xfId="22255" xr:uid="{8468DD1A-3038-408F-A3FC-C3D653130455}"/>
    <cellStyle name="40% - Accent3 2 3" xfId="2578" xr:uid="{9908D5C4-6D7A-4FFC-88BB-4A781B3A0FDC}"/>
    <cellStyle name="40% - Accent3 2 3 2" xfId="9291" xr:uid="{58B0EAAE-7EFA-48ED-95C3-E5D5DE52DCFA}"/>
    <cellStyle name="40% - Accent3 2 3 2 2" xfId="15848" xr:uid="{B13F3570-B139-4B62-8371-1586D1077693}"/>
    <cellStyle name="40% - Accent3 2 3 2 2 2" xfId="19357" xr:uid="{83D1A371-8001-4839-A303-DAA37D13C4C6}"/>
    <cellStyle name="40% - Accent3 2 3 2 2 2 2" xfId="20461" xr:uid="{366AA4F8-3FDD-4B9C-B24D-313199AB0896}"/>
    <cellStyle name="40% - Accent3 2 3 2 2 2 2 2" xfId="25567" xr:uid="{359BB276-914C-46B6-A7A1-05CE3E062366}"/>
    <cellStyle name="40% - Accent3 2 3 2 2 2 2 3" xfId="30280" xr:uid="{733882F0-CD59-4072-A9B6-C400634DD2DB}"/>
    <cellStyle name="40% - Accent3 2 3 2 2 2 3" xfId="24484" xr:uid="{5C0D1976-55C8-4F06-95DE-BA9B05BCBE4E}"/>
    <cellStyle name="40% - Accent3 2 3 2 2 2 3 2" xfId="32623" xr:uid="{55F7E2CF-A404-41E7-91BF-3A95D19DC550}"/>
    <cellStyle name="40% - Accent3 2 3 2 2 2 4" xfId="27932" xr:uid="{4BE21CB8-59DD-4A50-8161-52203487D760}"/>
    <cellStyle name="40% - Accent3 2 3 2 2 3" xfId="18189" xr:uid="{F8849E44-E50A-493C-AE97-C2E418A3942D}"/>
    <cellStyle name="40% - Accent3 2 3 2 2 3 2" xfId="23321" xr:uid="{67A4AD4D-314C-4133-8573-0CAF4403A5FE}"/>
    <cellStyle name="40% - Accent3 2 3 2 2 3 3" xfId="29117" xr:uid="{41634DB0-7605-4239-A97C-2E44FCAA7031}"/>
    <cellStyle name="40% - Accent3 2 3 2 2 4" xfId="21346" xr:uid="{E1424A3A-9D75-4A50-B117-354A5FA4C46F}"/>
    <cellStyle name="40% - Accent3 2 3 2 2 4 2" xfId="31460" xr:uid="{693D5098-165F-4909-87ED-9D04B97B1DD4}"/>
    <cellStyle name="40% - Accent3 2 3 2 2 5" xfId="26769" xr:uid="{AAFADDE4-B8D9-49AD-B154-AA98E6230E3B}"/>
    <cellStyle name="40% - Accent3 2 3 2 3" xfId="16568" xr:uid="{27841754-EFA9-44C0-8144-9C17F44299D4}"/>
    <cellStyle name="40% - Accent3 2 3 2 3 2" xfId="18769" xr:uid="{927A7FC7-C43B-4022-BB0C-49A2B5E0D57A}"/>
    <cellStyle name="40% - Accent3 2 3 2 3 2 2" xfId="23896" xr:uid="{4412773A-D73A-4068-BF9E-EF7C7129B169}"/>
    <cellStyle name="40% - Accent3 2 3 2 3 2 3" xfId="29692" xr:uid="{88190349-F055-42F8-9FCF-65A04C2211C0}"/>
    <cellStyle name="40% - Accent3 2 3 2 3 3" xfId="21893" xr:uid="{447B40A8-A6A3-4B1C-BED8-E029DFE0E71B}"/>
    <cellStyle name="40% - Accent3 2 3 2 3 3 2" xfId="32035" xr:uid="{1D9259A3-E27B-4F45-9BB6-69113A1E46FA}"/>
    <cellStyle name="40% - Accent3 2 3 2 3 4" xfId="27344" xr:uid="{143EBDAA-FF99-4DB7-AF7F-089D223F63A5}"/>
    <cellStyle name="40% - Accent3 2 3 2 4" xfId="17038" xr:uid="{2A63D0F6-A93A-49CE-A5D4-1022BD9C84A2}"/>
    <cellStyle name="40% - Accent3 2 3 2 4 2" xfId="19684" xr:uid="{BDCD0120-98F7-4CCB-96B8-E4ABB98D1041}"/>
    <cellStyle name="40% - Accent3 2 3 2 4 2 2" xfId="24791" xr:uid="{CC963D86-3FA8-41CD-84B4-F7DC9D83D57E}"/>
    <cellStyle name="40% - Accent3 2 3 2 4 3" xfId="22186" xr:uid="{EA88BB8D-7E38-40E4-9672-7DEA13BEFAF9}"/>
    <cellStyle name="40% - Accent3 2 3 2 4 4" xfId="28529" xr:uid="{FFFE9004-273F-4BC3-8293-55057A24BAB8}"/>
    <cellStyle name="40% - Accent3 2 3 2 5" xfId="17595" xr:uid="{036102E6-FB94-40FF-8E0F-89AF7AFA0A4F}"/>
    <cellStyle name="40% - Accent3 2 3 2 5 2" xfId="22733" xr:uid="{B0414E37-61BA-4956-8D6A-4749404F5C42}"/>
    <cellStyle name="40% - Accent3 2 3 2 5 3" xfId="30872" xr:uid="{8EBF8FF0-E2E0-493E-8C48-656C66226884}"/>
    <cellStyle name="40% - Accent3 2 3 2 6" xfId="10737" xr:uid="{541E2C53-3087-47BD-83B5-AFE2BA6B88CA}"/>
    <cellStyle name="40% - Accent3 2 3 2 7" xfId="26181" xr:uid="{DE68AD9B-671D-4C1F-A2DF-319CCFAAA8F5}"/>
    <cellStyle name="40% - Accent3 2 3 3" xfId="12105" xr:uid="{23E36F97-5FD3-410F-B3E4-A2B754749FC7}"/>
    <cellStyle name="40% - Accent3 2 3 3 2" xfId="19083" xr:uid="{9F5C2F8C-E85D-4255-9BDC-22320F3A3FC3}"/>
    <cellStyle name="40% - Accent3 2 3 3 2 2" xfId="20200" xr:uid="{34629370-3E9C-4DBA-B064-583A5F092492}"/>
    <cellStyle name="40% - Accent3 2 3 3 2 2 2" xfId="25306" xr:uid="{629A4BD9-1C14-4264-B218-0B5190F79B30}"/>
    <cellStyle name="40% - Accent3 2 3 3 2 2 3" xfId="30006" xr:uid="{A3D6A645-98C4-4BB4-8279-34F15AB96651}"/>
    <cellStyle name="40% - Accent3 2 3 3 2 3" xfId="24210" xr:uid="{3DE07CC1-F5D7-4A7D-9D1C-12112D9D715A}"/>
    <cellStyle name="40% - Accent3 2 3 3 2 3 2" xfId="32349" xr:uid="{D21A39C5-A8E1-46E1-A503-1CF2CF7D20EF}"/>
    <cellStyle name="40% - Accent3 2 3 3 2 4" xfId="27658" xr:uid="{4B1D02FD-5F8D-4C2F-BBB1-B11FA8E0AE0D}"/>
    <cellStyle name="40% - Accent3 2 3 3 3" xfId="17915" xr:uid="{DE21566E-E4B7-4FA9-AC76-772198D96589}"/>
    <cellStyle name="40% - Accent3 2 3 3 3 2" xfId="23047" xr:uid="{8BEB10FA-E017-4FAA-A6B6-3CA90AE5F19E}"/>
    <cellStyle name="40% - Accent3 2 3 3 3 3" xfId="28843" xr:uid="{825099CD-4B6B-4F20-9E5E-7D458A3031CF}"/>
    <cellStyle name="40% - Accent3 2 3 3 4" xfId="31186" xr:uid="{380F42C3-F477-43AB-90FE-2F5EC39485F5}"/>
    <cellStyle name="40% - Accent3 2 3 3 5" xfId="26495" xr:uid="{988C4AA8-5087-452A-B93A-633E1ED0176D}"/>
    <cellStyle name="40% - Accent3 2 3 4" xfId="13421" xr:uid="{15C30E08-B0F8-4437-92EC-47C83114B0F5}"/>
    <cellStyle name="40% - Accent3 2 3 4 2" xfId="18495" xr:uid="{9C7E79F9-2394-4384-961B-80559CE80FE8}"/>
    <cellStyle name="40% - Accent3 2 3 4 2 2" xfId="23622" xr:uid="{651C502C-F687-460F-9931-9173E195C09A}"/>
    <cellStyle name="40% - Accent3 2 3 4 2 3" xfId="29418" xr:uid="{BE468A0B-1E52-4B06-A82F-C3327134D25B}"/>
    <cellStyle name="40% - Accent3 2 3 4 3" xfId="21068" xr:uid="{827C5CA8-4150-4D14-97DF-23162078F9A1}"/>
    <cellStyle name="40% - Accent3 2 3 4 3 2" xfId="31761" xr:uid="{985B0B64-7A57-4DD3-95E3-ADA8CC8AF3D6}"/>
    <cellStyle name="40% - Accent3 2 3 4 4" xfId="27070" xr:uid="{0714A86E-3879-4A0E-8A71-ABB28B29E687}"/>
    <cellStyle name="40% - Accent3 2 3 5" xfId="16264" xr:uid="{0F86B0C5-C712-443A-8412-960C143553C8}"/>
    <cellStyle name="40% - Accent3 2 3 5 2" xfId="19568" xr:uid="{9FDD21AB-FC78-4AEF-B126-645445D6FF0C}"/>
    <cellStyle name="40% - Accent3 2 3 5 2 2" xfId="24675" xr:uid="{EDB88BF5-348D-49E4-A74E-31EAD5EC55FD}"/>
    <cellStyle name="40% - Accent3 2 3 5 3" xfId="21619" xr:uid="{AF25C42A-0406-469E-A03B-F2022AFD8FC7}"/>
    <cellStyle name="40% - Accent3 2 3 5 4" xfId="28255" xr:uid="{8CD37366-5541-4A22-B074-64D1BC21E242}"/>
    <cellStyle name="40% - Accent3 2 3 6" xfId="17321" xr:uid="{6D71F92B-757A-4865-ACE7-33232B05BC85}"/>
    <cellStyle name="40% - Accent3 2 3 6 2" xfId="22459" xr:uid="{1CB62182-1A7F-462D-9691-2C61A0C54EFE}"/>
    <cellStyle name="40% - Accent3 2 3 6 3" xfId="30599" xr:uid="{76970391-8FDB-47D4-9459-A74B35A4D181}"/>
    <cellStyle name="40% - Accent3 2 3 7" xfId="9518" xr:uid="{63D4829A-9F82-464E-B21D-458D95E76B3D}"/>
    <cellStyle name="40% - Accent3 2 3 8" xfId="25892" xr:uid="{389F64A9-0A42-47AC-ABD4-C6DE96EADC1C}"/>
    <cellStyle name="40% - Accent3 2 4" xfId="3888" xr:uid="{4C0D01A1-E987-458B-9EB5-3AC14A01F53D}"/>
    <cellStyle name="40% - Accent3 2 4 2" xfId="9085" xr:uid="{14E50E89-0E34-4C39-B7AB-A048E79206F8}"/>
    <cellStyle name="40% - Accent3 2 4 2 2" xfId="15642" xr:uid="{55F3A7D2-498C-4515-8A6F-155D52EEEDA6}"/>
    <cellStyle name="40% - Accent3 2 4 2 2 2" xfId="19153" xr:uid="{5B88D6A6-16FB-4695-ABE0-D9B768A27E1E}"/>
    <cellStyle name="40% - Accent3 2 4 2 2 2 2" xfId="24280" xr:uid="{240EE407-24AF-4F56-B523-E574B62EEA41}"/>
    <cellStyle name="40% - Accent3 2 4 2 2 2 3" xfId="30076" xr:uid="{B041B5F7-F94A-4414-87AB-57E092216B1B}"/>
    <cellStyle name="40% - Accent3 2 4 2 2 3" xfId="21142" xr:uid="{40227364-6AC1-4C27-8347-EAFD1888700C}"/>
    <cellStyle name="40% - Accent3 2 4 2 2 3 2" xfId="32419" xr:uid="{F40F29BB-2783-4362-9E03-E10E44DC1B53}"/>
    <cellStyle name="40% - Accent3 2 4 2 2 4" xfId="27728" xr:uid="{99BB2D85-C701-43C2-A7A1-119DCB5C8E51}"/>
    <cellStyle name="40% - Accent3 2 4 2 3" xfId="16834" xr:uid="{CCC6A128-6F6A-40D8-83F1-5B16824ECB6E}"/>
    <cellStyle name="40% - Accent3 2 4 2 3 2" xfId="19756" xr:uid="{47389939-2BCE-4C71-8222-7B8B308C16E7}"/>
    <cellStyle name="40% - Accent3 2 4 2 3 2 2" xfId="24863" xr:uid="{69F25E84-12CC-41A7-8344-A9ADCCE384FF}"/>
    <cellStyle name="40% - Accent3 2 4 2 3 3" xfId="21982" xr:uid="{DACC98AF-3472-4E53-BF13-BE47127D3DC3}"/>
    <cellStyle name="40% - Accent3 2 4 2 3 4" xfId="28913" xr:uid="{593F24B6-C0D1-4D6B-BC82-92C8986968E5}"/>
    <cellStyle name="40% - Accent3 2 4 2 4" xfId="17985" xr:uid="{266CD3ED-FFBB-4B94-B3A4-B07822CE3381}"/>
    <cellStyle name="40% - Accent3 2 4 2 4 2" xfId="23117" xr:uid="{EFD82D5E-2B07-452D-B427-7DF1D29CB6D6}"/>
    <cellStyle name="40% - Accent3 2 4 2 4 3" xfId="31256" xr:uid="{FC9D0987-C851-4D40-B219-FBFADD51E867}"/>
    <cellStyle name="40% - Accent3 2 4 2 5" xfId="11773" xr:uid="{5F9190C5-6EB0-4982-9019-7A9DF5661BE3}"/>
    <cellStyle name="40% - Accent3 2 4 2 6" xfId="26565" xr:uid="{3BEBD686-E708-42FB-BFAA-A4C53C1CB922}"/>
    <cellStyle name="40% - Accent3 2 4 3" xfId="13047" xr:uid="{2A28D776-8F75-45DB-BB38-494749416639}"/>
    <cellStyle name="40% - Accent3 2 4 3 2" xfId="18565" xr:uid="{7A6A6DFE-C37C-48B0-B361-E389206FCAB0}"/>
    <cellStyle name="40% - Accent3 2 4 3 2 2" xfId="23692" xr:uid="{8A3696D6-667E-485F-9172-142C730025DE}"/>
    <cellStyle name="40% - Accent3 2 4 3 2 3" xfId="29488" xr:uid="{5D128987-21AB-4081-A63E-430BEFC26A03}"/>
    <cellStyle name="40% - Accent3 2 4 3 3" xfId="31831" xr:uid="{784F7217-DA87-4594-A8F8-767E5C8F658D}"/>
    <cellStyle name="40% - Accent3 2 4 3 4" xfId="27140" xr:uid="{C1A3D366-A584-44CE-A009-82639132E40E}"/>
    <cellStyle name="40% - Accent3 2 4 4" xfId="16364" xr:uid="{9823C791-5C72-4456-A2F6-6B2973E687A4}"/>
    <cellStyle name="40% - Accent3 2 4 4 2" xfId="19614" xr:uid="{DE200298-C4D1-436F-BC21-48BBE499AF39}"/>
    <cellStyle name="40% - Accent3 2 4 4 2 2" xfId="24721" xr:uid="{C70AB409-2738-4DEE-A428-C9CA2594AFA9}"/>
    <cellStyle name="40% - Accent3 2 4 4 3" xfId="21689" xr:uid="{CE47CEB9-1716-46DB-92CE-B17609D2937E}"/>
    <cellStyle name="40% - Accent3 2 4 4 4" xfId="28325" xr:uid="{AAEA9B5C-524B-491F-901C-B99FEE14C176}"/>
    <cellStyle name="40% - Accent3 2 4 5" xfId="17391" xr:uid="{6E52EBFF-59BF-4E7D-A86B-A6D715BDB9B6}"/>
    <cellStyle name="40% - Accent3 2 4 5 2" xfId="22529" xr:uid="{6F5FA839-5080-4CAB-A0D4-883F59C92546}"/>
    <cellStyle name="40% - Accent3 2 4 5 3" xfId="30668" xr:uid="{145AAB6B-076B-4C00-8543-61316907BE8E}"/>
    <cellStyle name="40% - Accent3 2 4 6" xfId="10409" xr:uid="{84288C70-FEF7-44C7-825C-110CA5A28C58}"/>
    <cellStyle name="40% - Accent3 2 4 7" xfId="25688" xr:uid="{EFE9E0A6-2C37-41D0-A301-40B28CE48204}"/>
    <cellStyle name="40% - Accent3 2 5" xfId="4280" xr:uid="{ADDF4780-A875-412E-A83F-7F5D623574AC}"/>
    <cellStyle name="40% - Accent3 2 5 2" xfId="18879" xr:uid="{24999635-39D9-4ECD-8DE2-9366A382F6CF}"/>
    <cellStyle name="40% - Accent3 2 5 2 2" xfId="20002" xr:uid="{B8F5BECB-3E84-445D-9210-44E2A1C9E475}"/>
    <cellStyle name="40% - Accent3 2 5 2 2 2" xfId="25108" xr:uid="{DAF713F9-CA01-41DC-B629-B785365543EE}"/>
    <cellStyle name="40% - Accent3 2 5 2 2 3" xfId="29802" xr:uid="{1A538CF9-5CB0-40EE-B728-87F6B0988054}"/>
    <cellStyle name="40% - Accent3 2 5 2 3" xfId="24006" xr:uid="{8B0553C2-5450-46F2-A93A-94214E1319AA}"/>
    <cellStyle name="40% - Accent3 2 5 2 3 2" xfId="32145" xr:uid="{32203495-8408-42E8-BA00-F93A0B8CC60D}"/>
    <cellStyle name="40% - Accent3 2 5 2 4" xfId="27454" xr:uid="{3DB9079B-B96D-49F4-9FF2-D870A743C970}"/>
    <cellStyle name="40% - Accent3 2 5 3" xfId="17711" xr:uid="{7012C635-7FD0-4CFF-803C-47DB2C78A3A7}"/>
    <cellStyle name="40% - Accent3 2 5 3 2" xfId="22843" xr:uid="{D2392CB9-61E3-4C45-B33B-60F594E4C0E5}"/>
    <cellStyle name="40% - Accent3 2 5 3 3" xfId="28639" xr:uid="{CB982431-C78D-43AE-9904-B41777673D17}"/>
    <cellStyle name="40% - Accent3 2 5 4" xfId="30982" xr:uid="{6FE93EE7-1846-40E4-809C-2959698E4CB8}"/>
    <cellStyle name="40% - Accent3 2 5 5" xfId="26291" xr:uid="{51EC5191-DACA-44A1-8583-36C98B1AE8A9}"/>
    <cellStyle name="40% - Accent3 2 6" xfId="4668" xr:uid="{5000A8A9-BE6D-406A-B3D1-371CBC8BBFDF}"/>
    <cellStyle name="40% - Accent3 2 6 2" xfId="18291" xr:uid="{2E6F2EF9-FB0C-4DB1-B770-42053CE5DC97}"/>
    <cellStyle name="40% - Accent3 2 6 2 2" xfId="23418" xr:uid="{5A41BF62-6320-4F08-9528-8C67E852CCAA}"/>
    <cellStyle name="40% - Accent3 2 6 2 3" xfId="29214" xr:uid="{4FFE4D22-2692-431C-963D-483D45BB6E4B}"/>
    <cellStyle name="40% - Accent3 2 6 3" xfId="31557" xr:uid="{8D66277B-2A2C-4093-A822-09EEAE5FB76C}"/>
    <cellStyle name="40% - Accent3 2 6 4" xfId="26866" xr:uid="{EFCA1FE1-CAF3-40C9-9365-AA348E8E9597}"/>
    <cellStyle name="40% - Accent3 2 7" xfId="5054" xr:uid="{AA8DE4DC-3044-4575-893F-DFD49760622E}"/>
    <cellStyle name="40% - Accent3 2 7 2" xfId="19475" xr:uid="{2B257FB5-6836-4B23-A3F3-AF8725479F31}"/>
    <cellStyle name="40% - Accent3 2 7 2 2" xfId="24582" xr:uid="{1F20AD25-5444-4B0D-8E3B-10BE3EF48A39}"/>
    <cellStyle name="40% - Accent3 2 7 3" xfId="28051" xr:uid="{A9DDAD44-AC27-48B0-AC62-1B8005CFA47D}"/>
    <cellStyle name="40% - Accent3 2 8" xfId="5434" xr:uid="{D262406A-629F-4084-B170-CE51D858BA68}"/>
    <cellStyle name="40% - Accent3 2 8 2" xfId="30395" xr:uid="{73F61BA1-5429-4C56-A115-0DC0494D21E0}"/>
    <cellStyle name="40% - Accent3 2 9" xfId="5810" xr:uid="{A99F6EEE-97DF-403E-8029-A138A1F3583A}"/>
    <cellStyle name="40% - Accent3 2_Sheet2" xfId="8989" xr:uid="{40249F95-CB9B-458A-B781-CD40EA6DF0D2}"/>
    <cellStyle name="40% - Accent3 20" xfId="2579" xr:uid="{E952EC17-586E-4BAF-B8C6-1C4BE532ED3A}"/>
    <cellStyle name="40% - Accent3 20 2" xfId="10738" xr:uid="{E65A94C8-444F-4D79-A563-C825153FEADE}"/>
    <cellStyle name="40% - Accent3 20 3" xfId="12106" xr:uid="{9E526F08-08BB-4E79-A28A-555B50452B95}"/>
    <cellStyle name="40% - Accent3 20 4" xfId="9519" xr:uid="{C0A08838-2D47-4F4C-8FC4-AF0FFDDCB77E}"/>
    <cellStyle name="40% - Accent3 21" xfId="3889" xr:uid="{592BBE43-EBEA-4591-B268-54B92A9CB323}"/>
    <cellStyle name="40% - Accent3 21 2" xfId="11774" xr:uid="{D56B5220-75BF-4553-99AF-FF0F459C9A22}"/>
    <cellStyle name="40% - Accent3 21 3" xfId="13048" xr:uid="{346BB4D9-210A-4408-80DF-F15B11CFF9E0}"/>
    <cellStyle name="40% - Accent3 21 4" xfId="10408" xr:uid="{3CE46F9B-FF7B-4F23-986F-83D435804F73}"/>
    <cellStyle name="40% - Accent3 22" xfId="4281" xr:uid="{57C8D15C-BE1B-4F7C-92B0-38B05B3AECBC}"/>
    <cellStyle name="40% - Accent3 22 2" xfId="11806" xr:uid="{6D53BC4D-2909-4D3C-87ED-FE8C3E224860}"/>
    <cellStyle name="40% - Accent3 22 3" xfId="13064" xr:uid="{329E1B10-8841-4F65-AC32-798B3F917D2D}"/>
    <cellStyle name="40% - Accent3 22 4" xfId="10512" xr:uid="{D67FB3E5-88E2-42A0-8ED1-8452EABA17BC}"/>
    <cellStyle name="40% - Accent3 23" xfId="4669" xr:uid="{9B901CC5-9E2A-460E-B049-91C1EA030D90}"/>
    <cellStyle name="40% - Accent3 24" xfId="5055" xr:uid="{66641C57-D39B-455D-ACF6-73387AEEFD7D}"/>
    <cellStyle name="40% - Accent3 25" xfId="5435" xr:uid="{EDD66696-DC16-4D25-9EA9-930C40B7B153}"/>
    <cellStyle name="40% - Accent3 26" xfId="5811" xr:uid="{F0E443A6-4861-4BF4-89DD-01BC3BBD6D2A}"/>
    <cellStyle name="40% - Accent3 27" xfId="6184" xr:uid="{9A87C0ED-C487-4243-A95B-59F4D9E8A287}"/>
    <cellStyle name="40% - Accent3 28" xfId="6552" xr:uid="{077687D5-5F64-4093-9284-D4B9A76F0202}"/>
    <cellStyle name="40% - Accent3 29" xfId="6913" xr:uid="{E329EDD1-DA65-4660-968E-6A41657177EF}"/>
    <cellStyle name="40% - Accent3 3" xfId="77" xr:uid="{46AB3523-94E7-4F77-B0F3-896380F121C8}"/>
    <cellStyle name="40% - Accent3 3 10" xfId="6182" xr:uid="{0923F9DA-0840-4A13-AAEC-9445A2950D68}"/>
    <cellStyle name="40% - Accent3 3 11" xfId="6550" xr:uid="{6F2D858C-9722-48B5-AD4C-E283C03F4B5F}"/>
    <cellStyle name="40% - Accent3 3 12" xfId="6911" xr:uid="{F3C2B37C-03EE-46BE-BAAD-6FC360FD778E}"/>
    <cellStyle name="40% - Accent3 3 13" xfId="7261" xr:uid="{0B016D7B-A87A-4D0B-99A8-F65433B03435}"/>
    <cellStyle name="40% - Accent3 3 14" xfId="7596" xr:uid="{22688632-C32B-44D4-BC85-4CB93BC7A036}"/>
    <cellStyle name="40% - Accent3 3 15" xfId="7905" xr:uid="{9DD8363B-3B3D-45EE-8787-F18C3AC704DE}"/>
    <cellStyle name="40% - Accent3 3 16" xfId="8175" xr:uid="{F1054B3A-0457-4094-900D-FBF945BFAE39}"/>
    <cellStyle name="40% - Accent3 3 17" xfId="8379" xr:uid="{818D9AE5-77D1-4434-BB11-AE67CF8CEC98}"/>
    <cellStyle name="40% - Accent3 3 18" xfId="8493" xr:uid="{A8BCD085-0D14-4F7B-83DB-C6ECEA0ECF36}"/>
    <cellStyle name="40% - Accent3 3 18 2" xfId="15441" xr:uid="{8350FC04-9F3B-4D86-982A-AD0A4F1BE32B}"/>
    <cellStyle name="40% - Accent3 3 18 3" xfId="13283" xr:uid="{EB1BB8D9-A5A9-46A3-8542-55767C5F8ED0}"/>
    <cellStyle name="40% - Accent3 3 18 4" xfId="20930" xr:uid="{2FA3D649-2223-43B5-AE9F-D17166779227}"/>
    <cellStyle name="40% - Accent3 3 19" xfId="9151" xr:uid="{DAE58F3D-6091-4471-BF99-74EA75418D03}"/>
    <cellStyle name="40% - Accent3 3 19 2" xfId="16900" xr:uid="{1269E395-4C6F-4366-88BA-899DDE5675EF}"/>
    <cellStyle name="40% - Accent3 3 19 2 2" xfId="22048" xr:uid="{F2C4E847-388D-4FAE-8227-9358B05E8416}"/>
    <cellStyle name="40% - Accent3 3 19 3" xfId="15708" xr:uid="{0A3531C8-444B-4148-B25C-B33DD0F61738}"/>
    <cellStyle name="40% - Accent3 3 19 4" xfId="21208" xr:uid="{43B978E6-22C4-46FA-B6FC-85C764A9AB23}"/>
    <cellStyle name="40% - Accent3 3 2" xfId="2202" xr:uid="{F93D8AA7-5499-426D-98E9-225CA6E8B77F}"/>
    <cellStyle name="40% - Accent3 3 2 2" xfId="9255" xr:uid="{EC846152-711B-443E-90CE-23AE3F357075}"/>
    <cellStyle name="40% - Accent3 3 2 2 2" xfId="15812" xr:uid="{E59F90B2-67A8-4000-90F2-E31D60A8DDC2}"/>
    <cellStyle name="40% - Accent3 3 2 2 2 2" xfId="19321" xr:uid="{7E00F39E-4F20-4452-BBA1-1302408CB73C}"/>
    <cellStyle name="40% - Accent3 3 2 2 2 2 2" xfId="20425" xr:uid="{CDD17F77-C940-4537-93C6-F5F8CD89F0B1}"/>
    <cellStyle name="40% - Accent3 3 2 2 2 2 2 2" xfId="25531" xr:uid="{108B5EC3-F366-4CB9-8E96-B1A1EC9F17FF}"/>
    <cellStyle name="40% - Accent3 3 2 2 2 2 2 3" xfId="30244" xr:uid="{0C7DFC9D-E8E2-4000-B713-E59D3FF08EBD}"/>
    <cellStyle name="40% - Accent3 3 2 2 2 2 3" xfId="24448" xr:uid="{9FFA1821-9C51-4CEA-9B59-40056D6305FE}"/>
    <cellStyle name="40% - Accent3 3 2 2 2 2 3 2" xfId="32587" xr:uid="{6D17B333-576D-489D-A887-7F0863A1663B}"/>
    <cellStyle name="40% - Accent3 3 2 2 2 2 4" xfId="27896" xr:uid="{CA50B2E0-231B-4535-9C7B-C2C0191CDD05}"/>
    <cellStyle name="40% - Accent3 3 2 2 2 3" xfId="18153" xr:uid="{BDFFE34F-9272-4743-87FA-B1AD1C7095E6}"/>
    <cellStyle name="40% - Accent3 3 2 2 2 3 2" xfId="23285" xr:uid="{5DA2DFCF-0EF1-4AFF-852C-1D8F804E467A}"/>
    <cellStyle name="40% - Accent3 3 2 2 2 3 3" xfId="29081" xr:uid="{695F8DAD-9D86-4A3C-B932-7F0DE430655B}"/>
    <cellStyle name="40% - Accent3 3 2 2 2 4" xfId="21310" xr:uid="{75931B07-B370-4943-90CD-BC082F5A84C3}"/>
    <cellStyle name="40% - Accent3 3 2 2 2 4 2" xfId="31424" xr:uid="{02B0E79B-B0F0-49F8-918A-F5E9E5AF5F95}"/>
    <cellStyle name="40% - Accent3 3 2 2 2 5" xfId="26733" xr:uid="{679CB25A-A9EF-4BBC-A6FF-F23EDFFB61C7}"/>
    <cellStyle name="40% - Accent3 3 2 2 3" xfId="16532" xr:uid="{920FF51C-3A07-4B83-A5FB-F65B873D9F9F}"/>
    <cellStyle name="40% - Accent3 3 2 2 3 2" xfId="18733" xr:uid="{47BC82E1-E101-4E4C-AF01-DC1AC4E5EE75}"/>
    <cellStyle name="40% - Accent3 3 2 2 3 2 2" xfId="23860" xr:uid="{CCD06C77-0CCA-4EF7-ACF7-6A4DD107CA15}"/>
    <cellStyle name="40% - Accent3 3 2 2 3 2 3" xfId="29656" xr:uid="{25B0B6A9-D799-4CE0-BE0B-6A5A73365B08}"/>
    <cellStyle name="40% - Accent3 3 2 2 3 3" xfId="21857" xr:uid="{D3A4BE73-6F7F-4929-9B84-0CB6BA8EE740}"/>
    <cellStyle name="40% - Accent3 3 2 2 3 3 2" xfId="31999" xr:uid="{B9BFA750-E076-4EB1-8C07-061474C4F581}"/>
    <cellStyle name="40% - Accent3 3 2 2 3 4" xfId="27308" xr:uid="{6B37BD96-3FC0-4D55-BE53-A8BFC801A4E5}"/>
    <cellStyle name="40% - Accent3 3 2 2 4" xfId="17002" xr:uid="{71C9C40D-A678-4D54-A298-DF7DBC67F603}"/>
    <cellStyle name="40% - Accent3 3 2 2 4 2" xfId="19668" xr:uid="{C987C578-EF46-4CC3-84CE-D5ED2414DAA7}"/>
    <cellStyle name="40% - Accent3 3 2 2 4 2 2" xfId="24775" xr:uid="{61E3CE53-5A17-41C8-B426-E1CA53DFD333}"/>
    <cellStyle name="40% - Accent3 3 2 2 4 3" xfId="22150" xr:uid="{629C5304-F8B5-4491-BB56-591CE1454D88}"/>
    <cellStyle name="40% - Accent3 3 2 2 4 4" xfId="28493" xr:uid="{97529AC7-1210-41B4-B111-3B0338F4417B}"/>
    <cellStyle name="40% - Accent3 3 2 2 5" xfId="17559" xr:uid="{71C6CC78-492F-4E99-9070-8825CB58755F}"/>
    <cellStyle name="40% - Accent3 3 2 2 5 2" xfId="22697" xr:uid="{E58C4539-7DAF-45C0-AC14-65C4DC983589}"/>
    <cellStyle name="40% - Accent3 3 2 2 5 3" xfId="30836" xr:uid="{8A96DCDF-2D5F-461E-AD62-E7B11E644665}"/>
    <cellStyle name="40% - Accent3 3 2 2 6" xfId="13385" xr:uid="{EFCCFEA5-1302-4E64-826F-1538B6B291C8}"/>
    <cellStyle name="40% - Accent3 3 2 2 7" xfId="21032" xr:uid="{DAE64D62-4CDD-4AE2-A274-E2AA95C119C1}"/>
    <cellStyle name="40% - Accent3 3 2 2 8" xfId="26145" xr:uid="{31151F22-46D7-4D73-9DF5-5E528CF0216B}"/>
    <cellStyle name="40% - Accent3 3 2 3" xfId="16228" xr:uid="{0E5644B7-47DA-4401-8054-181917789DB5}"/>
    <cellStyle name="40% - Accent3 3 2 3 2" xfId="19047" xr:uid="{B191E3C2-038F-4CFA-9373-FABBFAC210C7}"/>
    <cellStyle name="40% - Accent3 3 2 3 2 2" xfId="20164" xr:uid="{79D92E6D-2442-425D-9355-661DF1A21A9D}"/>
    <cellStyle name="40% - Accent3 3 2 3 2 2 2" xfId="25270" xr:uid="{90FB045E-AD36-4DA6-9452-49F0467B568C}"/>
    <cellStyle name="40% - Accent3 3 2 3 2 2 3" xfId="29970" xr:uid="{3FFC3833-555B-4AA5-AD90-C916B6D4942E}"/>
    <cellStyle name="40% - Accent3 3 2 3 2 3" xfId="24174" xr:uid="{097BDE67-E758-4C99-8A30-43A56D4C50B4}"/>
    <cellStyle name="40% - Accent3 3 2 3 2 3 2" xfId="32313" xr:uid="{BBEDE938-7C66-44D1-8BBF-F6B006A54447}"/>
    <cellStyle name="40% - Accent3 3 2 3 2 4" xfId="27622" xr:uid="{956E366F-564F-4536-AAEB-9AED01A0BF3D}"/>
    <cellStyle name="40% - Accent3 3 2 3 3" xfId="17879" xr:uid="{2271E92E-BF68-4F88-8214-BC8F52FD1F3D}"/>
    <cellStyle name="40% - Accent3 3 2 3 3 2" xfId="23011" xr:uid="{28FBE4A8-CF1B-4166-A494-CF383C183798}"/>
    <cellStyle name="40% - Accent3 3 2 3 3 3" xfId="28807" xr:uid="{BE753826-FD21-4C6B-A53B-FED08B1473D0}"/>
    <cellStyle name="40% - Accent3 3 2 3 4" xfId="21583" xr:uid="{1729D9CD-AA52-46A8-9A02-083599EB5665}"/>
    <cellStyle name="40% - Accent3 3 2 3 4 2" xfId="31150" xr:uid="{8B7A90DC-7D06-4250-B42C-A005115467E5}"/>
    <cellStyle name="40% - Accent3 3 2 3 5" xfId="26459" xr:uid="{04833A90-2E08-42EA-A33F-DACD07E3A4B7}"/>
    <cellStyle name="40% - Accent3 3 2 4" xfId="18459" xr:uid="{29911960-707D-4998-B76B-71A6AF35FD4E}"/>
    <cellStyle name="40% - Accent3 3 2 4 2" xfId="19825" xr:uid="{ABE504DC-4EE9-429E-A767-FD807E0AB692}"/>
    <cellStyle name="40% - Accent3 3 2 4 2 2" xfId="24931" xr:uid="{E8D5502D-26E6-4C9A-8BDC-362454B9B2DD}"/>
    <cellStyle name="40% - Accent3 3 2 4 2 3" xfId="29382" xr:uid="{4B2665E8-5525-46D8-B1DC-4A090489ABFC}"/>
    <cellStyle name="40% - Accent3 3 2 4 3" xfId="23586" xr:uid="{8BCA451E-4238-4A48-9DC9-CE36B8FCE319}"/>
    <cellStyle name="40% - Accent3 3 2 4 3 2" xfId="31725" xr:uid="{9825F7A6-DC76-40D4-9E20-2F4D5DF2D623}"/>
    <cellStyle name="40% - Accent3 3 2 4 4" xfId="27034" xr:uid="{67AFDBF3-FD90-425A-9216-D00C8DAF9ED7}"/>
    <cellStyle name="40% - Accent3 3 2 5" xfId="17285" xr:uid="{FBE24CCD-42D3-4EA5-9C4F-676975D72BC7}"/>
    <cellStyle name="40% - Accent3 3 2 5 2" xfId="22423" xr:uid="{26385769-C327-43C1-9876-587D16A1231B}"/>
    <cellStyle name="40% - Accent3 3 2 5 3" xfId="28219" xr:uid="{BD262BEF-5CC4-454F-868F-F02286158E8B}"/>
    <cellStyle name="40% - Accent3 3 2 6" xfId="30563" xr:uid="{4C9A2E3F-C037-430F-9746-0B277D67551E}"/>
    <cellStyle name="40% - Accent3 3 2 7" xfId="25856" xr:uid="{C1E15EC7-097F-4BBC-88ED-D6C70CE32CDC}"/>
    <cellStyle name="40% - Accent3 3 20" xfId="1852" xr:uid="{F4E75D63-1FD0-4312-84AB-0CF9B97F9C3E}"/>
    <cellStyle name="40% - Accent3 3 20 2" xfId="16709" xr:uid="{50E5FA4B-E612-421F-998E-9EC28E634D73}"/>
    <cellStyle name="40% - Accent3 3 20 3" xfId="16126" xr:uid="{B4070981-3EE9-4981-A8D6-3CFF79A18C92}"/>
    <cellStyle name="40% - Accent3 3 20 4" xfId="21481" xr:uid="{3A8324FA-876B-43B4-872B-00EC787F588A}"/>
    <cellStyle name="40% - Accent3 3 21" xfId="17183" xr:uid="{F48D07ED-71D0-48A8-8294-6582E0384218}"/>
    <cellStyle name="40% - Accent3 3 21 2" xfId="22321" xr:uid="{702876BE-41B6-4A22-BC77-71CFBD72035C}"/>
    <cellStyle name="40% - Accent3 3 22" xfId="25754" xr:uid="{C1BFD357-89E2-41F4-9408-B1ED49C313D1}"/>
    <cellStyle name="40% - Accent3 3 3" xfId="2577" xr:uid="{70737C63-8678-4378-90A9-8D153F8E85CC}"/>
    <cellStyle name="40% - Accent3 3 3 2" xfId="16430" xr:uid="{A8A22011-D21C-4425-8D45-0A5D5F3286C2}"/>
    <cellStyle name="40% - Accent3 3 3 2 2" xfId="19219" xr:uid="{326BA2F6-B1DE-4134-BB90-57E44780D9CA}"/>
    <cellStyle name="40% - Accent3 3 3 2 2 2" xfId="20323" xr:uid="{97C1FF0D-020C-4033-AB4E-623C43C4FFB8}"/>
    <cellStyle name="40% - Accent3 3 3 2 2 2 2" xfId="25429" xr:uid="{2DA0D52C-E6BB-4C24-AF29-2A81B9760E64}"/>
    <cellStyle name="40% - Accent3 3 3 2 2 2 3" xfId="30142" xr:uid="{15ABFF11-8269-471C-9444-1CAED42CBC8D}"/>
    <cellStyle name="40% - Accent3 3 3 2 2 3" xfId="24346" xr:uid="{2F1995AC-C5F9-47F8-BE49-4A1ACBF82FEC}"/>
    <cellStyle name="40% - Accent3 3 3 2 2 3 2" xfId="32485" xr:uid="{F0A27BA2-6C18-4326-9208-319DD27D5922}"/>
    <cellStyle name="40% - Accent3 3 3 2 2 4" xfId="27794" xr:uid="{5ED3E4B7-A323-4FF9-9009-BDC8F79EE5F2}"/>
    <cellStyle name="40% - Accent3 3 3 2 3" xfId="18051" xr:uid="{B3832289-3F7F-4A62-BF64-E36478B86D6E}"/>
    <cellStyle name="40% - Accent3 3 3 2 3 2" xfId="23183" xr:uid="{5009630F-2BDC-45BB-B849-62BAA501001E}"/>
    <cellStyle name="40% - Accent3 3 3 2 3 3" xfId="28979" xr:uid="{5B20C4F1-3F2D-407D-8FA7-21CE4EACE6CA}"/>
    <cellStyle name="40% - Accent3 3 3 2 4" xfId="21755" xr:uid="{5D9F8227-C286-45AC-8AD1-C33CEB3A3ACC}"/>
    <cellStyle name="40% - Accent3 3 3 2 4 2" xfId="31322" xr:uid="{CEF0FFB4-A221-408A-8D51-6503EBF3D69B}"/>
    <cellStyle name="40% - Accent3 3 3 2 5" xfId="26631" xr:uid="{489515E9-7285-41AC-BABC-0702EA194910}"/>
    <cellStyle name="40% - Accent3 3 3 3" xfId="18631" xr:uid="{2E9378BE-F321-48F9-B9AB-7232D3296DA9}"/>
    <cellStyle name="40% - Accent3 3 3 3 2" xfId="19878" xr:uid="{C377B568-A03D-4ED6-B34E-22D0C78590ED}"/>
    <cellStyle name="40% - Accent3 3 3 3 2 2" xfId="24984" xr:uid="{332B7AA5-622A-42DD-A466-82D277676293}"/>
    <cellStyle name="40% - Accent3 3 3 3 2 3" xfId="29554" xr:uid="{0BA2F159-789F-4DCC-A903-B374D0962E32}"/>
    <cellStyle name="40% - Accent3 3 3 3 3" xfId="23758" xr:uid="{F6B71749-35C2-4A51-9AFB-A70AF54036E1}"/>
    <cellStyle name="40% - Accent3 3 3 3 3 2" xfId="31897" xr:uid="{3200EAC9-56AF-4DB6-BB27-8F326CA876D0}"/>
    <cellStyle name="40% - Accent3 3 3 3 4" xfId="27206" xr:uid="{913283BE-BF2D-420E-9963-411DC9A46378}"/>
    <cellStyle name="40% - Accent3 3 3 4" xfId="17457" xr:uid="{00C4FEFE-5475-4098-9E57-08A096546364}"/>
    <cellStyle name="40% - Accent3 3 3 4 2" xfId="22595" xr:uid="{51C1ADAC-79E4-44E8-9244-284CBC5EE28A}"/>
    <cellStyle name="40% - Accent3 3 3 4 3" xfId="28391" xr:uid="{22008FE4-A4FA-4936-8ADA-D4FCE6FB2132}"/>
    <cellStyle name="40% - Accent3 3 3 5" xfId="30734" xr:uid="{91D58460-49F4-485D-BAE0-3D10359B039E}"/>
    <cellStyle name="40% - Accent3 3 3 6" xfId="26043" xr:uid="{78F93582-4232-4EC2-9289-821CBF40AA75}"/>
    <cellStyle name="40% - Accent3 3 4" xfId="3887" xr:uid="{A9B7E160-3A4D-4983-B793-BCE5661CD760}"/>
    <cellStyle name="40% - Accent3 3 4 2" xfId="18945" xr:uid="{0BB32EA5-6EF2-47E1-9D00-3AB4B08E43EF}"/>
    <cellStyle name="40% - Accent3 3 4 2 2" xfId="20065" xr:uid="{CFD3F429-0353-4189-82E2-84CA785CFD68}"/>
    <cellStyle name="40% - Accent3 3 4 2 2 2" xfId="25171" xr:uid="{D6372725-3951-42BE-B126-F045C38A1535}"/>
    <cellStyle name="40% - Accent3 3 4 2 2 3" xfId="29868" xr:uid="{FA2B8A7B-2553-4EEB-951C-A3185BD81816}"/>
    <cellStyle name="40% - Accent3 3 4 2 3" xfId="24072" xr:uid="{12C24617-07A7-4BCB-AEE8-0FDEF86FBA30}"/>
    <cellStyle name="40% - Accent3 3 4 2 3 2" xfId="32211" xr:uid="{96707059-7AB0-4AA7-970D-5F4EBBF5A014}"/>
    <cellStyle name="40% - Accent3 3 4 2 4" xfId="27520" xr:uid="{161D9F70-46DC-4167-96B7-D56D3F1CD02D}"/>
    <cellStyle name="40% - Accent3 3 4 3" xfId="17777" xr:uid="{8BDBCCAC-DFF9-43BF-9B11-5CB7F75C8697}"/>
    <cellStyle name="40% - Accent3 3 4 3 2" xfId="22909" xr:uid="{97295EEE-4B96-43BA-9351-F2D5312650D1}"/>
    <cellStyle name="40% - Accent3 3 4 3 3" xfId="28705" xr:uid="{CB308D93-08D5-4963-BDA7-8B7742B36EE8}"/>
    <cellStyle name="40% - Accent3 3 4 4" xfId="31048" xr:uid="{581336E2-640B-4639-9C11-2668EE86CCA8}"/>
    <cellStyle name="40% - Accent3 3 4 5" xfId="26357" xr:uid="{60FF2DF6-D7B1-4DCF-A3B4-FA0AF5591DDE}"/>
    <cellStyle name="40% - Accent3 3 5" xfId="4279" xr:uid="{BA497A10-760B-40BA-B018-8E0AFE1EFB42}"/>
    <cellStyle name="40% - Accent3 3 5 2" xfId="18357" xr:uid="{2B00A176-7873-4918-A1EA-EC1DEE42D2F7}"/>
    <cellStyle name="40% - Accent3 3 5 2 2" xfId="23484" xr:uid="{C2601186-3A68-4757-8284-854CC7449AA5}"/>
    <cellStyle name="40% - Accent3 3 5 2 3" xfId="29280" xr:uid="{C0EADC27-947D-4CA2-8EDF-02682A8FB518}"/>
    <cellStyle name="40% - Accent3 3 5 3" xfId="31623" xr:uid="{7CF0BCDC-599F-47B5-8C86-0447B4A17B71}"/>
    <cellStyle name="40% - Accent3 3 5 4" xfId="26932" xr:uid="{3DBB9322-76BE-49A0-97D9-1E0838791115}"/>
    <cellStyle name="40% - Accent3 3 6" xfId="4667" xr:uid="{500AF928-4169-4FF3-AEAF-2BF28A119A9D}"/>
    <cellStyle name="40% - Accent3 3 6 2" xfId="19511" xr:uid="{26D0EC43-9BE0-45CF-87D4-3D5BF181C037}"/>
    <cellStyle name="40% - Accent3 3 6 2 2" xfId="24618" xr:uid="{9A6671EC-C1FC-4010-9DAF-8DEA12FBD3B3}"/>
    <cellStyle name="40% - Accent3 3 6 3" xfId="28117" xr:uid="{8D296939-2E60-4ABE-A7E9-6FBFA931225D}"/>
    <cellStyle name="40% - Accent3 3 7" xfId="5053" xr:uid="{E6C76D70-237A-47C2-8F10-F19702648740}"/>
    <cellStyle name="40% - Accent3 3 7 2" xfId="30461" xr:uid="{C39E7336-A1A8-4D88-80FD-A7EEFFA4577B}"/>
    <cellStyle name="40% - Accent3 3 8" xfId="5433" xr:uid="{45806933-F897-44DB-B229-DCA3A2885D4A}"/>
    <cellStyle name="40% - Accent3 3 9" xfId="5809" xr:uid="{A4256EC9-217F-4735-A39D-D31DD73ED43A}"/>
    <cellStyle name="40% - Accent3 30" xfId="7263" xr:uid="{02086C99-1B5D-4E22-B4C8-D545329BFD6D}"/>
    <cellStyle name="40% - Accent3 31" xfId="7598" xr:uid="{EFFB5099-0414-4292-9B90-DE71A975B805}"/>
    <cellStyle name="40% - Accent3 32" xfId="7907" xr:uid="{9A409AFB-67EE-4AFE-8ED7-3BE89FA3FCDA}"/>
    <cellStyle name="40% - Accent3 33" xfId="8177" xr:uid="{C05CE2BB-0F05-4975-A849-36F7AF510A05}"/>
    <cellStyle name="40% - Accent3 34" xfId="8381" xr:uid="{737AF422-9AAB-4667-A831-C265190F2440}"/>
    <cellStyle name="40% - Accent3 35" xfId="8491" xr:uid="{F51332E2-C70C-4FDB-A84D-A154FDB821C8}"/>
    <cellStyle name="40% - Accent3 36" xfId="8926" xr:uid="{91D1515D-810B-4110-A313-60C4EBC40480}"/>
    <cellStyle name="40% - Accent3 36 2" xfId="16794" xr:uid="{C32418EB-8D7D-45FD-A75B-6D2875A306FA}"/>
    <cellStyle name="40% - Accent3 36 2 2" xfId="21944" xr:uid="{B28B78C2-F214-4087-B875-ED1CA31A3625}"/>
    <cellStyle name="40% - Accent3 36 3" xfId="15550" xr:uid="{58CC7A62-C0F9-4D81-9BE4-1829B3652D15}"/>
    <cellStyle name="40% - Accent3 36 4" xfId="21104" xr:uid="{316F6BC1-926F-40FF-B05E-B49ABF119EF6}"/>
    <cellStyle name="40% - Accent3 37" xfId="1850" xr:uid="{4D0AB79F-23BE-469B-AD6B-F09D42D4138F}"/>
    <cellStyle name="40% - Accent3 37 2" xfId="16707" xr:uid="{9231144A-04FC-4C93-8E07-AFEBD1882A80}"/>
    <cellStyle name="40% - Accent3 37 3" xfId="16024" xr:uid="{49E54E79-716A-4E79-A294-856F1E1CA20F}"/>
    <cellStyle name="40% - Accent3 37 4" xfId="21379" xr:uid="{BDBBF511-A34C-4E21-8C6D-8FD7B73D0AD1}"/>
    <cellStyle name="40% - Accent3 38" xfId="17081" xr:uid="{822654FD-ACC4-4A41-91C6-EF26D665DB90}"/>
    <cellStyle name="40% - Accent3 38 2" xfId="22219" xr:uid="{BE53B329-4DAA-4535-B37E-7F289DDD3549}"/>
    <cellStyle name="40% - Accent3 39" xfId="13166" xr:uid="{7B626818-5F8F-4314-85A3-A9BCA5614261}"/>
    <cellStyle name="40% - Accent3 4" xfId="78" xr:uid="{1EC9B0B4-24BD-4365-98BB-CDA6A7AFD0EF}"/>
    <cellStyle name="40% - Accent3 4 10" xfId="6181" xr:uid="{903937D0-11F8-46AD-A948-F221BBF6C0DE}"/>
    <cellStyle name="40% - Accent3 4 11" xfId="6549" xr:uid="{630B8319-CEF1-48E5-80CB-1729F6345C50}"/>
    <cellStyle name="40% - Accent3 4 12" xfId="6910" xr:uid="{6F0E904B-0AD2-4DED-81BC-9F7000D0E468}"/>
    <cellStyle name="40% - Accent3 4 13" xfId="7260" xr:uid="{1DD47BAB-DB60-4C32-8339-BE82C34C7B2E}"/>
    <cellStyle name="40% - Accent3 4 14" xfId="7595" xr:uid="{030F2D62-81DC-4990-8CC1-4C190E76F7F4}"/>
    <cellStyle name="40% - Accent3 4 15" xfId="7904" xr:uid="{937E7241-2491-484F-A34A-B82D8A604AA5}"/>
    <cellStyle name="40% - Accent3 4 16" xfId="8174" xr:uid="{72A60C3A-4732-42EA-9A2F-79868A534682}"/>
    <cellStyle name="40% - Accent3 4 17" xfId="8378" xr:uid="{A4252513-11E2-4595-BC2E-5A7DA27BD384}"/>
    <cellStyle name="40% - Accent3 4 18" xfId="8494" xr:uid="{98BE5D68-C8A4-48D1-8A33-180722A93C5F}"/>
    <cellStyle name="40% - Accent3 4 18 2" xfId="15442" xr:uid="{708BE3E7-0B0A-4939-9BF4-DA90732A3EA3}"/>
    <cellStyle name="40% - Accent3 4 18 3" xfId="13250" xr:uid="{BB198C9A-FEC1-4459-A138-85CE4A19C4B8}"/>
    <cellStyle name="40% - Accent3 4 18 4" xfId="20897" xr:uid="{399877FA-3643-406C-B38B-93EDBA0629C6}"/>
    <cellStyle name="40% - Accent3 4 19" xfId="9118" xr:uid="{819165D3-07A8-4657-876F-CCFA739964C9}"/>
    <cellStyle name="40% - Accent3 4 19 2" xfId="16867" xr:uid="{7091C98B-9679-4F29-A66F-09A955C95D0A}"/>
    <cellStyle name="40% - Accent3 4 19 2 2" xfId="22015" xr:uid="{D4B364C1-D814-4791-BA6D-2EA50989EDC7}"/>
    <cellStyle name="40% - Accent3 4 19 3" xfId="15675" xr:uid="{D7691E5C-0ABA-4A8A-B5E2-FA0CDA85A33B}"/>
    <cellStyle name="40% - Accent3 4 19 4" xfId="21175" xr:uid="{C2584147-C65A-454D-8B94-0319C50C2FBA}"/>
    <cellStyle name="40% - Accent3 4 2" xfId="2203" xr:uid="{E0C92719-C8C1-4B75-9880-1E5AF8554A83}"/>
    <cellStyle name="40% - Accent3 4 2 2" xfId="16397" xr:uid="{F9F8F5CC-6AD3-4E4A-BDBA-A818F710E3DD}"/>
    <cellStyle name="40% - Accent3 4 2 2 2" xfId="19186" xr:uid="{12C8D2BD-92E9-4765-B5A0-490D30B38E9E}"/>
    <cellStyle name="40% - Accent3 4 2 2 2 2" xfId="20290" xr:uid="{DD3AFB36-C81D-4E9E-A486-F95D5375CF5E}"/>
    <cellStyle name="40% - Accent3 4 2 2 2 2 2" xfId="25396" xr:uid="{511D9B43-E8A1-4C66-9E09-F5DEA48BE115}"/>
    <cellStyle name="40% - Accent3 4 2 2 2 2 3" xfId="30109" xr:uid="{4E3DCEA0-22D9-4B80-BDD6-4BBAF2C05EB9}"/>
    <cellStyle name="40% - Accent3 4 2 2 2 3" xfId="24313" xr:uid="{1F33592B-B1D8-4DBB-A9C2-9A3C2A9FC64B}"/>
    <cellStyle name="40% - Accent3 4 2 2 2 3 2" xfId="32452" xr:uid="{3FC46D35-3021-4E91-8323-289B4FD9EECF}"/>
    <cellStyle name="40% - Accent3 4 2 2 2 4" xfId="27761" xr:uid="{6BA25E85-90C7-4280-9B39-E46EDD06AE95}"/>
    <cellStyle name="40% - Accent3 4 2 2 3" xfId="18018" xr:uid="{E14802A2-233B-4D18-A6CE-C97F1EB6F3CE}"/>
    <cellStyle name="40% - Accent3 4 2 2 3 2" xfId="23150" xr:uid="{2C7FDF2B-5995-4206-B58C-9E117EA6FAA2}"/>
    <cellStyle name="40% - Accent3 4 2 2 3 3" xfId="28946" xr:uid="{B0ED94AE-DE24-4C83-86E5-2F27B5FAFFF3}"/>
    <cellStyle name="40% - Accent3 4 2 2 4" xfId="21722" xr:uid="{F10E813E-2995-4B19-A4F2-2F684CE2B38D}"/>
    <cellStyle name="40% - Accent3 4 2 2 4 2" xfId="31289" xr:uid="{07481F05-090C-44E0-83EB-F213D99F851E}"/>
    <cellStyle name="40% - Accent3 4 2 2 5" xfId="26598" xr:uid="{FB5506D4-F390-46BD-8A39-49B768AAC747}"/>
    <cellStyle name="40% - Accent3 4 2 3" xfId="18598" xr:uid="{15330850-6B6A-41D1-9539-EFE42E78BDCF}"/>
    <cellStyle name="40% - Accent3 4 2 3 2" xfId="19853" xr:uid="{D520B405-748E-4447-ABCC-4CB7B88B304C}"/>
    <cellStyle name="40% - Accent3 4 2 3 2 2" xfId="24959" xr:uid="{9F9F910B-EDF8-4135-AA75-128A65BF26EF}"/>
    <cellStyle name="40% - Accent3 4 2 3 2 3" xfId="29521" xr:uid="{4BCD3C21-5CA0-43C2-B603-D5A7CC370E0F}"/>
    <cellStyle name="40% - Accent3 4 2 3 3" xfId="23725" xr:uid="{AC601397-4801-4549-810C-A75934B1AA18}"/>
    <cellStyle name="40% - Accent3 4 2 3 3 2" xfId="31864" xr:uid="{C50E1926-B7DD-4BCC-90A1-FD444C3522D3}"/>
    <cellStyle name="40% - Accent3 4 2 3 4" xfId="27173" xr:uid="{F8AED554-29A7-4F7D-B476-E832A3C1EEB7}"/>
    <cellStyle name="40% - Accent3 4 2 4" xfId="17424" xr:uid="{0D42E6DE-968F-4FD4-A104-976F1515A5E6}"/>
    <cellStyle name="40% - Accent3 4 2 4 2" xfId="22562" xr:uid="{759A07AA-DF58-4673-8037-7C38A8002E30}"/>
    <cellStyle name="40% - Accent3 4 2 4 3" xfId="28358" xr:uid="{E2EF6C0B-B938-4475-9BA7-46F1C38E87F8}"/>
    <cellStyle name="40% - Accent3 4 2 5" xfId="30701" xr:uid="{2C980958-E905-4B6F-8248-578DCD113675}"/>
    <cellStyle name="40% - Accent3 4 2 6" xfId="26010" xr:uid="{038A433E-A7DE-44AC-A07F-16149843E4EB}"/>
    <cellStyle name="40% - Accent3 4 20" xfId="1853" xr:uid="{BC38353A-B9B5-45EC-ACCA-28DCFC6AF901}"/>
    <cellStyle name="40% - Accent3 4 20 2" xfId="16710" xr:uid="{FA20EA6B-0A67-4BF3-A832-81813D238B78}"/>
    <cellStyle name="40% - Accent3 4 20 3" xfId="16093" xr:uid="{36B87D83-DE10-4332-B196-C20BA9119BEE}"/>
    <cellStyle name="40% - Accent3 4 20 4" xfId="21448" xr:uid="{B779B115-CB18-45D7-A2FE-DF887B5A42AA}"/>
    <cellStyle name="40% - Accent3 4 21" xfId="17150" xr:uid="{AB7A46A1-0D17-47EB-B3F3-0063899776D4}"/>
    <cellStyle name="40% - Accent3 4 21 2" xfId="22288" xr:uid="{1C2403F8-CDBB-4909-9578-7C5588478FF2}"/>
    <cellStyle name="40% - Accent3 4 22" xfId="25721" xr:uid="{CE9D1F1B-6BC3-4568-9778-E872E21D0DFB}"/>
    <cellStyle name="40% - Accent3 4 3" xfId="2576" xr:uid="{96DF2C1A-3F76-45D6-A102-5E88EDB9F5CD}"/>
    <cellStyle name="40% - Accent3 4 3 2" xfId="18912" xr:uid="{5C73C376-78F4-48EA-A4B7-ACBFB2AAE036}"/>
    <cellStyle name="40% - Accent3 4 3 2 2" xfId="20032" xr:uid="{1477AA17-4287-4BC1-8A2A-C7689B39FBB1}"/>
    <cellStyle name="40% - Accent3 4 3 2 2 2" xfId="25138" xr:uid="{6DFACA51-84F3-4797-A4D0-9F99A129933D}"/>
    <cellStyle name="40% - Accent3 4 3 2 2 3" xfId="29835" xr:uid="{DD581B32-B4BE-4FBD-A879-FC93E67DB4B6}"/>
    <cellStyle name="40% - Accent3 4 3 2 3" xfId="24039" xr:uid="{D4D63817-957C-47C5-B5C4-83712AEB9FA0}"/>
    <cellStyle name="40% - Accent3 4 3 2 3 2" xfId="32178" xr:uid="{36BC4AD4-3080-45C6-B99C-9AD07C8E72A1}"/>
    <cellStyle name="40% - Accent3 4 3 2 4" xfId="27487" xr:uid="{E86F4A09-D6A8-409F-92B5-D0A86B031935}"/>
    <cellStyle name="40% - Accent3 4 3 3" xfId="17744" xr:uid="{C621B4D1-1073-4BF2-A91B-467FD4FBCB12}"/>
    <cellStyle name="40% - Accent3 4 3 3 2" xfId="22876" xr:uid="{7C334F5F-7CE4-4F7B-A55B-F34C341D8F81}"/>
    <cellStyle name="40% - Accent3 4 3 3 3" xfId="28672" xr:uid="{38F7C627-9A2B-4812-897C-2AC9A63F8475}"/>
    <cellStyle name="40% - Accent3 4 3 4" xfId="31015" xr:uid="{9EB9D170-38EC-463E-9D60-BB0AFFACA04F}"/>
    <cellStyle name="40% - Accent3 4 3 5" xfId="26324" xr:uid="{16C6F11B-B181-4658-8B9F-856679F8CCD2}"/>
    <cellStyle name="40% - Accent3 4 4" xfId="3886" xr:uid="{A2831763-DE8B-45F7-8264-4A69E214E0E5}"/>
    <cellStyle name="40% - Accent3 4 4 2" xfId="18324" xr:uid="{FDF7F8E1-E422-4DCA-BCD7-AC4F9C2F5C7F}"/>
    <cellStyle name="40% - Accent3 4 4 2 2" xfId="23451" xr:uid="{924A2A66-2C67-41A6-8C4C-470144EF287F}"/>
    <cellStyle name="40% - Accent3 4 4 2 3" xfId="29247" xr:uid="{052C140A-C8EA-4318-998D-2C7B782F8E52}"/>
    <cellStyle name="40% - Accent3 4 4 3" xfId="31590" xr:uid="{FFCE2959-BED6-4356-BD37-30DB2732E70F}"/>
    <cellStyle name="40% - Accent3 4 4 4" xfId="26899" xr:uid="{B39B270D-6C66-4864-A4B8-C912F2E7B41F}"/>
    <cellStyle name="40% - Accent3 4 5" xfId="4278" xr:uid="{6BF6BAFF-6544-4FB2-9434-CA724D842497}"/>
    <cellStyle name="40% - Accent3 4 5 2" xfId="19493" xr:uid="{26E2B2A0-43EA-43BE-89C3-AB89ADBDE3A0}"/>
    <cellStyle name="40% - Accent3 4 5 2 2" xfId="24600" xr:uid="{B1A7442B-72DF-4BBA-9C23-204E82D92AD8}"/>
    <cellStyle name="40% - Accent3 4 5 3" xfId="28084" xr:uid="{60B80013-8E8A-4ADF-BBC7-37ED7F478CCD}"/>
    <cellStyle name="40% - Accent3 4 6" xfId="4666" xr:uid="{7CEB87EF-8F5F-4EC8-8DC1-EF063F7B6DEC}"/>
    <cellStyle name="40% - Accent3 4 6 2" xfId="30428" xr:uid="{63B0CF22-3ABC-4877-B7F7-F6BDA7D21169}"/>
    <cellStyle name="40% - Accent3 4 7" xfId="5052" xr:uid="{5596998D-C10C-4A91-A17B-2EE1081EF727}"/>
    <cellStyle name="40% - Accent3 4 8" xfId="5432" xr:uid="{DE93F1C2-196E-41B2-B3DF-11E1133C4FA7}"/>
    <cellStyle name="40% - Accent3 4 9" xfId="5808" xr:uid="{1CCE9A37-3338-4D39-AFDD-00099D96D5F3}"/>
    <cellStyle name="40% - Accent3 40" xfId="20825" xr:uid="{D9B0982C-1F7F-4DB1-BBEC-330E0943B6CC}"/>
    <cellStyle name="40% - Accent3 41" xfId="25648" xr:uid="{E0E4F51D-FBEC-41CE-8EBD-981F37ACB812}"/>
    <cellStyle name="40% - Accent3 42" xfId="32705" xr:uid="{232B2F89-4785-4F3C-9437-78EB9BE88BFC}"/>
    <cellStyle name="40% - Accent3 43" xfId="75" xr:uid="{03C6C6DC-2AA8-48E2-B975-A8C60BCF83A4}"/>
    <cellStyle name="40% - Accent3 5" xfId="79" xr:uid="{5B62E00D-D64F-486F-B653-BB2F3834AD23}"/>
    <cellStyle name="40% - Accent3 5 10" xfId="6180" xr:uid="{191CE483-58ED-40CD-871F-2243996CFD2C}"/>
    <cellStyle name="40% - Accent3 5 11" xfId="6548" xr:uid="{BFDAABE8-4008-4967-974F-4A7163952F97}"/>
    <cellStyle name="40% - Accent3 5 12" xfId="6909" xr:uid="{A1A3F307-1C17-4C48-B98E-41C010308E59}"/>
    <cellStyle name="40% - Accent3 5 13" xfId="7259" xr:uid="{7DB84F38-63A8-48F0-9316-6C61BDDFF718}"/>
    <cellStyle name="40% - Accent3 5 14" xfId="7594" xr:uid="{61169723-01A4-4284-A38E-39483449269E}"/>
    <cellStyle name="40% - Accent3 5 15" xfId="7903" xr:uid="{3908C9CE-CBC7-4706-943E-31892DB1BF3D}"/>
    <cellStyle name="40% - Accent3 5 16" xfId="8173" xr:uid="{4F7E9CAA-6687-431E-9A8B-C18CF1E75C55}"/>
    <cellStyle name="40% - Accent3 5 17" xfId="8377" xr:uid="{C14FCE10-41CB-4971-B6F6-49C07EA960C0}"/>
    <cellStyle name="40% - Accent3 5 18" xfId="8495" xr:uid="{076ED856-77BF-40DE-97ED-51DF216D359A}"/>
    <cellStyle name="40% - Accent3 5 18 2" xfId="15443" xr:uid="{A0740E00-21E4-4B65-A595-CC51C5C60CE0}"/>
    <cellStyle name="40% - Accent3 5 18 3" xfId="13352" xr:uid="{3F594A4F-0645-4BC8-BC04-F65A3076E49E}"/>
    <cellStyle name="40% - Accent3 5 18 4" xfId="20999" xr:uid="{A3CCA556-2B46-4406-B6F5-5EF49FB6B6DF}"/>
    <cellStyle name="40% - Accent3 5 19" xfId="9222" xr:uid="{B4412390-49DC-4F3B-AB47-058042569153}"/>
    <cellStyle name="40% - Accent3 5 19 2" xfId="16969" xr:uid="{39DE8A11-ABA1-4E67-9B4C-F112B69CA694}"/>
    <cellStyle name="40% - Accent3 5 19 2 2" xfId="22117" xr:uid="{AEB1C0A7-9B31-4036-8841-9F934A32CBE3}"/>
    <cellStyle name="40% - Accent3 5 19 3" xfId="15779" xr:uid="{51144AEB-4ABA-4574-B95C-42601C77EC03}"/>
    <cellStyle name="40% - Accent3 5 19 4" xfId="21277" xr:uid="{8CA30EB4-F83C-4269-8051-C597E5831C37}"/>
    <cellStyle name="40% - Accent3 5 2" xfId="2204" xr:uid="{39B6EFBF-BD90-40CB-B0C7-4DEB617CB8CE}"/>
    <cellStyle name="40% - Accent3 5 2 2" xfId="16499" xr:uid="{2580352E-0A01-4859-8C02-F9E1FDAC4D21}"/>
    <cellStyle name="40% - Accent3 5 2 2 2" xfId="19288" xr:uid="{E59B3C2D-1DF4-4787-9DA9-E7259054286F}"/>
    <cellStyle name="40% - Accent3 5 2 2 2 2" xfId="20392" xr:uid="{0D70B8AE-3184-4769-A028-A16BEE3DF2D9}"/>
    <cellStyle name="40% - Accent3 5 2 2 2 2 2" xfId="25498" xr:uid="{88656FE7-5B59-4F63-8B0D-8299BFAFF2A8}"/>
    <cellStyle name="40% - Accent3 5 2 2 2 2 3" xfId="30211" xr:uid="{35911F0D-85EF-4594-BA4F-568315437DCB}"/>
    <cellStyle name="40% - Accent3 5 2 2 2 3" xfId="24415" xr:uid="{2984A0A5-302A-4840-B0D4-42AF0785A9AB}"/>
    <cellStyle name="40% - Accent3 5 2 2 2 3 2" xfId="32554" xr:uid="{F2BDAA53-059E-40BA-B0F8-C64C45E32A9A}"/>
    <cellStyle name="40% - Accent3 5 2 2 2 4" xfId="27863" xr:uid="{9237E35E-5766-4344-BE21-1A31EB68F3CD}"/>
    <cellStyle name="40% - Accent3 5 2 2 3" xfId="18120" xr:uid="{83BA7E17-AC71-4942-A47F-2EF447DCE108}"/>
    <cellStyle name="40% - Accent3 5 2 2 3 2" xfId="23252" xr:uid="{FFFF7801-E3A7-4F58-8A94-A96C0CE78C29}"/>
    <cellStyle name="40% - Accent3 5 2 2 3 3" xfId="29048" xr:uid="{4D4AF499-F3C1-4C40-895A-49A897DAED2F}"/>
    <cellStyle name="40% - Accent3 5 2 2 4" xfId="21824" xr:uid="{3EFC5137-ED69-4807-9744-F112EFCE08A9}"/>
    <cellStyle name="40% - Accent3 5 2 2 4 2" xfId="31391" xr:uid="{86E329F1-EFC9-4EE7-B461-FC407224B079}"/>
    <cellStyle name="40% - Accent3 5 2 2 5" xfId="26700" xr:uid="{7DCBE90E-A401-46E4-AD23-96D183ADFAF7}"/>
    <cellStyle name="40% - Accent3 5 2 3" xfId="18700" xr:uid="{E6A4F2CB-F979-4813-8732-60B647EBC6CE}"/>
    <cellStyle name="40% - Accent3 5 2 3 2" xfId="19922" xr:uid="{F0DF14B6-6A73-4408-A70B-D5D56FF9C9A7}"/>
    <cellStyle name="40% - Accent3 5 2 3 2 2" xfId="25028" xr:uid="{5A016127-7038-4024-9070-7726924AFAA5}"/>
    <cellStyle name="40% - Accent3 5 2 3 2 3" xfId="29623" xr:uid="{7DB0838F-3555-40E7-8FC4-1F10E60C0A1C}"/>
    <cellStyle name="40% - Accent3 5 2 3 3" xfId="23827" xr:uid="{F86F58CB-2718-454C-B41E-784E31E74A2B}"/>
    <cellStyle name="40% - Accent3 5 2 3 3 2" xfId="31966" xr:uid="{D680A604-997F-4355-8B6F-7CFBC8D4FC7D}"/>
    <cellStyle name="40% - Accent3 5 2 3 4" xfId="27275" xr:uid="{AF1BC77E-9CE6-43E8-BC82-9116D0693E92}"/>
    <cellStyle name="40% - Accent3 5 2 4" xfId="17526" xr:uid="{37CF5E42-1651-4A33-9C67-496A7B28B9B8}"/>
    <cellStyle name="40% - Accent3 5 2 4 2" xfId="22664" xr:uid="{C915EA8A-86EF-4C21-914A-D94C547D7E77}"/>
    <cellStyle name="40% - Accent3 5 2 4 3" xfId="28460" xr:uid="{EEC1D0DC-A836-4912-ACC5-64825487039C}"/>
    <cellStyle name="40% - Accent3 5 2 5" xfId="30803" xr:uid="{B04A8ACF-1776-4837-88DB-6B2704079A4E}"/>
    <cellStyle name="40% - Accent3 5 2 6" xfId="26112" xr:uid="{C0A36D72-6919-493E-9150-9E5B86A38FF8}"/>
    <cellStyle name="40% - Accent3 5 20" xfId="1854" xr:uid="{DD9A2772-F51E-4FD6-9461-7742D358E2EF}"/>
    <cellStyle name="40% - Accent3 5 20 2" xfId="16711" xr:uid="{564076B1-7F9B-43D3-912B-D65BEC88FB57}"/>
    <cellStyle name="40% - Accent3 5 20 3" xfId="16195" xr:uid="{BD7BBD06-3918-440F-B23F-1827D4643EBD}"/>
    <cellStyle name="40% - Accent3 5 20 4" xfId="21550" xr:uid="{AC806E7D-AA0F-4649-894A-9678368305DB}"/>
    <cellStyle name="40% - Accent3 5 21" xfId="17252" xr:uid="{D71AE765-1EF3-44FA-9235-0E9EDBC6D6B7}"/>
    <cellStyle name="40% - Accent3 5 21 2" xfId="22390" xr:uid="{CD7EA158-2CD9-4493-B913-13D146BD5811}"/>
    <cellStyle name="40% - Accent3 5 22" xfId="25823" xr:uid="{B3E338CA-05A9-48D5-9A85-10A7B26A2D7D}"/>
    <cellStyle name="40% - Accent3 5 3" xfId="2575" xr:uid="{E65C4011-0611-4638-B58D-A053B4C77932}"/>
    <cellStyle name="40% - Accent3 5 3 2" xfId="19014" xr:uid="{C38E21FC-6678-4D69-B857-78831E040F00}"/>
    <cellStyle name="40% - Accent3 5 3 2 2" xfId="20131" xr:uid="{F7E3AD52-2C4F-42F4-BEEC-113B9D090F3F}"/>
    <cellStyle name="40% - Accent3 5 3 2 2 2" xfId="25237" xr:uid="{1C57F11B-8634-4F42-A528-2289CE73E72D}"/>
    <cellStyle name="40% - Accent3 5 3 2 2 3" xfId="29937" xr:uid="{448CDB98-E0F0-4C52-B196-0FB1103AB7E3}"/>
    <cellStyle name="40% - Accent3 5 3 2 3" xfId="24141" xr:uid="{66CD77AC-FB1F-43C8-814B-8B0EF909F6A4}"/>
    <cellStyle name="40% - Accent3 5 3 2 3 2" xfId="32280" xr:uid="{A1C040C8-931C-4DEF-A1E5-887734E6E289}"/>
    <cellStyle name="40% - Accent3 5 3 2 4" xfId="27589" xr:uid="{D20D9B4B-478E-4987-B2BB-F36974CA1F55}"/>
    <cellStyle name="40% - Accent3 5 3 3" xfId="17846" xr:uid="{0F767829-1823-49DD-AA71-CA6A079965D9}"/>
    <cellStyle name="40% - Accent3 5 3 3 2" xfId="22978" xr:uid="{0532E931-324F-4788-9CCC-4F85E786C3D6}"/>
    <cellStyle name="40% - Accent3 5 3 3 3" xfId="28774" xr:uid="{26E3408F-B42A-4C8B-AD80-D886029C9DA3}"/>
    <cellStyle name="40% - Accent3 5 3 4" xfId="31117" xr:uid="{735B380E-F914-43D3-BA2C-D7789B23D22B}"/>
    <cellStyle name="40% - Accent3 5 3 5" xfId="26426" xr:uid="{86F619EC-6546-4650-BC79-57DA5F921C04}"/>
    <cellStyle name="40% - Accent3 5 4" xfId="3885" xr:uid="{B7F411EE-E66F-4520-AD2E-52946D7471F2}"/>
    <cellStyle name="40% - Accent3 5 4 2" xfId="18426" xr:uid="{6BCB053F-7E52-494D-A904-2D6D5DBE68D0}"/>
    <cellStyle name="40% - Accent3 5 4 2 2" xfId="23553" xr:uid="{B54A41E2-1B8D-4323-B004-3234A851F40E}"/>
    <cellStyle name="40% - Accent3 5 4 2 3" xfId="29349" xr:uid="{E7AD3495-5FA6-4F27-9F61-909C128BACC4}"/>
    <cellStyle name="40% - Accent3 5 4 3" xfId="31692" xr:uid="{6ED22DBA-5311-4C34-A81E-B6C866FAF303}"/>
    <cellStyle name="40% - Accent3 5 4 4" xfId="27001" xr:uid="{031EA43A-EF7C-4BAB-BC4C-780762010660}"/>
    <cellStyle name="40% - Accent3 5 5" xfId="4277" xr:uid="{3D27896D-9508-446E-8C32-DC92F545C3D1}"/>
    <cellStyle name="40% - Accent3 5 5 2" xfId="19545" xr:uid="{5F0727FB-8E0F-4C66-A830-C71847A1C8DA}"/>
    <cellStyle name="40% - Accent3 5 5 2 2" xfId="24652" xr:uid="{8A6025DA-D853-4A83-BE67-1476AD372AC8}"/>
    <cellStyle name="40% - Accent3 5 5 3" xfId="28186" xr:uid="{7A94B53C-AB3B-4E8C-A512-B3A192CDDF95}"/>
    <cellStyle name="40% - Accent3 5 6" xfId="4665" xr:uid="{E89543F8-B13E-4D06-98E9-6417A270378A}"/>
    <cellStyle name="40% - Accent3 5 6 2" xfId="30530" xr:uid="{692BA60D-62F9-4038-92EF-1BBA9EA7BEC6}"/>
    <cellStyle name="40% - Accent3 5 7" xfId="5051" xr:uid="{293FBD42-3C70-4DAF-92B2-B3CFDBBEE964}"/>
    <cellStyle name="40% - Accent3 5 8" xfId="5431" xr:uid="{948A97D2-AB14-4D9F-ABF1-1305A58C8733}"/>
    <cellStyle name="40% - Accent3 5 9" xfId="5807" xr:uid="{B908C676-6A4E-4D58-A58A-70DC8D48AFDB}"/>
    <cellStyle name="40% - Accent3 6" xfId="80" xr:uid="{46EAA97A-E110-4164-83C8-C88ED80498B0}"/>
    <cellStyle name="40% - Accent3 6 10" xfId="6179" xr:uid="{A9F57FEB-FDB4-4621-8163-A04386F58AD1}"/>
    <cellStyle name="40% - Accent3 6 11" xfId="6547" xr:uid="{A62090CA-596B-4320-8E61-028ACF475C16}"/>
    <cellStyle name="40% - Accent3 6 12" xfId="6908" xr:uid="{2F62993E-718A-4089-816B-AD2B4080F960}"/>
    <cellStyle name="40% - Accent3 6 13" xfId="7258" xr:uid="{1741706C-FC38-492F-B9E6-5AACDF6DE853}"/>
    <cellStyle name="40% - Accent3 6 14" xfId="7593" xr:uid="{F4DE2B70-ECF5-4C48-B186-A81B58FF8B06}"/>
    <cellStyle name="40% - Accent3 6 15" xfId="7902" xr:uid="{1C096DC6-A6BB-4CB6-8275-1CF1F1A756D5}"/>
    <cellStyle name="40% - Accent3 6 16" xfId="8172" xr:uid="{48B0A14B-FC64-47E1-825A-3F10B08111E5}"/>
    <cellStyle name="40% - Accent3 6 17" xfId="8376" xr:uid="{C6A9A458-7AFB-4A39-922B-A7B144B0A684}"/>
    <cellStyle name="40% - Accent3 6 18" xfId="8496" xr:uid="{D4B41056-5B16-4FE4-8C0F-F659190BFB2F}"/>
    <cellStyle name="40% - Accent3 6 19" xfId="1855" xr:uid="{019B948C-AAF6-4234-A92D-297DD61BB35E}"/>
    <cellStyle name="40% - Accent3 6 19 2" xfId="16712" xr:uid="{08E6CBB3-DBFC-4545-A825-6DC5E7141F0F}"/>
    <cellStyle name="40% - Accent3 6 19 3" xfId="16328" xr:uid="{5C02FD2C-005F-477D-8B2C-7504F4E71AD3}"/>
    <cellStyle name="40% - Accent3 6 19 4" xfId="21653" xr:uid="{4FDC0FA9-58C9-4D99-8F64-08B49A5A4E29}"/>
    <cellStyle name="40% - Accent3 6 2" xfId="2205" xr:uid="{57B0FC14-B609-4017-AD0B-8B0C39D15DB1}"/>
    <cellStyle name="40% - Accent3 6 2 2" xfId="19117" xr:uid="{9404AD41-48B6-421B-A5F5-0B1571228F31}"/>
    <cellStyle name="40% - Accent3 6 2 2 2" xfId="20234" xr:uid="{E2299435-20C4-47A6-8A75-ED30D6D723F1}"/>
    <cellStyle name="40% - Accent3 6 2 2 2 2" xfId="25340" xr:uid="{787B8A91-1CF1-4B24-9A09-F09BD7B14945}"/>
    <cellStyle name="40% - Accent3 6 2 2 2 3" xfId="30040" xr:uid="{A1B3C37D-8C33-453D-86F1-2EEEA7000418}"/>
    <cellStyle name="40% - Accent3 6 2 2 3" xfId="24244" xr:uid="{744CB5E5-7C37-44BB-9D2B-370284DE0825}"/>
    <cellStyle name="40% - Accent3 6 2 2 3 2" xfId="32383" xr:uid="{33C620A8-3E2B-4782-8A4C-7A1B34EB3B86}"/>
    <cellStyle name="40% - Accent3 6 2 2 4" xfId="27692" xr:uid="{5B020CBB-752C-4EDD-A65B-84CC8C2AE62D}"/>
    <cellStyle name="40% - Accent3 6 2 3" xfId="17949" xr:uid="{82B20702-54E2-4992-B4FB-23F95FA0774E}"/>
    <cellStyle name="40% - Accent3 6 2 3 2" xfId="23081" xr:uid="{7E3D358C-FF7B-472B-8E86-A9E4E1EC94F6}"/>
    <cellStyle name="40% - Accent3 6 2 3 3" xfId="28877" xr:uid="{8E4329AC-6EF6-44A7-B8B5-7465F68A9250}"/>
    <cellStyle name="40% - Accent3 6 2 4" xfId="31220" xr:uid="{20372208-4270-4917-ACDC-37913F842867}"/>
    <cellStyle name="40% - Accent3 6 2 5" xfId="26529" xr:uid="{8894143E-13F5-4C35-B174-FC5EAF43CE2B}"/>
    <cellStyle name="40% - Accent3 6 20" xfId="17355" xr:uid="{32E5C6D4-47CB-4DE3-B935-4E8AD4F3ADAB}"/>
    <cellStyle name="40% - Accent3 6 20 2" xfId="22493" xr:uid="{0219A501-97D1-4BE6-B457-0A3533784E70}"/>
    <cellStyle name="40% - Accent3 6 21" xfId="25954" xr:uid="{9C595C19-3708-4DC6-933A-CDCACFF2C7F8}"/>
    <cellStyle name="40% - Accent3 6 3" xfId="2574" xr:uid="{47D8CD36-34C0-468C-A646-817568FD6BC9}"/>
    <cellStyle name="40% - Accent3 6 3 2" xfId="18529" xr:uid="{04B84368-FEFD-48A5-A072-9E457D0F2975}"/>
    <cellStyle name="40% - Accent3 6 3 2 2" xfId="23656" xr:uid="{4E90AD33-2EE4-4848-B323-5067D390E921}"/>
    <cellStyle name="40% - Accent3 6 3 2 3" xfId="29452" xr:uid="{535039F2-D2D1-4B95-9E7B-AB3D78E20796}"/>
    <cellStyle name="40% - Accent3 6 3 3" xfId="31795" xr:uid="{FE238989-10D5-4739-9F0F-E86A8E84740D}"/>
    <cellStyle name="40% - Accent3 6 3 4" xfId="27104" xr:uid="{92547A55-20D7-44D0-BAA9-8D7B124C353D}"/>
    <cellStyle name="40% - Accent3 6 4" xfId="3884" xr:uid="{F592DB08-821A-4A2C-872F-8AA8287CEEF2}"/>
    <cellStyle name="40% - Accent3 6 4 2" xfId="19584" xr:uid="{298EB014-5C82-45BF-92B1-C4D059125430}"/>
    <cellStyle name="40% - Accent3 6 4 2 2" xfId="24691" xr:uid="{E9B9E614-9E7C-4EC1-94D5-AC3261E26FE4}"/>
    <cellStyle name="40% - Accent3 6 4 3" xfId="28289" xr:uid="{A30010A0-10E5-475C-871D-EE14A3EC3111}"/>
    <cellStyle name="40% - Accent3 6 5" xfId="4276" xr:uid="{3FF09FA9-DB33-4F63-A7C9-4B730436E0DB}"/>
    <cellStyle name="40% - Accent3 6 5 2" xfId="30632" xr:uid="{AD6A1D65-2353-441B-95AF-E583F3F40040}"/>
    <cellStyle name="40% - Accent3 6 6" xfId="4664" xr:uid="{BA91EBDF-E8B4-48E2-AE0F-B2DB01C3196E}"/>
    <cellStyle name="40% - Accent3 6 7" xfId="5050" xr:uid="{6E057F81-B91E-4C3C-B7E8-425E51D0749D}"/>
    <cellStyle name="40% - Accent3 6 8" xfId="5430" xr:uid="{C5583DCC-43C6-4C87-A533-57CEFA198C03}"/>
    <cellStyle name="40% - Accent3 6 9" xfId="5806" xr:uid="{FB6F7A05-AFAE-4CBB-9854-72548624683D}"/>
    <cellStyle name="40% - Accent3 7" xfId="81" xr:uid="{A6F40A8D-5A36-4A51-B64B-199EF6FA885C}"/>
    <cellStyle name="40% - Accent3 7 10" xfId="6178" xr:uid="{6DCFAE5E-1655-4E58-AD98-D52646740726}"/>
    <cellStyle name="40% - Accent3 7 11" xfId="6546" xr:uid="{50394174-700E-4A8B-84AC-5632E00A327D}"/>
    <cellStyle name="40% - Accent3 7 12" xfId="6907" xr:uid="{E7643C3B-0ACD-478D-8FD7-2C8B65BC4645}"/>
    <cellStyle name="40% - Accent3 7 13" xfId="7257" xr:uid="{F7ED9C79-6666-4487-91F8-EF428048FDC8}"/>
    <cellStyle name="40% - Accent3 7 14" xfId="7592" xr:uid="{6D07F67A-D562-4292-B6A2-EAAC63027932}"/>
    <cellStyle name="40% - Accent3 7 15" xfId="7901" xr:uid="{59894714-D9B1-4902-8F9C-C0B44EB11E41}"/>
    <cellStyle name="40% - Accent3 7 16" xfId="8171" xr:uid="{3FEF75C0-A62B-44B6-806E-ADA50D5310FC}"/>
    <cellStyle name="40% - Accent3 7 17" xfId="8375" xr:uid="{D8943AF4-9986-428F-A1DD-436B3C045A56}"/>
    <cellStyle name="40% - Accent3 7 18" xfId="8497" xr:uid="{409DC36E-7C3F-4986-8B05-FCACAE49B076}"/>
    <cellStyle name="40% - Accent3 7 19" xfId="1856" xr:uid="{C1B7BEB2-0008-47DE-AE68-851DD21D6840}"/>
    <cellStyle name="40% - Accent3 7 19 2" xfId="16713" xr:uid="{F4196AB4-A55D-4045-AA08-F7636BBEA2F8}"/>
    <cellStyle name="40% - Accent3 7 19 3" xfId="16610" xr:uid="{52699013-AC95-4C84-B3FB-6CD75B97C62B}"/>
    <cellStyle name="40% - Accent3 7 19 4" xfId="21929" xr:uid="{19706E4E-D299-4390-92A8-A01B8A3739D8}"/>
    <cellStyle name="40% - Accent3 7 2" xfId="2206" xr:uid="{F74ED11E-FE98-488C-BF4A-3EE3372B1D02}"/>
    <cellStyle name="40% - Accent3 7 2 2" xfId="19393" xr:uid="{D19ECACE-7216-4FE0-8725-A5B277DB80B9}"/>
    <cellStyle name="40% - Accent3 7 2 2 2" xfId="20496" xr:uid="{C0DD241C-D08D-46CD-AEAC-29BAB1E913ED}"/>
    <cellStyle name="40% - Accent3 7 2 2 2 2" xfId="25602" xr:uid="{1D3A3A8E-9E45-4C3F-8EF9-8C53EDB2F600}"/>
    <cellStyle name="40% - Accent3 7 2 2 2 3" xfId="30316" xr:uid="{5AA3DCA2-C4E1-4A35-BEAB-A38DB442E750}"/>
    <cellStyle name="40% - Accent3 7 2 2 3" xfId="24520" xr:uid="{8B377127-EAF7-4C88-820E-AD5CBF0571D3}"/>
    <cellStyle name="40% - Accent3 7 2 2 3 2" xfId="32659" xr:uid="{D9D47967-F3A2-47F4-AC33-77E50CC88C09}"/>
    <cellStyle name="40% - Accent3 7 2 2 4" xfId="27968" xr:uid="{57F34FD4-E90A-46E4-BB8B-02446A94C672}"/>
    <cellStyle name="40% - Accent3 7 2 3" xfId="18225" xr:uid="{44908EEB-A8B3-4D05-B220-93FD555EF7BF}"/>
    <cellStyle name="40% - Accent3 7 2 3 2" xfId="23357" xr:uid="{96458F9D-1AFA-468F-BF17-D3C26D035C08}"/>
    <cellStyle name="40% - Accent3 7 2 3 3" xfId="29153" xr:uid="{4F0A3608-CC8D-434B-B443-50A72833CE36}"/>
    <cellStyle name="40% - Accent3 7 2 4" xfId="31496" xr:uid="{53C667E0-A423-4044-8C0A-39BF6839F774}"/>
    <cellStyle name="40% - Accent3 7 2 5" xfId="26805" xr:uid="{A4F59D82-CC87-4DDA-92CE-39F8CF5B7ECC}"/>
    <cellStyle name="40% - Accent3 7 20" xfId="17631" xr:uid="{8E90B49E-0849-429C-ACA6-7908E84732F5}"/>
    <cellStyle name="40% - Accent3 7 20 2" xfId="22769" xr:uid="{48740AA3-B036-419A-A916-AEA8A6AC6D6B}"/>
    <cellStyle name="40% - Accent3 7 21" xfId="26217" xr:uid="{93CC6B7B-251B-40C7-B937-BBFE396DB0BB}"/>
    <cellStyle name="40% - Accent3 7 3" xfId="2573" xr:uid="{0D8B7151-F768-4CBF-A767-C07A4E7AA943}"/>
    <cellStyle name="40% - Accent3 7 3 2" xfId="18805" xr:uid="{DED87CE9-CC95-4605-8FA1-1E5A08479625}"/>
    <cellStyle name="40% - Accent3 7 3 2 2" xfId="23932" xr:uid="{4A540FBF-A0D4-4E14-9111-F29A3EC3243F}"/>
    <cellStyle name="40% - Accent3 7 3 2 3" xfId="29728" xr:uid="{E7935232-8DC3-4D07-BDD0-9FA8FDEFC517}"/>
    <cellStyle name="40% - Accent3 7 3 3" xfId="32071" xr:uid="{67508E53-9D46-4C1F-A6BE-CEF5E2BE1112}"/>
    <cellStyle name="40% - Accent3 7 3 4" xfId="27380" xr:uid="{AA282DD9-CDB9-410F-B359-E874C8491D37}"/>
    <cellStyle name="40% - Accent3 7 4" xfId="3883" xr:uid="{1FEB7983-E972-4B93-81FC-1EABAE7AC90B}"/>
    <cellStyle name="40% - Accent3 7 4 2" xfId="19701" xr:uid="{9D49A46E-44D8-4528-BE4C-AE8FB0728A72}"/>
    <cellStyle name="40% - Accent3 7 4 2 2" xfId="24808" xr:uid="{30E88A39-58D7-46C5-B105-BC89D84F8B19}"/>
    <cellStyle name="40% - Accent3 7 4 3" xfId="28565" xr:uid="{3819D77A-8283-47F7-ACF6-2EF755B852DD}"/>
    <cellStyle name="40% - Accent3 7 5" xfId="4275" xr:uid="{3E1BF4E6-5A9B-490A-9D95-737C93FCFAFB}"/>
    <cellStyle name="40% - Accent3 7 5 2" xfId="30908" xr:uid="{D7EAA1BD-6EF4-4BCA-ADA9-9C173EB70738}"/>
    <cellStyle name="40% - Accent3 7 6" xfId="4663" xr:uid="{BA5E96F6-001C-4560-80E1-A8E7825EC1F0}"/>
    <cellStyle name="40% - Accent3 7 7" xfId="5049" xr:uid="{8D586EB6-1534-4876-B2E4-7FFC16D6021D}"/>
    <cellStyle name="40% - Accent3 7 8" xfId="5429" xr:uid="{94E17977-9027-458B-A4B6-EBE37D4537A2}"/>
    <cellStyle name="40% - Accent3 7 9" xfId="5805" xr:uid="{49540FFE-B33F-4C2F-A0B8-8FDC2543DAC3}"/>
    <cellStyle name="40% - Accent3 8" xfId="82" xr:uid="{CC12D64E-A88B-4D1E-91DC-D935FC88003C}"/>
    <cellStyle name="40% - Accent3 8 10" xfId="6177" xr:uid="{D7609201-4677-4BD8-87C6-CF2C2052CAB2}"/>
    <cellStyle name="40% - Accent3 8 11" xfId="6545" xr:uid="{098EAE4F-4429-4113-AB0F-7904D5366A86}"/>
    <cellStyle name="40% - Accent3 8 12" xfId="6906" xr:uid="{C6F38D80-8941-4FF3-A4DA-85EAD4AD7A3C}"/>
    <cellStyle name="40% - Accent3 8 13" xfId="7256" xr:uid="{6006F916-E4A3-46F0-85B1-5D02FD02480B}"/>
    <cellStyle name="40% - Accent3 8 14" xfId="7591" xr:uid="{34B59727-7E98-4A3D-B251-3609AA598F73}"/>
    <cellStyle name="40% - Accent3 8 15" xfId="7900" xr:uid="{711903CA-43C1-45F9-B1D1-39883BB43D01}"/>
    <cellStyle name="40% - Accent3 8 16" xfId="8170" xr:uid="{104BC502-0A76-4B00-9260-B57530C6B6C2}"/>
    <cellStyle name="40% - Accent3 8 17" xfId="8374" xr:uid="{37B37EBD-EBEF-45FC-A07F-5480036725D6}"/>
    <cellStyle name="40% - Accent3 8 18" xfId="8498" xr:uid="{A05FF998-829A-4620-98AE-C5C4EC666842}"/>
    <cellStyle name="40% - Accent3 8 19" xfId="1857" xr:uid="{30B884F2-62D9-42DA-8C78-F8E6EA3F9924}"/>
    <cellStyle name="40% - Accent3 8 2" xfId="2207" xr:uid="{31CC2A13-546C-44D2-B2D2-B44FA1458489}"/>
    <cellStyle name="40% - Accent3 8 2 2" xfId="18843" xr:uid="{0CD149CA-09F6-48A8-BA0F-3CA4C493611B}"/>
    <cellStyle name="40% - Accent3 8 2 2 2" xfId="23970" xr:uid="{126532AD-20AA-43BD-9152-5F10C6155274}"/>
    <cellStyle name="40% - Accent3 8 2 2 3" xfId="29766" xr:uid="{8EDC5E4D-7BB1-4B3B-B990-DFD7E68045BF}"/>
    <cellStyle name="40% - Accent3 8 2 3" xfId="32109" xr:uid="{C733065A-BE07-4B21-9720-B61E6F1EB53E}"/>
    <cellStyle name="40% - Accent3 8 2 4" xfId="27418" xr:uid="{6E1D5F32-F70E-46BB-B42A-29823AFF549F}"/>
    <cellStyle name="40% - Accent3 8 20" xfId="17675" xr:uid="{645B3840-D44E-4C21-BC4B-522A8F349D00}"/>
    <cellStyle name="40% - Accent3 8 20 2" xfId="22807" xr:uid="{FE78384E-B737-4CF1-88E6-8BAAD14F74DF}"/>
    <cellStyle name="40% - Accent3 8 21" xfId="26255" xr:uid="{C0F4628E-868A-41EC-A8DB-05F237F663B7}"/>
    <cellStyle name="40% - Accent3 8 3" xfId="2572" xr:uid="{D8887F65-4736-4D85-82B2-8F03EC4B2E38}"/>
    <cellStyle name="40% - Accent3 8 3 2" xfId="19739" xr:uid="{2FEC67CD-9177-4C30-BA7B-EE02459AFDED}"/>
    <cellStyle name="40% - Accent3 8 3 2 2" xfId="24846" xr:uid="{7C39636D-07FA-47A9-B7D9-1C06A054D712}"/>
    <cellStyle name="40% - Accent3 8 3 3" xfId="28603" xr:uid="{63B2BC49-7417-4863-9C95-F9F2C365574A}"/>
    <cellStyle name="40% - Accent3 8 4" xfId="3882" xr:uid="{FCB9F390-C5AB-4BF3-B740-C765919EF208}"/>
    <cellStyle name="40% - Accent3 8 4 2" xfId="30946" xr:uid="{1FE44B6D-C26E-49FF-8E39-54086A1841DF}"/>
    <cellStyle name="40% - Accent3 8 5" xfId="4274" xr:uid="{50937929-18F8-4D6D-80E5-E7CE538F1611}"/>
    <cellStyle name="40% - Accent3 8 6" xfId="4662" xr:uid="{40EE088B-A1C9-4BD2-87A1-F8678CF93A56}"/>
    <cellStyle name="40% - Accent3 8 7" xfId="5048" xr:uid="{6475880E-F645-487B-AD59-55C575337625}"/>
    <cellStyle name="40% - Accent3 8 8" xfId="5428" xr:uid="{A33FBE93-74D6-4281-8628-936C9619986F}"/>
    <cellStyle name="40% - Accent3 8 9" xfId="5804" xr:uid="{50E1552B-4F64-4104-A0DD-B3FC32CF76FC}"/>
    <cellStyle name="40% - Accent3 9" xfId="613" xr:uid="{7ACECE5C-D6C5-4EFE-8597-30F0AEF556ED}"/>
    <cellStyle name="40% - Accent3 9 10" xfId="6000" xr:uid="{FAF7AE4D-E1BE-4346-BB68-E4B072F83458}"/>
    <cellStyle name="40% - Accent3 9 11" xfId="6370" xr:uid="{61FA33B6-038D-4AA7-B6DE-790ACD6F2EB4}"/>
    <cellStyle name="40% - Accent3 9 12" xfId="6732" xr:uid="{B7C17DF3-81F9-44D8-8707-55290427534E}"/>
    <cellStyle name="40% - Accent3 9 13" xfId="7087" xr:uid="{03BD67D9-2A7D-4EA0-9C17-9AC54DBA933C}"/>
    <cellStyle name="40% - Accent3 9 14" xfId="7432" xr:uid="{F537BDCE-3869-484E-8A7A-3A0812DB9F5A}"/>
    <cellStyle name="40% - Accent3 9 15" xfId="7749" xr:uid="{EBA0DADB-FEC3-45CB-89C7-01BA01D6DDC0}"/>
    <cellStyle name="40% - Accent3 9 16" xfId="8047" xr:uid="{171E3E1E-D81A-4CE8-81F7-DDFAF1BAB5BA}"/>
    <cellStyle name="40% - Accent3 9 17" xfId="8260" xr:uid="{63C5037B-DA39-4BB2-8D92-77E7561351C4}"/>
    <cellStyle name="40% - Accent3 9 18" xfId="10523" xr:uid="{543EBC51-E479-480C-BC5B-D42D0085AF19}"/>
    <cellStyle name="40% - Accent3 9 19" xfId="17662" xr:uid="{C776552A-426C-40D4-8237-D077E7BF605B}"/>
    <cellStyle name="40% - Accent3 9 19 2" xfId="22795" xr:uid="{BAF86CEB-D9D1-4745-92EC-5237647D34D9}"/>
    <cellStyle name="40% - Accent3 9 2" xfId="2669" xr:uid="{3C8A990F-DA3C-452B-B10B-8D5F69C62403}"/>
    <cellStyle name="40% - Accent3 9 2 2" xfId="18831" xr:uid="{63EA3987-B601-44C0-BA64-60BFF9398F6A}"/>
    <cellStyle name="40% - Accent3 9 2 2 2" xfId="23958" xr:uid="{15EDB33A-BB55-447E-A850-A255A9BF8F5D}"/>
    <cellStyle name="40% - Accent3 9 2 2 3" xfId="29754" xr:uid="{605819E1-E517-4F95-B10B-290BE107421B}"/>
    <cellStyle name="40% - Accent3 9 2 3" xfId="32097" xr:uid="{A91881EC-367F-4D55-8036-4ECFFB1DBB39}"/>
    <cellStyle name="40% - Accent3 9 2 4" xfId="27406" xr:uid="{F0B2BAE4-7E3C-4018-8EEB-00CAE7F49434}"/>
    <cellStyle name="40% - Accent3 9 20" xfId="9520" xr:uid="{47AD20C5-2AEA-4B2F-B48B-AFD3DD164968}"/>
    <cellStyle name="40% - Accent3 9 21" xfId="26243" xr:uid="{8A1E6299-981B-42C0-8049-1E3907CEFDFC}"/>
    <cellStyle name="40% - Accent3 9 3" xfId="3082" xr:uid="{D60F838F-5B2A-43B9-9B22-C68D7DD3D6F0}"/>
    <cellStyle name="40% - Accent3 9 3 2" xfId="19727" xr:uid="{2194FC47-4FA1-443C-90D4-0D09BAC1C1A5}"/>
    <cellStyle name="40% - Accent3 9 3 2 2" xfId="24834" xr:uid="{7617C5AB-B17E-4B8C-9A14-BCEAD8D4EDBA}"/>
    <cellStyle name="40% - Accent3 9 3 3" xfId="28591" xr:uid="{2412A068-F8D5-46F0-9A9B-DBB4F8D5D1F5}"/>
    <cellStyle name="40% - Accent3 9 4" xfId="3612" xr:uid="{DE20B9F6-373E-4758-A493-96C8F470C850}"/>
    <cellStyle name="40% - Accent3 9 4 2" xfId="30934" xr:uid="{F1C30484-B91E-46DA-B1FE-CB9F4243AFEA}"/>
    <cellStyle name="40% - Accent3 9 5" xfId="4084" xr:uid="{73311081-8475-4154-906B-02C0A7FE9C77}"/>
    <cellStyle name="40% - Accent3 9 6" xfId="4474" xr:uid="{A6103849-F389-4ED2-B870-7AA4AF1DD5E3}"/>
    <cellStyle name="40% - Accent3 9 7" xfId="4863" xr:uid="{5C033028-359B-47BB-B89E-8BC3369F8A8D}"/>
    <cellStyle name="40% - Accent3 9 8" xfId="5247" xr:uid="{94210AD3-96C5-47CB-8795-743C43D428FC}"/>
    <cellStyle name="40% - Accent3 9 9" xfId="5626" xr:uid="{5CE42E4F-805F-49BC-9919-9B79EB527D38}"/>
    <cellStyle name="40% - Accent4 10" xfId="690" xr:uid="{6BAE9746-9C56-4B26-AB06-EC6073E5D620}"/>
    <cellStyle name="40% - Accent4 10 2" xfId="10787" xr:uid="{54B6191C-5E3E-49DD-A077-F68B4CDDDD3D}"/>
    <cellStyle name="40% - Accent4 10 2 2" xfId="18820" xr:uid="{AF7632B7-0F9C-4B6C-9C27-022C56B0E045}"/>
    <cellStyle name="40% - Accent4 10 2 2 2" xfId="23947" xr:uid="{B839568C-F4BE-437C-AECA-6014D1C9FD3E}"/>
    <cellStyle name="40% - Accent4 10 2 2 3" xfId="29743" xr:uid="{64F3C7A2-A5AD-41E7-992F-FE8BCB90C3BD}"/>
    <cellStyle name="40% - Accent4 10 2 3" xfId="32086" xr:uid="{FDA8421A-17AF-4B99-96B8-63D293E704B7}"/>
    <cellStyle name="40% - Accent4 10 2 4" xfId="27395" xr:uid="{994D3400-A801-4481-B2E1-0B339D9DC13F}"/>
    <cellStyle name="40% - Accent4 10 3" xfId="12145" xr:uid="{EE8D9A07-6186-42F8-93C3-255AEE814CF9}"/>
    <cellStyle name="40% - Accent4 10 3 2" xfId="19716" xr:uid="{25C30221-2354-4299-962A-346BAB3364D0}"/>
    <cellStyle name="40% - Accent4 10 3 2 2" xfId="24823" xr:uid="{ECFC4F65-A8E0-4615-9006-CD3EA6958AA0}"/>
    <cellStyle name="40% - Accent4 10 3 3" xfId="28580" xr:uid="{1B8699E2-3D17-4268-8A7B-2B7174B8A0B9}"/>
    <cellStyle name="40% - Accent4 10 4" xfId="17651" xr:uid="{AE7BEF7C-0BD0-48C5-BB79-FB7BA9C0E9A6}"/>
    <cellStyle name="40% - Accent4 10 4 2" xfId="22784" xr:uid="{E617167A-7546-4281-A7D3-6B3AF8DA280B}"/>
    <cellStyle name="40% - Accent4 10 4 3" xfId="30923" xr:uid="{20E942C4-4097-4E5B-871F-25ABF5F3DC4C}"/>
    <cellStyle name="40% - Accent4 10 5" xfId="9521" xr:uid="{668AEEF1-C095-463F-9C28-35302F69B8D4}"/>
    <cellStyle name="40% - Accent4 10 6" xfId="26232" xr:uid="{EBC4EBA9-8D13-4E17-8CC6-D6F6F1C4DA7E}"/>
    <cellStyle name="40% - Accent4 11" xfId="777" xr:uid="{73FB44E0-8C8C-4CF9-B367-3E7DA7E97E6B}"/>
    <cellStyle name="40% - Accent4 11 2" xfId="10813" xr:uid="{009BE522-3058-4365-A60A-C98118B70DB7}"/>
    <cellStyle name="40% - Accent4 11 2 2" xfId="19784" xr:uid="{05ADD155-A87C-4632-A3C5-E30293F82709}"/>
    <cellStyle name="40% - Accent4 11 2 2 2" xfId="24890" xr:uid="{05E18B7C-B230-4280-B73C-35C40F2A0815}"/>
    <cellStyle name="40% - Accent4 11 2 3" xfId="29180" xr:uid="{E8AB8F35-8104-489B-B0F8-74E06C747AE8}"/>
    <cellStyle name="40% - Accent4 11 3" xfId="12164" xr:uid="{EAF15143-C833-417E-8672-CE8F5EF11D85}"/>
    <cellStyle name="40% - Accent4 11 3 2" xfId="31523" xr:uid="{6461D628-844A-40DD-9063-46E619651617}"/>
    <cellStyle name="40% - Accent4 11 4" xfId="18256" xr:uid="{3DF27F4A-2A73-4965-A1C0-6EC0ABBA83A5}"/>
    <cellStyle name="40% - Accent4 11 4 2" xfId="23384" xr:uid="{C0363948-F223-4BDD-9A88-D5B5C02E4EB4}"/>
    <cellStyle name="40% - Accent4 11 5" xfId="9522" xr:uid="{F0150D7F-266B-410C-92F3-AB9E9DF5D009}"/>
    <cellStyle name="40% - Accent4 11 6" xfId="26832" xr:uid="{16D24097-1530-45A8-AA0F-24A256E10636}"/>
    <cellStyle name="40% - Accent4 12" xfId="1530" xr:uid="{63163058-2CC5-4BFC-B228-258EA71E704D}"/>
    <cellStyle name="40% - Accent4 12 2" xfId="1714" xr:uid="{F902D874-B252-4E81-83A1-E7E8F6A43A29}"/>
    <cellStyle name="40% - Accent4 12 2 2" xfId="11573" xr:uid="{5553A18C-FA29-489C-ABE9-C42ADC5CD629}"/>
    <cellStyle name="40% - Accent4 12 2 3" xfId="12922" xr:uid="{5D815666-B6A3-403D-94E9-C4367E6C3C65}"/>
    <cellStyle name="40% - Accent4 12 2 4" xfId="19772" xr:uid="{8C7E370B-289A-4EEA-91A1-695373BF1EB1}"/>
    <cellStyle name="40% - Accent4 12 2 4 2" xfId="24878" xr:uid="{198BC020-43C1-4878-9669-F58810BFD2D9}"/>
    <cellStyle name="40% - Accent4 12 2 5" xfId="9524" xr:uid="{F3EE08B2-46D2-44D1-B409-0F6CE2C2B6E3}"/>
    <cellStyle name="40% - Accent4 12 2 6" xfId="29168" xr:uid="{43C95591-E3D9-4087-A31E-87133EFA3AF9}"/>
    <cellStyle name="40% - Accent4 12 3" xfId="1756" xr:uid="{D25B4B2F-9D0B-4131-9647-D33A40F900C8}"/>
    <cellStyle name="40% - Accent4 12 3 2" xfId="11602" xr:uid="{00835F1E-1FA0-4C1E-9DA9-5DC842353ECB}"/>
    <cellStyle name="40% - Accent4 12 3 3" xfId="12951" xr:uid="{55845068-443D-4918-9E71-50A1775E7856}"/>
    <cellStyle name="40% - Accent4 12 3 4" xfId="9525" xr:uid="{3D7E0405-AF20-4602-9F46-ED52C3896219}"/>
    <cellStyle name="40% - Accent4 12 3 5" xfId="31511" xr:uid="{AA414AB0-ADCB-459F-9D81-DC80F7AF651F}"/>
    <cellStyle name="40% - Accent4 12 4" xfId="1762" xr:uid="{7E7668B0-3466-4802-97A7-4D446BE6EA11}"/>
    <cellStyle name="40% - Accent4 12 4 2" xfId="11608" xr:uid="{9E39C070-DEC0-450A-AAE9-1F095BF88321}"/>
    <cellStyle name="40% - Accent4 12 4 3" xfId="12957" xr:uid="{E72DA234-81BF-417A-841B-DAD210A38C3B}"/>
    <cellStyle name="40% - Accent4 12 4 4" xfId="9526" xr:uid="{0026CE4F-EAE2-49CD-80DA-B6BF767C1532}"/>
    <cellStyle name="40% - Accent4 12 5" xfId="11459" xr:uid="{A1C28ACD-240E-48F6-836F-6E568E1BA6D3}"/>
    <cellStyle name="40% - Accent4 12 6" xfId="12808" xr:uid="{BF71E7A3-9389-420A-BF54-CEF685D6A1B5}"/>
    <cellStyle name="40% - Accent4 12 7" xfId="18242" xr:uid="{F2BC98E9-ECEB-4603-BD06-EBA8969BDE47}"/>
    <cellStyle name="40% - Accent4 12 7 2" xfId="23372" xr:uid="{724AC77C-EA64-43D0-914E-13CCD0F08021}"/>
    <cellStyle name="40% - Accent4 12 8" xfId="9523" xr:uid="{427BC0EA-02B1-4850-B57E-EB9169431E12}"/>
    <cellStyle name="40% - Accent4 12 9" xfId="26820" xr:uid="{82BBC553-2C44-4C78-9F12-C77062BC74DF}"/>
    <cellStyle name="40% - Accent4 13" xfId="1665" xr:uid="{83B55C44-80E4-419B-9414-01DF533C4933}"/>
    <cellStyle name="40% - Accent4 13 2" xfId="11543" xr:uid="{54E4E756-815A-40E3-A8C1-8A5E199D0033}"/>
    <cellStyle name="40% - Accent4 13 2 2" xfId="20511" xr:uid="{5FAC6310-2BDC-4F3C-8999-F7C2A8377A70}"/>
    <cellStyle name="40% - Accent4 13 2 2 2" xfId="25617" xr:uid="{257CF371-7043-42E4-B43E-51DC6696B9DA}"/>
    <cellStyle name="40% - Accent4 13 2 3" xfId="30331" xr:uid="{92175CD9-0EAF-4E42-8328-512DC2099571}"/>
    <cellStyle name="40% - Accent4 13 3" xfId="12892" xr:uid="{1E5773CC-57E8-4D0E-8430-6AD58157E9DA}"/>
    <cellStyle name="40% - Accent4 13 3 2" xfId="32674" xr:uid="{4AA7FDEA-E29F-4C44-9B8E-BE66C06DFBAC}"/>
    <cellStyle name="40% - Accent4 13 4" xfId="19411" xr:uid="{1FF2E3FE-DB6C-4F59-8926-62A735734036}"/>
    <cellStyle name="40% - Accent4 13 4 2" xfId="24535" xr:uid="{25AA443E-CA90-4141-9696-5726CC05A2F3}"/>
    <cellStyle name="40% - Accent4 13 5" xfId="9527" xr:uid="{846C70B8-26B8-40CC-96F5-E0AED8A0E6CF}"/>
    <cellStyle name="40% - Accent4 13 6" xfId="27983" xr:uid="{01B22C72-77C1-4DB6-A8E2-7FD1AEB13620}"/>
    <cellStyle name="40% - Accent4 14" xfId="1731" xr:uid="{36C0874C-6364-4112-B7F5-6C681FEE7AE1}"/>
    <cellStyle name="40% - Accent4 14 2" xfId="11582" xr:uid="{2D1FF20A-30DE-45BB-8F0C-ABC37D025002}"/>
    <cellStyle name="40% - Accent4 14 2 2" xfId="20525" xr:uid="{B9D803F2-1ABA-4DC7-9BBA-CB6E1E41640A}"/>
    <cellStyle name="40% - Accent4 14 2 2 2" xfId="25630" xr:uid="{C865972B-5375-4A4B-A80B-7B6E813CB91C}"/>
    <cellStyle name="40% - Accent4 14 2 3" xfId="30345" xr:uid="{8F65E273-A9D9-4936-A0A5-13503233037E}"/>
    <cellStyle name="40% - Accent4 14 3" xfId="12931" xr:uid="{F4680D11-6910-4AB0-93C5-46684347B915}"/>
    <cellStyle name="40% - Accent4 14 3 2" xfId="32688" xr:uid="{C79082AA-B1F8-44BA-BDA2-DC84235D477E}"/>
    <cellStyle name="40% - Accent4 14 4" xfId="19429" xr:uid="{C75244A6-6EFC-4972-AF83-EB8289C29713}"/>
    <cellStyle name="40% - Accent4 14 4 2" xfId="24549" xr:uid="{A0BC4F45-18BC-41D8-A7F6-3448C0721BC4}"/>
    <cellStyle name="40% - Accent4 14 5" xfId="9528" xr:uid="{A4568009-8C5E-4913-84FC-4B419B0A4520}"/>
    <cellStyle name="40% - Accent4 14 6" xfId="27997" xr:uid="{DC30E6A0-4FBF-4E26-ACC0-D4632E14DC9B}"/>
    <cellStyle name="40% - Accent4 15" xfId="1737" xr:uid="{72CEFCFC-CBD2-4A20-9946-40945C0A859E}"/>
    <cellStyle name="40% - Accent4 15 2" xfId="11585" xr:uid="{F49EA23E-6FA9-4E73-B5E6-C4295D2465C7}"/>
    <cellStyle name="40% - Accent4 15 3" xfId="12934" xr:uid="{821B2922-78E4-4932-A974-38C09F8E5456}"/>
    <cellStyle name="40% - Accent4 15 4" xfId="19455" xr:uid="{B64F96F1-4FEF-4004-A364-CA66246192C2}"/>
    <cellStyle name="40% - Accent4 15 4 2" xfId="24563" xr:uid="{2F582802-5ECA-49C5-BA0C-DF2A1920EA06}"/>
    <cellStyle name="40% - Accent4 15 5" xfId="9529" xr:uid="{57F2D896-FCBC-4C2C-AAE6-D8CC253E907C}"/>
    <cellStyle name="40% - Accent4 15 6" xfId="28017" xr:uid="{795DD80D-F637-4B6B-86EF-50210AC5D812}"/>
    <cellStyle name="40% - Accent4 16" xfId="1687" xr:uid="{4A29D1F0-534F-4303-B266-12D305ED3D8F}"/>
    <cellStyle name="40% - Accent4 16 2" xfId="11554" xr:uid="{13BAFD94-AE44-45E6-9847-F201E77F099D}"/>
    <cellStyle name="40% - Accent4 16 3" xfId="12903" xr:uid="{1ABEA758-0BC6-44DF-B126-0F57E4FD4408}"/>
    <cellStyle name="40% - Accent4 16 4" xfId="9530" xr:uid="{1B167123-DD8E-4B56-A43B-3A4D18BEB935}"/>
    <cellStyle name="40% - Accent4 16 5" xfId="30360" xr:uid="{B82F296A-5C22-47D0-835C-0A2B09973BF3}"/>
    <cellStyle name="40% - Accent4 17" xfId="1704" xr:uid="{A657E1C6-B6FE-4D41-B26E-CC5FDEF85BEA}"/>
    <cellStyle name="40% - Accent4 17 2" xfId="11566" xr:uid="{2365648A-8478-4D1B-BCB8-E0F6A636329E}"/>
    <cellStyle name="40% - Accent4 17 3" xfId="12915" xr:uid="{5949EF20-48AF-4EA3-8F0A-BF78B67303FC}"/>
    <cellStyle name="40% - Accent4 17 4" xfId="9531" xr:uid="{A5CC2590-05B5-4BF2-A631-DA3BC6A3421C}"/>
    <cellStyle name="40% - Accent4 18" xfId="1595" xr:uid="{A5B9A2BF-8420-4B9F-8734-48EE3F6B7DA7}"/>
    <cellStyle name="40% - Accent4 18 2" xfId="11496" xr:uid="{317BFE1A-AE5B-4080-B861-71A1E5A39DC5}"/>
    <cellStyle name="40% - Accent4 18 3" xfId="12845" xr:uid="{67EACA12-2E90-42CB-96BB-C36BF1252106}"/>
    <cellStyle name="40% - Accent4 18 4" xfId="9532" xr:uid="{374FAACB-83E1-4FCE-953E-4729848FF7A2}"/>
    <cellStyle name="40% - Accent4 19" xfId="1574" xr:uid="{07A24FEB-3F3D-4C01-9101-4FEFADFFE025}"/>
    <cellStyle name="40% - Accent4 19 2" xfId="11485" xr:uid="{716911B6-B2FD-4CBF-B231-BCBDD15448AF}"/>
    <cellStyle name="40% - Accent4 19 3" xfId="12834" xr:uid="{AD50D76F-C5F0-449A-8A9B-370E09383AE9}"/>
    <cellStyle name="40% - Accent4 19 4" xfId="9533" xr:uid="{A82FA893-5756-4E6C-9E7B-625EFE4CF3A6}"/>
    <cellStyle name="40% - Accent4 2" xfId="84" xr:uid="{C8D4A5E7-8195-4141-82C0-DC701AFDE6C6}"/>
    <cellStyle name="40% - Accent4 2 10" xfId="5849" xr:uid="{6252E82F-DBAA-45BF-9F95-8DB2654E8378}"/>
    <cellStyle name="40% - Accent4 2 11" xfId="6222" xr:uid="{D83F68E0-E230-4CF8-B8D5-675360A4BE9C}"/>
    <cellStyle name="40% - Accent4 2 12" xfId="6589" xr:uid="{6FAB7DDF-4CA7-420B-BCEC-134D4A1A8034}"/>
    <cellStyle name="40% - Accent4 2 13" xfId="6949" xr:uid="{BF79A557-217F-45C9-B33A-E567F7355657}"/>
    <cellStyle name="40% - Accent4 2 14" xfId="7298" xr:uid="{CC3C1E55-350E-4297-82E7-44E83174D7C7}"/>
    <cellStyle name="40% - Accent4 2 15" xfId="7632" xr:uid="{96CDCA69-B8D9-4AD2-B549-5A91CC605A3E}"/>
    <cellStyle name="40% - Accent4 2 16" xfId="7938" xr:uid="{E448BBB5-7E2C-4FDD-BB38-A3924C7E4A48}"/>
    <cellStyle name="40% - Accent4 2 17" xfId="8205" xr:uid="{906A2145-344E-434A-A675-E9E06250F53D}"/>
    <cellStyle name="40% - Accent4 2 18" xfId="8500" xr:uid="{5C62D2E2-56E8-4794-8BED-E66A08233B82}"/>
    <cellStyle name="40% - Accent4 2 18 2" xfId="15444" xr:uid="{8358111D-3D27-4A85-AE68-370E8EAB3427}"/>
    <cellStyle name="40% - Accent4 2 18 3" xfId="13219" xr:uid="{D289B215-E768-478E-B27C-224FE9D54A2D}"/>
    <cellStyle name="40% - Accent4 2 18 4" xfId="20866" xr:uid="{33951AAA-4E5D-4409-9EAB-8EC905D690B1}"/>
    <cellStyle name="40% - Accent4 2 19" xfId="1859" xr:uid="{6494F811-379B-43F5-830A-754165C86504}"/>
    <cellStyle name="40% - Accent4 2 19 2" xfId="16715" xr:uid="{71C85303-C0BE-44E6-8910-D5C3A655502F}"/>
    <cellStyle name="40% - Accent4 2 19 3" xfId="16062" xr:uid="{9AF40153-4A08-4B6F-A6C7-F1E69D78B7FE}"/>
    <cellStyle name="40% - Accent4 2 19 4" xfId="21417" xr:uid="{E04AD2B2-7D78-4E08-885F-10ACB38F0D8D}"/>
    <cellStyle name="40% - Accent4 2 2" xfId="2208" xr:uid="{26D86EB5-AD84-4334-86BF-215B8ADD92C4}"/>
    <cellStyle name="40% - Accent4 2 2 2" xfId="9190" xr:uid="{9519DD70-9A93-4DD1-8C47-E6B6B1DF8E19}"/>
    <cellStyle name="40% - Accent4 2 2 2 2" xfId="15747" xr:uid="{0991D304-108E-4901-93FD-062B172A06B0}"/>
    <cellStyle name="40% - Accent4 2 2 2 2 2" xfId="19257" xr:uid="{23650D33-BD02-4E6B-9FEA-FB12943BEC18}"/>
    <cellStyle name="40% - Accent4 2 2 2 2 2 2" xfId="20361" xr:uid="{6D79B3AF-4976-4748-A78E-89AEEDB27C36}"/>
    <cellStyle name="40% - Accent4 2 2 2 2 2 2 2" xfId="25467" xr:uid="{58EF8EAD-235F-45CA-8E15-D3AAE4D781F4}"/>
    <cellStyle name="40% - Accent4 2 2 2 2 2 2 3" xfId="30180" xr:uid="{AADBACE2-1F2F-4984-B63B-5C7DD2870333}"/>
    <cellStyle name="40% - Accent4 2 2 2 2 2 3" xfId="24384" xr:uid="{8E788C1A-27D3-4904-A105-E254C8172480}"/>
    <cellStyle name="40% - Accent4 2 2 2 2 2 3 2" xfId="32523" xr:uid="{9601A31D-84C3-4A77-A44B-ED967B6BA68A}"/>
    <cellStyle name="40% - Accent4 2 2 2 2 2 4" xfId="27832" xr:uid="{E073225D-584F-4506-9FA5-3B1F4F5E1329}"/>
    <cellStyle name="40% - Accent4 2 2 2 2 3" xfId="18089" xr:uid="{F1A6C766-A157-4FA8-B145-EEA8D123CCDA}"/>
    <cellStyle name="40% - Accent4 2 2 2 2 3 2" xfId="23221" xr:uid="{2BF8E2BB-7FFE-4C49-876E-5380C8BE9392}"/>
    <cellStyle name="40% - Accent4 2 2 2 2 3 3" xfId="29017" xr:uid="{6A675BBD-2290-4109-A439-FCCCBF12CD78}"/>
    <cellStyle name="40% - Accent4 2 2 2 2 4" xfId="21246" xr:uid="{ED4FF833-2F8B-45E6-9A59-234D42F40D81}"/>
    <cellStyle name="40% - Accent4 2 2 2 2 4 2" xfId="31360" xr:uid="{8C8C690D-A7BC-4913-9705-69904FFFBF7B}"/>
    <cellStyle name="40% - Accent4 2 2 2 2 5" xfId="26669" xr:uid="{937EB61C-011D-405E-8E56-10A6CD31B805}"/>
    <cellStyle name="40% - Accent4 2 2 2 3" xfId="16468" xr:uid="{A1B0988B-2E74-4710-AD25-9D4CFA37A927}"/>
    <cellStyle name="40% - Accent4 2 2 2 3 2" xfId="18669" xr:uid="{C683DF62-9526-43C4-9320-005937D94740}"/>
    <cellStyle name="40% - Accent4 2 2 2 3 2 2" xfId="23796" xr:uid="{ED433388-2BE1-47C8-B606-3063C1C5C2A4}"/>
    <cellStyle name="40% - Accent4 2 2 2 3 2 3" xfId="29592" xr:uid="{ABECEBA5-EDB7-47F5-AB3D-6A989A85F670}"/>
    <cellStyle name="40% - Accent4 2 2 2 3 3" xfId="21793" xr:uid="{329A5C29-AC25-4A6D-B764-FB9AA378640B}"/>
    <cellStyle name="40% - Accent4 2 2 2 3 3 2" xfId="31935" xr:uid="{DF2D9CFE-3D1E-4FAF-B393-B147AAB29F3F}"/>
    <cellStyle name="40% - Accent4 2 2 2 3 4" xfId="27244" xr:uid="{39E759A2-921D-4F63-8E19-886C30544AD6}"/>
    <cellStyle name="40% - Accent4 2 2 2 4" xfId="16938" xr:uid="{EF04C204-ABA2-4E27-9FBD-0F522EBE1033}"/>
    <cellStyle name="40% - Accent4 2 2 2 4 2" xfId="19646" xr:uid="{B4F3DBEA-F583-4E22-9586-C8B439D119F4}"/>
    <cellStyle name="40% - Accent4 2 2 2 4 2 2" xfId="24753" xr:uid="{822DA952-C2E8-45BE-8823-354F3A24285C}"/>
    <cellStyle name="40% - Accent4 2 2 2 4 3" xfId="22086" xr:uid="{50FA5A43-5049-4DA0-BFDE-EF2B71E17985}"/>
    <cellStyle name="40% - Accent4 2 2 2 4 4" xfId="28429" xr:uid="{E3C3E5C7-55D1-4D13-A9E7-462CE474AC9B}"/>
    <cellStyle name="40% - Accent4 2 2 2 5" xfId="17495" xr:uid="{AB0B6FBD-2EA6-4088-92FA-FE019A456ECA}"/>
    <cellStyle name="40% - Accent4 2 2 2 5 2" xfId="22633" xr:uid="{B908E28D-B391-4DC9-BB0D-33F45B6A397D}"/>
    <cellStyle name="40% - Accent4 2 2 2 5 3" xfId="30772" xr:uid="{D977C815-5C54-4568-BC2B-4268A189BB80}"/>
    <cellStyle name="40% - Accent4 2 2 2 6" xfId="10616" xr:uid="{BBC188E9-CA3B-4C96-AB4A-69A105D8EC6F}"/>
    <cellStyle name="40% - Accent4 2 2 2 7" xfId="26081" xr:uid="{1D8E3405-049A-47C8-953F-198F68A53FAD}"/>
    <cellStyle name="40% - Accent4 2 2 3" xfId="10519" xr:uid="{46E260E9-7AE9-4C2D-8F17-D9EE3106AE0D}"/>
    <cellStyle name="40% - Accent4 2 2 3 2" xfId="18983" xr:uid="{B976C94C-A2EE-4053-8C7F-08AE547C1AAA}"/>
    <cellStyle name="40% - Accent4 2 2 3 2 2" xfId="20100" xr:uid="{3A4DC60F-5AFF-4940-B3A3-EF5118BB71FA}"/>
    <cellStyle name="40% - Accent4 2 2 3 2 2 2" xfId="25206" xr:uid="{22A0E36F-9A98-44FD-BA5B-6C784F2AB914}"/>
    <cellStyle name="40% - Accent4 2 2 3 2 2 3" xfId="29906" xr:uid="{6B65AE3B-BD39-4DB8-8679-10717A6FED5B}"/>
    <cellStyle name="40% - Accent4 2 2 3 2 3" xfId="24110" xr:uid="{7D74F379-934E-4364-BA03-E73E02BA2BC9}"/>
    <cellStyle name="40% - Accent4 2 2 3 2 3 2" xfId="32249" xr:uid="{CA451995-9E21-4052-9848-89FE21D7B162}"/>
    <cellStyle name="40% - Accent4 2 2 3 2 4" xfId="27558" xr:uid="{D6F4DB44-82BF-4439-B266-8E48610CDA0B}"/>
    <cellStyle name="40% - Accent4 2 2 3 3" xfId="17815" xr:uid="{3C627B8A-30E1-4AA5-A846-954CAFF07651}"/>
    <cellStyle name="40% - Accent4 2 2 3 3 2" xfId="22947" xr:uid="{980DD4C5-45C2-4491-B8A0-C620BDD8AA59}"/>
    <cellStyle name="40% - Accent4 2 2 3 3 3" xfId="28743" xr:uid="{04CAC221-7E38-4EBB-A799-57D1939EF8CD}"/>
    <cellStyle name="40% - Accent4 2 2 3 4" xfId="31086" xr:uid="{A3314918-27AF-4E66-969E-25D1B3404879}"/>
    <cellStyle name="40% - Accent4 2 2 3 5" xfId="26395" xr:uid="{D89F94D5-B279-4238-936B-280DE3DDDA1E}"/>
    <cellStyle name="40% - Accent4 2 2 4" xfId="13321" xr:uid="{C236AA35-C409-4A35-AD46-021B5408BCD6}"/>
    <cellStyle name="40% - Accent4 2 2 4 2" xfId="18395" xr:uid="{6FA34918-4D15-4C19-A529-801F72A482A7}"/>
    <cellStyle name="40% - Accent4 2 2 4 2 2" xfId="23522" xr:uid="{04AE7B8F-E950-4828-B9DC-D361EB2BBFD7}"/>
    <cellStyle name="40% - Accent4 2 2 4 2 3" xfId="29318" xr:uid="{D4E94C72-609C-401D-85E8-4D0A17733611}"/>
    <cellStyle name="40% - Accent4 2 2 4 3" xfId="20968" xr:uid="{1876C205-7F9C-408A-ACEA-609A2E2C5B1E}"/>
    <cellStyle name="40% - Accent4 2 2 4 3 2" xfId="31661" xr:uid="{A20E385E-414A-4F26-9D21-42423E068071}"/>
    <cellStyle name="40% - Accent4 2 2 4 4" xfId="26970" xr:uid="{5D07C945-B056-42F4-BE2D-63BA87B177C3}"/>
    <cellStyle name="40% - Accent4 2 2 5" xfId="16164" xr:uid="{6A8594BA-B009-4734-880F-F1BE70092BFA}"/>
    <cellStyle name="40% - Accent4 2 2 5 2" xfId="19530" xr:uid="{E3A7175F-1C63-4712-99C5-F477134541DA}"/>
    <cellStyle name="40% - Accent4 2 2 5 2 2" xfId="24637" xr:uid="{0B790BEC-A694-4160-8559-122A3BCD9B42}"/>
    <cellStyle name="40% - Accent4 2 2 5 3" xfId="21519" xr:uid="{346E8D44-6C54-4CD1-ADB1-1C39CB9DE1EF}"/>
    <cellStyle name="40% - Accent4 2 2 5 4" xfId="28155" xr:uid="{788F4753-FD34-4A5B-9FCB-DB1B2F0B5855}"/>
    <cellStyle name="40% - Accent4 2 2 6" xfId="17221" xr:uid="{FC9AC733-361D-4454-9255-9F03CA655CD5}"/>
    <cellStyle name="40% - Accent4 2 2 6 2" xfId="22359" xr:uid="{F825A98F-1B41-49AA-AD18-ABDD419B9A9D}"/>
    <cellStyle name="40% - Accent4 2 2 6 3" xfId="30499" xr:uid="{85AD848E-59CF-4B7B-B664-9409642A7447}"/>
    <cellStyle name="40% - Accent4 2 2 7" xfId="9534" xr:uid="{A5BF0D78-59A8-43F2-A685-27CBBC1E9014}"/>
    <cellStyle name="40% - Accent4 2 2 8" xfId="25792" xr:uid="{CA784D06-DE14-4C79-8E64-5F849A988AC3}"/>
    <cellStyle name="40% - Accent4 2 20" xfId="17119" xr:uid="{2F709F9C-474E-4488-AB9A-BB6C6DE68D22}"/>
    <cellStyle name="40% - Accent4 2 20 2" xfId="22257" xr:uid="{673AFE8E-37FF-422F-8E54-D48A4F052803}"/>
    <cellStyle name="40% - Accent4 2 3" xfId="2570" xr:uid="{C237A377-FA07-4648-A08C-2AA7D3C611E2}"/>
    <cellStyle name="40% - Accent4 2 3 2" xfId="9293" xr:uid="{2B7559C1-D3A9-4B32-8DDB-881048604532}"/>
    <cellStyle name="40% - Accent4 2 3 2 2" xfId="15850" xr:uid="{1A2D4BDC-C2A1-4FF0-AF07-5C274FB3AFD5}"/>
    <cellStyle name="40% - Accent4 2 3 2 2 2" xfId="19359" xr:uid="{4A6EBA04-61B1-40FA-8BFB-273DD8E6CCF2}"/>
    <cellStyle name="40% - Accent4 2 3 2 2 2 2" xfId="20463" xr:uid="{EAD81197-1301-439D-A8C6-26D586045D75}"/>
    <cellStyle name="40% - Accent4 2 3 2 2 2 2 2" xfId="25569" xr:uid="{2926B96B-1A01-4BC2-8D75-ED17181D8B51}"/>
    <cellStyle name="40% - Accent4 2 3 2 2 2 2 3" xfId="30282" xr:uid="{A48DADCB-9DCB-4665-BD99-345501423292}"/>
    <cellStyle name="40% - Accent4 2 3 2 2 2 3" xfId="24486" xr:uid="{BFFE6A51-12D0-4AB7-BD0D-389017096724}"/>
    <cellStyle name="40% - Accent4 2 3 2 2 2 3 2" xfId="32625" xr:uid="{F1BEEDFC-28CE-4AA5-82CA-2BD9829D915A}"/>
    <cellStyle name="40% - Accent4 2 3 2 2 2 4" xfId="27934" xr:uid="{4A98DC48-372C-4BCC-A5EC-35B595B36F91}"/>
    <cellStyle name="40% - Accent4 2 3 2 2 3" xfId="18191" xr:uid="{D5B4E5C0-F196-4AB9-AD2E-2C97C3AE01A2}"/>
    <cellStyle name="40% - Accent4 2 3 2 2 3 2" xfId="23323" xr:uid="{A35E30D9-65C0-4D85-A4A5-0D1DA61215D8}"/>
    <cellStyle name="40% - Accent4 2 3 2 2 3 3" xfId="29119" xr:uid="{D47827C1-CE54-4E7A-ACB9-9AF5594905E3}"/>
    <cellStyle name="40% - Accent4 2 3 2 2 4" xfId="21348" xr:uid="{5B5013DB-83B3-4400-B407-19217D07D4DE}"/>
    <cellStyle name="40% - Accent4 2 3 2 2 4 2" xfId="31462" xr:uid="{77E87082-1F42-49FC-873D-653921C2189E}"/>
    <cellStyle name="40% - Accent4 2 3 2 2 5" xfId="26771" xr:uid="{F9E5C6E3-3111-4C6F-B45F-78F6D9B37812}"/>
    <cellStyle name="40% - Accent4 2 3 2 3" xfId="16570" xr:uid="{269F8248-70AD-48CE-856B-B1BCC578EDFF}"/>
    <cellStyle name="40% - Accent4 2 3 2 3 2" xfId="18771" xr:uid="{035AB9E1-9FA9-4C27-81D4-B3C4BF41176F}"/>
    <cellStyle name="40% - Accent4 2 3 2 3 2 2" xfId="23898" xr:uid="{DBDFDCCC-9604-4779-BC98-4E662A6C6259}"/>
    <cellStyle name="40% - Accent4 2 3 2 3 2 3" xfId="29694" xr:uid="{D5373D0D-B7CA-48CB-BAC3-249D3EDD9F1A}"/>
    <cellStyle name="40% - Accent4 2 3 2 3 3" xfId="21895" xr:uid="{EFFFB31E-90D9-40ED-927D-CBBFC58A7D3B}"/>
    <cellStyle name="40% - Accent4 2 3 2 3 3 2" xfId="32037" xr:uid="{560AD312-6D37-43B3-B525-9A5CEBF22A31}"/>
    <cellStyle name="40% - Accent4 2 3 2 3 4" xfId="27346" xr:uid="{F63BBAD7-67EB-4E5A-AF70-BB244C537422}"/>
    <cellStyle name="40% - Accent4 2 3 2 4" xfId="17040" xr:uid="{89816D29-8BB1-4AB7-9B7B-F358AE0A6B5E}"/>
    <cellStyle name="40% - Accent4 2 3 2 4 2" xfId="19686" xr:uid="{0C28B427-7338-4A3C-A3C5-1CAB8AF487F2}"/>
    <cellStyle name="40% - Accent4 2 3 2 4 2 2" xfId="24793" xr:uid="{2C63045E-CA0E-4AC8-B538-CE6F9FF05A80}"/>
    <cellStyle name="40% - Accent4 2 3 2 4 3" xfId="22188" xr:uid="{C6A1B4A4-A09D-411B-A0E8-19EDD04802A7}"/>
    <cellStyle name="40% - Accent4 2 3 2 4 4" xfId="28531" xr:uid="{E07EFD6B-02C8-4C0C-96A7-8D981A4E9D56}"/>
    <cellStyle name="40% - Accent4 2 3 2 5" xfId="17597" xr:uid="{6FD3366D-E66E-48A2-9DDF-16CEE78A911C}"/>
    <cellStyle name="40% - Accent4 2 3 2 5 2" xfId="22735" xr:uid="{BA8993CC-F4F3-4F6B-B7CB-5C938D12854A}"/>
    <cellStyle name="40% - Accent4 2 3 2 5 3" xfId="30874" xr:uid="{8E904ABA-DAB6-43D4-A3B2-0C56C8861A8F}"/>
    <cellStyle name="40% - Accent4 2 3 2 6" xfId="10735" xr:uid="{6F6E8263-398C-407C-B983-6CEE24F905A7}"/>
    <cellStyle name="40% - Accent4 2 3 2 7" xfId="26183" xr:uid="{0FB25A6C-B08C-41E2-9CC1-3BA4F5785C15}"/>
    <cellStyle name="40% - Accent4 2 3 3" xfId="12103" xr:uid="{679351F0-A566-4061-84DD-B85A66DAB94D}"/>
    <cellStyle name="40% - Accent4 2 3 3 2" xfId="19085" xr:uid="{FCF3ECE8-A67A-4611-80C9-028708ECF8AF}"/>
    <cellStyle name="40% - Accent4 2 3 3 2 2" xfId="20202" xr:uid="{E3FABF40-8BEB-4456-A945-6906D6F18E41}"/>
    <cellStyle name="40% - Accent4 2 3 3 2 2 2" xfId="25308" xr:uid="{5D7CDA57-B9BF-423A-83AA-1502B85D698C}"/>
    <cellStyle name="40% - Accent4 2 3 3 2 2 3" xfId="30008" xr:uid="{637128CA-3BB9-40AD-86D2-00AABEC1D377}"/>
    <cellStyle name="40% - Accent4 2 3 3 2 3" xfId="24212" xr:uid="{E8FC05D6-8F9D-4D78-A371-393A06CB0DD8}"/>
    <cellStyle name="40% - Accent4 2 3 3 2 3 2" xfId="32351" xr:uid="{62C01E32-0FF5-460B-A78E-38D4DC68D7A6}"/>
    <cellStyle name="40% - Accent4 2 3 3 2 4" xfId="27660" xr:uid="{90DB8B34-1BE6-4E49-ABCD-D19CB797AF54}"/>
    <cellStyle name="40% - Accent4 2 3 3 3" xfId="17917" xr:uid="{92E7110E-6AD3-44F0-AD1D-D0B9F74686A4}"/>
    <cellStyle name="40% - Accent4 2 3 3 3 2" xfId="23049" xr:uid="{3ED0D24E-16D5-4D59-9707-AE8D2F654858}"/>
    <cellStyle name="40% - Accent4 2 3 3 3 3" xfId="28845" xr:uid="{F87F9BF5-31A3-4E1B-A7F4-E1762D89A13D}"/>
    <cellStyle name="40% - Accent4 2 3 3 4" xfId="31188" xr:uid="{0B1DE41B-38C0-4810-BF00-44F249631FD0}"/>
    <cellStyle name="40% - Accent4 2 3 3 5" xfId="26497" xr:uid="{DD188B68-E671-4AA3-A624-55560101622E}"/>
    <cellStyle name="40% - Accent4 2 3 4" xfId="13423" xr:uid="{E13DE07D-4448-4404-8706-CE36D08A24A0}"/>
    <cellStyle name="40% - Accent4 2 3 4 2" xfId="18497" xr:uid="{B7924D2C-4B65-4AE9-A8FF-40F0A9003D56}"/>
    <cellStyle name="40% - Accent4 2 3 4 2 2" xfId="23624" xr:uid="{3418C529-33EC-4CC0-AFEA-9DF9F404BD0A}"/>
    <cellStyle name="40% - Accent4 2 3 4 2 3" xfId="29420" xr:uid="{04C4CB95-5AEA-40F6-A2B6-4BD12E05E455}"/>
    <cellStyle name="40% - Accent4 2 3 4 3" xfId="21070" xr:uid="{0C85422A-96D5-4F7D-A852-D0D876A5578C}"/>
    <cellStyle name="40% - Accent4 2 3 4 3 2" xfId="31763" xr:uid="{AAE8B7C6-0D37-4CB6-B049-0B55B31DA840}"/>
    <cellStyle name="40% - Accent4 2 3 4 4" xfId="27072" xr:uid="{6054DCCB-512A-4D87-953F-8BB9C1CEDA7B}"/>
    <cellStyle name="40% - Accent4 2 3 5" xfId="16266" xr:uid="{419300AC-87BD-42E2-8CFB-D84068AF0C7A}"/>
    <cellStyle name="40% - Accent4 2 3 5 2" xfId="19570" xr:uid="{A7CC77D0-2A3C-43A7-A6E5-A2A31E0C762E}"/>
    <cellStyle name="40% - Accent4 2 3 5 2 2" xfId="24677" xr:uid="{49A0C853-C1BC-4F09-A63B-60431030B729}"/>
    <cellStyle name="40% - Accent4 2 3 5 3" xfId="21621" xr:uid="{B46C516B-C069-4373-A44F-F61A53798A38}"/>
    <cellStyle name="40% - Accent4 2 3 5 4" xfId="28257" xr:uid="{4BB77B8A-D24D-4C42-ABDF-F6B9BBE48801}"/>
    <cellStyle name="40% - Accent4 2 3 6" xfId="17323" xr:uid="{8B3B661C-3EC0-442F-913F-A802AAB19470}"/>
    <cellStyle name="40% - Accent4 2 3 6 2" xfId="22461" xr:uid="{B4330B74-813A-4E59-A575-A4A3EE75D172}"/>
    <cellStyle name="40% - Accent4 2 3 6 3" xfId="30601" xr:uid="{B78A9012-D3CC-4817-9C3F-F8D83D14E950}"/>
    <cellStyle name="40% - Accent4 2 3 7" xfId="9535" xr:uid="{51624603-8CA6-46BF-9179-D23C1ADF0FE8}"/>
    <cellStyle name="40% - Accent4 2 3 8" xfId="25894" xr:uid="{6578CE95-3447-4E5D-9731-68F5DE6ECAC8}"/>
    <cellStyle name="40% - Accent4 2 4" xfId="3022" xr:uid="{50BF6BD4-A0B9-4D0F-B906-840F8753D00D}"/>
    <cellStyle name="40% - Accent4 2 4 2" xfId="9087" xr:uid="{9D3FE3FE-3623-4D98-89ED-851C9A6BDE9F}"/>
    <cellStyle name="40% - Accent4 2 4 2 2" xfId="15644" xr:uid="{755D1F81-6E40-42EB-BDC3-01BB8BEDD6EB}"/>
    <cellStyle name="40% - Accent4 2 4 2 2 2" xfId="19155" xr:uid="{C8C05A5D-6CB4-4A75-883B-4F55DD1A22FC}"/>
    <cellStyle name="40% - Accent4 2 4 2 2 2 2" xfId="24282" xr:uid="{635C5261-BEB4-4485-B508-1B13A22DCBEE}"/>
    <cellStyle name="40% - Accent4 2 4 2 2 2 3" xfId="30078" xr:uid="{F785A771-754F-4C67-99D0-5CA875898876}"/>
    <cellStyle name="40% - Accent4 2 4 2 2 3" xfId="21144" xr:uid="{8D2D3BC0-6E2D-451A-8D57-76951EDF2F9E}"/>
    <cellStyle name="40% - Accent4 2 4 2 2 3 2" xfId="32421" xr:uid="{2D93B272-31F3-41BF-B142-8B309B67784C}"/>
    <cellStyle name="40% - Accent4 2 4 2 2 4" xfId="27730" xr:uid="{00BB1DFF-F1C6-43FA-BA4B-C74066BE8340}"/>
    <cellStyle name="40% - Accent4 2 4 2 3" xfId="16836" xr:uid="{CEBB84D4-0FCE-4A52-8A07-11E9021F1B64}"/>
    <cellStyle name="40% - Accent4 2 4 2 3 2" xfId="19758" xr:uid="{395313A5-E492-4449-9011-A776645A3596}"/>
    <cellStyle name="40% - Accent4 2 4 2 3 2 2" xfId="24865" xr:uid="{080C4E1A-A29F-4879-B855-1C94577E4B0F}"/>
    <cellStyle name="40% - Accent4 2 4 2 3 3" xfId="21984" xr:uid="{0B41414D-5044-4E9A-B8E3-BFFC0376BC56}"/>
    <cellStyle name="40% - Accent4 2 4 2 3 4" xfId="28915" xr:uid="{C6476A9F-611B-43F8-B321-B0CD177F3055}"/>
    <cellStyle name="40% - Accent4 2 4 2 4" xfId="17987" xr:uid="{030E8ACB-38B6-479D-9420-9EA78EC02174}"/>
    <cellStyle name="40% - Accent4 2 4 2 4 2" xfId="23119" xr:uid="{2D00B712-58BF-45BC-9873-D2146B77D86F}"/>
    <cellStyle name="40% - Accent4 2 4 2 4 3" xfId="31258" xr:uid="{917E768B-9779-46BE-B894-842A669DF5A0}"/>
    <cellStyle name="40% - Accent4 2 4 2 5" xfId="11650" xr:uid="{391D2297-2F55-4E2A-B6B9-EB32C20FD045}"/>
    <cellStyle name="40% - Accent4 2 4 2 6" xfId="26567" xr:uid="{E1D21911-FAC2-4798-9DFE-B8FED4AE4DB7}"/>
    <cellStyle name="40% - Accent4 2 4 3" xfId="12980" xr:uid="{63DE6155-FFE3-4860-A8E1-9C2FDA7A458D}"/>
    <cellStyle name="40% - Accent4 2 4 3 2" xfId="18567" xr:uid="{DEC76432-32D5-43B0-95A3-7EE871C9A47F}"/>
    <cellStyle name="40% - Accent4 2 4 3 2 2" xfId="23694" xr:uid="{CB28B486-F1AA-43F8-8176-725A14724F49}"/>
    <cellStyle name="40% - Accent4 2 4 3 2 3" xfId="29490" xr:uid="{59F61699-8F0B-48BA-9F38-E45BE4DB8736}"/>
    <cellStyle name="40% - Accent4 2 4 3 3" xfId="31833" xr:uid="{E2F9051F-D49D-4A67-AF98-EC3B64F4AA04}"/>
    <cellStyle name="40% - Accent4 2 4 3 4" xfId="27142" xr:uid="{F9EC5CF5-7E75-4B59-84C7-88F39830B651}"/>
    <cellStyle name="40% - Accent4 2 4 4" xfId="16366" xr:uid="{45C6283F-5DB2-4730-A42D-72244A9DD73B}"/>
    <cellStyle name="40% - Accent4 2 4 4 2" xfId="19616" xr:uid="{46942615-0747-4B6E-A432-88BF2DDC8A24}"/>
    <cellStyle name="40% - Accent4 2 4 4 2 2" xfId="24723" xr:uid="{AA29B70A-619B-431A-8E60-F5744F263AE4}"/>
    <cellStyle name="40% - Accent4 2 4 4 3" xfId="21691" xr:uid="{B570CF6E-EE3B-4E95-A543-251F7E2CE317}"/>
    <cellStyle name="40% - Accent4 2 4 4 4" xfId="28327" xr:uid="{0649923F-AE22-4690-914A-D90A27CD53FE}"/>
    <cellStyle name="40% - Accent4 2 4 5" xfId="17393" xr:uid="{77FE9FE1-8AA9-40DA-A9CB-016F7917A974}"/>
    <cellStyle name="40% - Accent4 2 4 5 2" xfId="22531" xr:uid="{BE0E15BB-DC47-4C3F-8AFF-EF0EDA665468}"/>
    <cellStyle name="40% - Accent4 2 4 5 3" xfId="30670" xr:uid="{272C94F1-46A0-446F-AC00-D101212A7571}"/>
    <cellStyle name="40% - Accent4 2 4 6" xfId="10411" xr:uid="{49116657-C7D7-4FEA-A202-09A7BF08D0A5}"/>
    <cellStyle name="40% - Accent4 2 4 7" xfId="25690" xr:uid="{636A7A94-D1FC-41C8-AA50-BFDBB505B793}"/>
    <cellStyle name="40% - Accent4 2 5" xfId="3928" xr:uid="{7BD46553-69EE-44CB-B887-82B5F04FC59A}"/>
    <cellStyle name="40% - Accent4 2 5 2" xfId="18881" xr:uid="{E2F93A3E-D7D4-4F13-A9C0-F4DECA37F023}"/>
    <cellStyle name="40% - Accent4 2 5 2 2" xfId="20004" xr:uid="{B65C2126-7C71-4EF4-87AD-BBAA9FD01A04}"/>
    <cellStyle name="40% - Accent4 2 5 2 2 2" xfId="25110" xr:uid="{A2DF1A17-F020-4E03-96F2-2636431CD0BE}"/>
    <cellStyle name="40% - Accent4 2 5 2 2 3" xfId="29804" xr:uid="{480D9F00-5097-44B7-9A0C-84682CF13E8B}"/>
    <cellStyle name="40% - Accent4 2 5 2 3" xfId="24008" xr:uid="{A3FB9E56-AE4E-43FA-9DAB-0DA26FA7B120}"/>
    <cellStyle name="40% - Accent4 2 5 2 3 2" xfId="32147" xr:uid="{39E78182-0636-4430-9C2A-EBA174734301}"/>
    <cellStyle name="40% - Accent4 2 5 2 4" xfId="27456" xr:uid="{CD2DFF2C-0AF8-4329-8F55-CAF2E98E038C}"/>
    <cellStyle name="40% - Accent4 2 5 3" xfId="17713" xr:uid="{77677936-EFBE-4E40-9431-2EA86E37EDD8}"/>
    <cellStyle name="40% - Accent4 2 5 3 2" xfId="22845" xr:uid="{0A21060F-13F2-4ACD-9FC4-174D26BBF45C}"/>
    <cellStyle name="40% - Accent4 2 5 3 3" xfId="28641" xr:uid="{A86016C6-8C22-4E17-81FC-E47889ACC5E1}"/>
    <cellStyle name="40% - Accent4 2 5 4" xfId="30984" xr:uid="{D2B01B31-3C12-4439-9AB4-4D911155C75D}"/>
    <cellStyle name="40% - Accent4 2 5 5" xfId="26293" xr:uid="{AADC0BCF-744E-4434-A6E2-A7887CF3412A}"/>
    <cellStyle name="40% - Accent4 2 6" xfId="4320" xr:uid="{1254296E-A9C3-4553-91AB-38EFE05B82C2}"/>
    <cellStyle name="40% - Accent4 2 6 2" xfId="18293" xr:uid="{66E88ADB-7989-4E83-813D-712F76508A75}"/>
    <cellStyle name="40% - Accent4 2 6 2 2" xfId="23420" xr:uid="{D0416F1B-1B59-49D1-B654-444FBB502FA5}"/>
    <cellStyle name="40% - Accent4 2 6 2 3" xfId="29216" xr:uid="{89D6D201-1EC6-4660-8B89-B9B543174586}"/>
    <cellStyle name="40% - Accent4 2 6 3" xfId="31559" xr:uid="{CBFB804B-8025-43CB-BF96-4574CB91F046}"/>
    <cellStyle name="40% - Accent4 2 6 4" xfId="26868" xr:uid="{FC41D97E-2DC6-453A-B5EF-8DA1210F2EF2}"/>
    <cellStyle name="40% - Accent4 2 7" xfId="4708" xr:uid="{40266614-CFB3-431F-A31E-FC3219F27197}"/>
    <cellStyle name="40% - Accent4 2 7 2" xfId="19477" xr:uid="{0C083BAF-6F69-495C-ABF9-85786CA46C6F}"/>
    <cellStyle name="40% - Accent4 2 7 2 2" xfId="24584" xr:uid="{032980AB-C40C-4FA1-B1C5-3FAC15636AF3}"/>
    <cellStyle name="40% - Accent4 2 7 3" xfId="28053" xr:uid="{0BAD385B-0D6D-4869-ABFD-3F4EF7AF49D8}"/>
    <cellStyle name="40% - Accent4 2 8" xfId="5093" xr:uid="{C9BDAE98-150B-41C4-9887-4EC5A6AFA0BE}"/>
    <cellStyle name="40% - Accent4 2 8 2" xfId="30397" xr:uid="{0F7934DC-BD82-4377-B5C9-26138C433E6F}"/>
    <cellStyle name="40% - Accent4 2 9" xfId="5473" xr:uid="{5B51E645-9B18-4B5A-96E1-F41E9E9AEA13}"/>
    <cellStyle name="40% - Accent4 2_Sheet2" xfId="9339" xr:uid="{D29B834E-085A-4BA1-AE1A-F5EE20CF3EF6}"/>
    <cellStyle name="40% - Accent4 20" xfId="2571" xr:uid="{A7BCF63D-AB16-44EC-A71B-997F5EA04463}"/>
    <cellStyle name="40% - Accent4 20 2" xfId="10736" xr:uid="{4D96FC7A-EA87-49C5-81E5-69483C9AAE55}"/>
    <cellStyle name="40% - Accent4 20 3" xfId="12104" xr:uid="{745A0BEB-F003-49E4-935E-D6E0B8CEB309}"/>
    <cellStyle name="40% - Accent4 20 4" xfId="9536" xr:uid="{D3775626-F350-4F20-AC31-E91C70BBA33A}"/>
    <cellStyle name="40% - Accent4 21" xfId="3881" xr:uid="{FE0D00A3-B2BE-4B27-84FE-28C275CCE200}"/>
    <cellStyle name="40% - Accent4 21 2" xfId="11772" xr:uid="{22B307DA-E84F-420B-9F9C-48853D05AA9A}"/>
    <cellStyle name="40% - Accent4 21 3" xfId="13046" xr:uid="{E6E293AF-F0F9-4F0F-B30D-20DCF3D9EAD4}"/>
    <cellStyle name="40% - Accent4 21 4" xfId="10410" xr:uid="{53D066D1-E990-4C5C-9E9E-110126ED3CD5}"/>
    <cellStyle name="40% - Accent4 22" xfId="4273" xr:uid="{B87973F8-CEDE-4135-AC7A-F1CBE8047AC1}"/>
    <cellStyle name="40% - Accent4 22 2" xfId="11805" xr:uid="{59773734-F692-4E04-A4EF-4EF9B7E29715}"/>
    <cellStyle name="40% - Accent4 22 3" xfId="13063" xr:uid="{6EA77BFC-80EF-4507-BD37-35E93E299A25}"/>
    <cellStyle name="40% - Accent4 22 4" xfId="10515" xr:uid="{32EB9F0F-E11C-4C93-8490-C5DA8DBABB6D}"/>
    <cellStyle name="40% - Accent4 23" xfId="4661" xr:uid="{E271C31D-B621-4DA8-AA3A-BD4C42741C38}"/>
    <cellStyle name="40% - Accent4 24" xfId="5047" xr:uid="{3A63FBF6-EBE2-4F90-BFE8-681A96961922}"/>
    <cellStyle name="40% - Accent4 25" xfId="5427" xr:uid="{8E9188E1-8074-4C1F-97CA-57DD984B0C95}"/>
    <cellStyle name="40% - Accent4 26" xfId="5803" xr:uid="{D59E81C2-DF8B-42C7-8CC5-95425298DBE1}"/>
    <cellStyle name="40% - Accent4 27" xfId="6176" xr:uid="{B76BCE82-3D8B-455E-BDBF-583EAE49B7AE}"/>
    <cellStyle name="40% - Accent4 28" xfId="6544" xr:uid="{01EF259F-08B9-47CB-9116-A54CA60808CE}"/>
    <cellStyle name="40% - Accent4 29" xfId="6905" xr:uid="{C24A4564-1ABB-4C26-9CDB-55A4ACC836E2}"/>
    <cellStyle name="40% - Accent4 3" xfId="85" xr:uid="{80D30E4B-2D66-4EEF-9F08-060BA02B8E56}"/>
    <cellStyle name="40% - Accent4 3 10" xfId="5167" xr:uid="{3B1C908D-1EF6-4509-A8A0-8CF49D0497A5}"/>
    <cellStyle name="40% - Accent4 3 11" xfId="5546" xr:uid="{C3E09580-9CD1-41FF-BBBC-B9862808501E}"/>
    <cellStyle name="40% - Accent4 3 12" xfId="5920" xr:uid="{F978DAE0-B3CE-4888-A8A3-67D84E4D72CA}"/>
    <cellStyle name="40% - Accent4 3 13" xfId="6292" xr:uid="{A781BA79-42BD-483B-AF51-3D842D14E73F}"/>
    <cellStyle name="40% - Accent4 3 14" xfId="6658" xr:uid="{F96519C0-A522-41AE-9BB0-A3E528FA195F}"/>
    <cellStyle name="40% - Accent4 3 15" xfId="7016" xr:uid="{3F4D3304-B944-456A-B1AE-D9AF31974EB8}"/>
    <cellStyle name="40% - Accent4 3 16" xfId="7362" xr:uid="{89D75DFC-09E1-4249-B18E-16865188FE66}"/>
    <cellStyle name="40% - Accent4 3 17" xfId="7686" xr:uid="{67E24E2C-10E4-4CAE-B7E8-E916BC80B74C}"/>
    <cellStyle name="40% - Accent4 3 18" xfId="8501" xr:uid="{A96554F8-05A2-48C5-8849-DE891D633BCB}"/>
    <cellStyle name="40% - Accent4 3 18 2" xfId="15445" xr:uid="{C6F92B6B-3976-4DCE-ADA2-36DE8F86D073}"/>
    <cellStyle name="40% - Accent4 3 18 3" xfId="13285" xr:uid="{EC71C855-8E1D-44AB-8D95-1B892D1B4220}"/>
    <cellStyle name="40% - Accent4 3 18 4" xfId="20932" xr:uid="{E53EAC0E-9D08-4234-9DAC-2F8427055E6E}"/>
    <cellStyle name="40% - Accent4 3 19" xfId="9153" xr:uid="{FA09EA11-5BB0-4AEA-9753-863D81D98AE6}"/>
    <cellStyle name="40% - Accent4 3 19 2" xfId="16902" xr:uid="{48313AD3-9616-405A-AD13-A67F43B8A019}"/>
    <cellStyle name="40% - Accent4 3 19 2 2" xfId="22050" xr:uid="{FCBA20F9-38A2-4853-9249-449CF8CF0067}"/>
    <cellStyle name="40% - Accent4 3 19 3" xfId="15710" xr:uid="{F2BFA1DC-C442-4A6C-8270-BB4EEA84E2C7}"/>
    <cellStyle name="40% - Accent4 3 19 4" xfId="21210" xr:uid="{BA75D6AA-3DB5-4039-8AC9-E82941452276}"/>
    <cellStyle name="40% - Accent4 3 2" xfId="2209" xr:uid="{C14907F9-6CB5-4B4C-80F2-76128C284204}"/>
    <cellStyle name="40% - Accent4 3 2 2" xfId="9257" xr:uid="{FD965FD9-51B3-4419-BE42-E8EE22CF2A95}"/>
    <cellStyle name="40% - Accent4 3 2 2 2" xfId="15814" xr:uid="{F3768438-1ED1-4817-9CCA-1B98BF6C8BEE}"/>
    <cellStyle name="40% - Accent4 3 2 2 2 2" xfId="19323" xr:uid="{EB54B0A2-BC44-4575-BD75-E8A39E8DB4FA}"/>
    <cellStyle name="40% - Accent4 3 2 2 2 2 2" xfId="20427" xr:uid="{E4A0E0EF-2DCC-4B78-8FF1-6EF92FE7083A}"/>
    <cellStyle name="40% - Accent4 3 2 2 2 2 2 2" xfId="25533" xr:uid="{D4E4E21E-1447-48D4-AA1B-46BDD40D25B0}"/>
    <cellStyle name="40% - Accent4 3 2 2 2 2 2 3" xfId="30246" xr:uid="{7B53936A-115D-4933-8648-EF76B42E465F}"/>
    <cellStyle name="40% - Accent4 3 2 2 2 2 3" xfId="24450" xr:uid="{AD0AF424-B80C-4C29-AF9F-99E6DE9CBF83}"/>
    <cellStyle name="40% - Accent4 3 2 2 2 2 3 2" xfId="32589" xr:uid="{AEFB312F-8D37-4D2A-9EBD-B773C4893723}"/>
    <cellStyle name="40% - Accent4 3 2 2 2 2 4" xfId="27898" xr:uid="{D09A6A2A-FABB-4A1D-B7C8-6A2D51EABD6F}"/>
    <cellStyle name="40% - Accent4 3 2 2 2 3" xfId="18155" xr:uid="{7A44672C-3884-45C6-A729-D23C26AD6F3B}"/>
    <cellStyle name="40% - Accent4 3 2 2 2 3 2" xfId="23287" xr:uid="{0EC59645-38DE-4445-856C-441C6DAE5F2C}"/>
    <cellStyle name="40% - Accent4 3 2 2 2 3 3" xfId="29083" xr:uid="{D4DDF886-7A92-44D4-9CE2-F9AFD697D30A}"/>
    <cellStyle name="40% - Accent4 3 2 2 2 4" xfId="21312" xr:uid="{BBF3978F-76A8-4428-AC8B-A5E9D179F063}"/>
    <cellStyle name="40% - Accent4 3 2 2 2 4 2" xfId="31426" xr:uid="{8D9CD72D-2FF0-475F-9E14-3441C91AFA80}"/>
    <cellStyle name="40% - Accent4 3 2 2 2 5" xfId="26735" xr:uid="{C0919EC9-159B-4047-9BB2-C6C6C181E239}"/>
    <cellStyle name="40% - Accent4 3 2 2 3" xfId="16534" xr:uid="{33E955DC-6C97-4B64-B0E1-9617F4CBAD50}"/>
    <cellStyle name="40% - Accent4 3 2 2 3 2" xfId="18735" xr:uid="{9448D9FD-4151-47DC-9E2C-0B9EAD2BE5EA}"/>
    <cellStyle name="40% - Accent4 3 2 2 3 2 2" xfId="23862" xr:uid="{0875F53C-4696-4B57-954D-37858109DDD9}"/>
    <cellStyle name="40% - Accent4 3 2 2 3 2 3" xfId="29658" xr:uid="{5CF44E13-7AAD-40C5-8690-6A7B98B218C7}"/>
    <cellStyle name="40% - Accent4 3 2 2 3 3" xfId="21859" xr:uid="{03E1E816-5A2C-47BB-BF65-DDDACD4694FE}"/>
    <cellStyle name="40% - Accent4 3 2 2 3 3 2" xfId="32001" xr:uid="{39AB28D8-2381-4AB3-AAFD-446937C1FFDB}"/>
    <cellStyle name="40% - Accent4 3 2 2 3 4" xfId="27310" xr:uid="{CFCEC0C1-DA36-460C-9302-AE21B3839CEB}"/>
    <cellStyle name="40% - Accent4 3 2 2 4" xfId="17004" xr:uid="{3657937B-9190-4AA8-8FA0-C508D5EF44EE}"/>
    <cellStyle name="40% - Accent4 3 2 2 4 2" xfId="19670" xr:uid="{7A42602D-5323-4296-B818-C0E717CC8394}"/>
    <cellStyle name="40% - Accent4 3 2 2 4 2 2" xfId="24777" xr:uid="{8C162D1E-4510-4FAE-949D-C10AA5F29D36}"/>
    <cellStyle name="40% - Accent4 3 2 2 4 3" xfId="22152" xr:uid="{BBAA2A72-3ABB-4AF7-B281-E2EEE29D3067}"/>
    <cellStyle name="40% - Accent4 3 2 2 4 4" xfId="28495" xr:uid="{2F9B3793-FEB6-4EB6-8E05-94C11D7EA5FE}"/>
    <cellStyle name="40% - Accent4 3 2 2 5" xfId="17561" xr:uid="{15954361-E4A1-41A2-811B-FC7A1185C887}"/>
    <cellStyle name="40% - Accent4 3 2 2 5 2" xfId="22699" xr:uid="{9A19B0B4-9085-4528-BA79-79F22B95FCAD}"/>
    <cellStyle name="40% - Accent4 3 2 2 5 3" xfId="30838" xr:uid="{3B0974B8-7162-428D-A7BB-3F6F2B1792D7}"/>
    <cellStyle name="40% - Accent4 3 2 2 6" xfId="13387" xr:uid="{857C144E-3D0C-4079-AD13-9A6E2C013EDF}"/>
    <cellStyle name="40% - Accent4 3 2 2 7" xfId="21034" xr:uid="{B0F38908-5C7C-470D-8E36-3B10A5D98A06}"/>
    <cellStyle name="40% - Accent4 3 2 2 8" xfId="26147" xr:uid="{13279414-0B2A-463C-A372-150DA5AB59C1}"/>
    <cellStyle name="40% - Accent4 3 2 3" xfId="16230" xr:uid="{744538EC-9DBE-448B-80B4-14FFEF752D6A}"/>
    <cellStyle name="40% - Accent4 3 2 3 2" xfId="19049" xr:uid="{6D14674D-2A4F-4E77-AA99-4F9313117852}"/>
    <cellStyle name="40% - Accent4 3 2 3 2 2" xfId="20166" xr:uid="{9EF4698F-7183-480D-94EB-8CEACD9C7D7B}"/>
    <cellStyle name="40% - Accent4 3 2 3 2 2 2" xfId="25272" xr:uid="{AB166515-4288-480D-884E-455CD6A142DB}"/>
    <cellStyle name="40% - Accent4 3 2 3 2 2 3" xfId="29972" xr:uid="{C0AE8D69-4EA6-49CE-8E59-11B201A0F74F}"/>
    <cellStyle name="40% - Accent4 3 2 3 2 3" xfId="24176" xr:uid="{3DF91D08-77FF-4DDD-8C51-A2526A01F0D2}"/>
    <cellStyle name="40% - Accent4 3 2 3 2 3 2" xfId="32315" xr:uid="{3FCC59E3-6F04-4EA5-BBFF-4D1332F6E21A}"/>
    <cellStyle name="40% - Accent4 3 2 3 2 4" xfId="27624" xr:uid="{79C31324-C94D-4799-8E1B-66FCC35E068E}"/>
    <cellStyle name="40% - Accent4 3 2 3 3" xfId="17881" xr:uid="{568BF70A-BD6F-4456-B568-A768911E0C18}"/>
    <cellStyle name="40% - Accent4 3 2 3 3 2" xfId="23013" xr:uid="{F2D84DF7-BA88-4E62-A9C8-7E998CCB56E9}"/>
    <cellStyle name="40% - Accent4 3 2 3 3 3" xfId="28809" xr:uid="{3C85B4E7-363E-4A4E-A4BC-23461EE62F05}"/>
    <cellStyle name="40% - Accent4 3 2 3 4" xfId="21585" xr:uid="{D8E6B627-5B38-48CE-A3D3-51391B993D94}"/>
    <cellStyle name="40% - Accent4 3 2 3 4 2" xfId="31152" xr:uid="{DDD1BB09-8658-4CBC-8B08-716DC28C404C}"/>
    <cellStyle name="40% - Accent4 3 2 3 5" xfId="26461" xr:uid="{C4E0BF5F-17A7-4D0D-AC72-AA0C82A30725}"/>
    <cellStyle name="40% - Accent4 3 2 4" xfId="18461" xr:uid="{D4EFDEB2-45DC-4524-BF42-C1BBEDF9006F}"/>
    <cellStyle name="40% - Accent4 3 2 4 2" xfId="19827" xr:uid="{8CC634CA-9DE7-4875-B813-4E10BE88E08D}"/>
    <cellStyle name="40% - Accent4 3 2 4 2 2" xfId="24933" xr:uid="{7B0AEB4A-BD95-4EC1-BE29-873812AB3CE6}"/>
    <cellStyle name="40% - Accent4 3 2 4 2 3" xfId="29384" xr:uid="{38CE45D7-AE94-488D-BA0F-7987475DE8C0}"/>
    <cellStyle name="40% - Accent4 3 2 4 3" xfId="23588" xr:uid="{F3F9CD9A-394E-4317-92B2-750F31E68BD1}"/>
    <cellStyle name="40% - Accent4 3 2 4 3 2" xfId="31727" xr:uid="{1D11CB47-B3FF-49CB-BD9D-2148210B6B90}"/>
    <cellStyle name="40% - Accent4 3 2 4 4" xfId="27036" xr:uid="{D584F4D5-466A-490A-B08F-CE125EA46E87}"/>
    <cellStyle name="40% - Accent4 3 2 5" xfId="17287" xr:uid="{B0007682-9D5C-4626-8228-1A641947CEEE}"/>
    <cellStyle name="40% - Accent4 3 2 5 2" xfId="22425" xr:uid="{B507B13B-1F80-42B5-A7E3-2AF751B4F4D0}"/>
    <cellStyle name="40% - Accent4 3 2 5 3" xfId="28221" xr:uid="{DB9FEA75-EA9B-4197-9EB3-9E68FFDA686C}"/>
    <cellStyle name="40% - Accent4 3 2 6" xfId="30565" xr:uid="{29D63D82-7C21-4384-B9AD-60B85A213146}"/>
    <cellStyle name="40% - Accent4 3 2 7" xfId="25858" xr:uid="{E12F54AF-FE8B-4949-805F-5F715D6EE23C}"/>
    <cellStyle name="40% - Accent4 3 20" xfId="1860" xr:uid="{BA803B6D-2FD1-4180-867F-EE48DB68B653}"/>
    <cellStyle name="40% - Accent4 3 20 2" xfId="16716" xr:uid="{E707BE42-6DEA-43B4-8848-BFEDF7C7253E}"/>
    <cellStyle name="40% - Accent4 3 20 3" xfId="16128" xr:uid="{3D0BD3C9-9C30-4B6C-BDAC-56179C3F35F7}"/>
    <cellStyle name="40% - Accent4 3 20 4" xfId="21483" xr:uid="{CD55D7BD-F86F-4685-BB02-D348D2D1212C}"/>
    <cellStyle name="40% - Accent4 3 21" xfId="17185" xr:uid="{2AE0EF89-F7A9-4DCC-A951-DCE5481196F7}"/>
    <cellStyle name="40% - Accent4 3 21 2" xfId="22323" xr:uid="{4EEED880-18BE-4A1A-B65B-01239C73B1F7}"/>
    <cellStyle name="40% - Accent4 3 22" xfId="25756" xr:uid="{DEE03682-B8FB-45A2-B474-18A8D0A8058A}"/>
    <cellStyle name="40% - Accent4 3 3" xfId="2569" xr:uid="{9485137D-D7D1-46B8-870F-70CDDAFB0FFA}"/>
    <cellStyle name="40% - Accent4 3 3 2" xfId="16432" xr:uid="{01378424-5097-48C2-A9F4-AFFB5A9D7238}"/>
    <cellStyle name="40% - Accent4 3 3 2 2" xfId="19221" xr:uid="{7AB7F40A-0B51-4D37-9F00-D6540689BF05}"/>
    <cellStyle name="40% - Accent4 3 3 2 2 2" xfId="20325" xr:uid="{41F2530B-46C3-4233-8206-5DA616517B28}"/>
    <cellStyle name="40% - Accent4 3 3 2 2 2 2" xfId="25431" xr:uid="{F03BDC90-2606-4145-8CF5-EC57791DC930}"/>
    <cellStyle name="40% - Accent4 3 3 2 2 2 3" xfId="30144" xr:uid="{A34C33E0-DFF4-4944-B88A-67C2064894F4}"/>
    <cellStyle name="40% - Accent4 3 3 2 2 3" xfId="24348" xr:uid="{E1275130-BA3F-4A06-BDAE-5156A74EC355}"/>
    <cellStyle name="40% - Accent4 3 3 2 2 3 2" xfId="32487" xr:uid="{2BF50544-E24C-43CA-A785-61474AAA4587}"/>
    <cellStyle name="40% - Accent4 3 3 2 2 4" xfId="27796" xr:uid="{6C2C2413-DADB-4F98-8DB6-7B94FCFFCC29}"/>
    <cellStyle name="40% - Accent4 3 3 2 3" xfId="18053" xr:uid="{1DF31DB8-9836-40C9-A148-A5FCEF09B8BD}"/>
    <cellStyle name="40% - Accent4 3 3 2 3 2" xfId="23185" xr:uid="{D23449E2-17FA-4CD9-82F5-4AD0082C617F}"/>
    <cellStyle name="40% - Accent4 3 3 2 3 3" xfId="28981" xr:uid="{5AC73481-234C-48C1-8A41-E39DE2373229}"/>
    <cellStyle name="40% - Accent4 3 3 2 4" xfId="21757" xr:uid="{0C2131E0-0056-4D18-8920-F2C8358F9FBD}"/>
    <cellStyle name="40% - Accent4 3 3 2 4 2" xfId="31324" xr:uid="{AA47BD9C-5F30-4794-8B9A-E57D3C6587D4}"/>
    <cellStyle name="40% - Accent4 3 3 2 5" xfId="26633" xr:uid="{E7C673FD-2185-43D7-99F8-18BA4D85258A}"/>
    <cellStyle name="40% - Accent4 3 3 3" xfId="18633" xr:uid="{2F7BCC46-0181-42F6-BCE9-C596B2DB3C89}"/>
    <cellStyle name="40% - Accent4 3 3 3 2" xfId="19880" xr:uid="{F3F406B8-470D-411C-BA9C-15E9D8234502}"/>
    <cellStyle name="40% - Accent4 3 3 3 2 2" xfId="24986" xr:uid="{BD7C2E15-E46A-4C73-94B4-DD8DB206F817}"/>
    <cellStyle name="40% - Accent4 3 3 3 2 3" xfId="29556" xr:uid="{3839848C-B3E5-489C-B648-779C007683B5}"/>
    <cellStyle name="40% - Accent4 3 3 3 3" xfId="23760" xr:uid="{7A3369FB-DB7B-45DD-BBF9-0D066648FD5C}"/>
    <cellStyle name="40% - Accent4 3 3 3 3 2" xfId="31899" xr:uid="{1158B9DC-AF6B-40EC-804F-4FBC67CFF556}"/>
    <cellStyle name="40% - Accent4 3 3 3 4" xfId="27208" xr:uid="{F34FFF5D-7282-438A-8EAC-D5644025C7CE}"/>
    <cellStyle name="40% - Accent4 3 3 4" xfId="17459" xr:uid="{6BC5C15E-8851-4BED-AC09-0BA9913BDAAA}"/>
    <cellStyle name="40% - Accent4 3 3 4 2" xfId="22597" xr:uid="{B9599CDD-E7AF-4245-A16E-0B8ED87C28EF}"/>
    <cellStyle name="40% - Accent4 3 3 4 3" xfId="28393" xr:uid="{9A3F3132-A245-47B3-BC5D-5C9C4C7C361B}"/>
    <cellStyle name="40% - Accent4 3 3 5" xfId="30736" xr:uid="{9CDF813E-DE24-4BAD-8810-D2FE3C88F0F5}"/>
    <cellStyle name="40% - Accent4 3 3 6" xfId="26045" xr:uid="{E12254D0-1F63-4A69-A5C3-342E3A86D004}"/>
    <cellStyle name="40% - Accent4 3 4" xfId="3021" xr:uid="{BBF7E433-5D36-4699-8F35-ED288BA6CC38}"/>
    <cellStyle name="40% - Accent4 3 4 2" xfId="18947" xr:uid="{F915CE9E-60B6-460D-B425-30E1BC1344ED}"/>
    <cellStyle name="40% - Accent4 3 4 2 2" xfId="20067" xr:uid="{86DA2805-DE97-4DC5-9045-D19C90F61CA4}"/>
    <cellStyle name="40% - Accent4 3 4 2 2 2" xfId="25173" xr:uid="{64D455D0-7FA3-41E6-BD08-CB37E5CD6303}"/>
    <cellStyle name="40% - Accent4 3 4 2 2 3" xfId="29870" xr:uid="{CF83321F-CA2C-431F-A0B4-D6478FA9359E}"/>
    <cellStyle name="40% - Accent4 3 4 2 3" xfId="24074" xr:uid="{08DF1B2A-8031-4D3F-9395-4C97A2469A61}"/>
    <cellStyle name="40% - Accent4 3 4 2 3 2" xfId="32213" xr:uid="{A4F783C5-D648-44BC-AB7A-841696989F0B}"/>
    <cellStyle name="40% - Accent4 3 4 2 4" xfId="27522" xr:uid="{F55E8EAA-AE51-4FF7-ABE2-367F7031D6B6}"/>
    <cellStyle name="40% - Accent4 3 4 3" xfId="17779" xr:uid="{7B59AE2D-3462-42E4-8F01-1A186E5E6BD5}"/>
    <cellStyle name="40% - Accent4 3 4 3 2" xfId="22911" xr:uid="{CD5E5FBF-AF66-4110-822D-C02B9FC45E29}"/>
    <cellStyle name="40% - Accent4 3 4 3 3" xfId="28707" xr:uid="{F6BFB76F-FB08-477C-8EFC-62BADBD35161}"/>
    <cellStyle name="40% - Accent4 3 4 4" xfId="31050" xr:uid="{F6399873-2727-4203-A8C6-A2D4450913C8}"/>
    <cellStyle name="40% - Accent4 3 4 5" xfId="26359" xr:uid="{E7BFF3CC-4507-48B2-AC7C-DBE055EF6F44}"/>
    <cellStyle name="40% - Accent4 3 5" xfId="3084" xr:uid="{09F7A41C-8911-421B-9806-72C4607EDA31}"/>
    <cellStyle name="40% - Accent4 3 5 2" xfId="18359" xr:uid="{EC4CE3FC-7154-4133-87F2-3FAE247C2A01}"/>
    <cellStyle name="40% - Accent4 3 5 2 2" xfId="23486" xr:uid="{D9BBCD42-DC68-4A22-AF3C-A0C0F8C1E8E7}"/>
    <cellStyle name="40% - Accent4 3 5 2 3" xfId="29282" xr:uid="{BD9CD923-21DF-42F4-9C14-BD675BFE4DF5}"/>
    <cellStyle name="40% - Accent4 3 5 3" xfId="31625" xr:uid="{55D7C227-44E9-4709-BC77-DF9E7A7D43DC}"/>
    <cellStyle name="40% - Accent4 3 5 4" xfId="26934" xr:uid="{061A5CE3-F87C-4866-B94E-BA9B8B1E56B9}"/>
    <cellStyle name="40% - Accent4 3 6" xfId="3610" xr:uid="{7D3E4298-F00D-4593-9CAF-76A1AD056357}"/>
    <cellStyle name="40% - Accent4 3 6 2" xfId="19513" xr:uid="{DBA287EA-183A-405A-95C1-16B8AF36B713}"/>
    <cellStyle name="40% - Accent4 3 6 2 2" xfId="24620" xr:uid="{604FA1E8-E0A0-4E3B-BF9D-06BB38BBF341}"/>
    <cellStyle name="40% - Accent4 3 6 3" xfId="28119" xr:uid="{C78B7D29-7BFB-4D2A-A7BA-DA590197728A}"/>
    <cellStyle name="40% - Accent4 3 7" xfId="4002" xr:uid="{FF66A551-65B4-4CD5-9EAF-D3428F78B9BE}"/>
    <cellStyle name="40% - Accent4 3 7 2" xfId="30463" xr:uid="{ABAC2EA2-309F-44A5-9905-798686993165}"/>
    <cellStyle name="40% - Accent4 3 8" xfId="4394" xr:uid="{FC7DC687-886B-4595-8131-E8482B47256F}"/>
    <cellStyle name="40% - Accent4 3 9" xfId="4782" xr:uid="{7BD1B602-F553-4FC5-9320-9325C66EE1EB}"/>
    <cellStyle name="40% - Accent4 30" xfId="7255" xr:uid="{6A419E09-63B7-4AE8-B671-2E11B2B7F557}"/>
    <cellStyle name="40% - Accent4 31" xfId="7590" xr:uid="{C79EBAC1-132A-4C0D-9C06-AD34026383F1}"/>
    <cellStyle name="40% - Accent4 32" xfId="7899" xr:uid="{47DC35FE-2177-40B6-AA78-3CA5EA3D41BA}"/>
    <cellStyle name="40% - Accent4 33" xfId="8169" xr:uid="{98AF3F91-5166-4B8E-81D4-365314C28E31}"/>
    <cellStyle name="40% - Accent4 34" xfId="8373" xr:uid="{FF157302-330B-4CC9-89E6-D1AA3FD7B474}"/>
    <cellStyle name="40% - Accent4 35" xfId="8499" xr:uid="{AD54A925-0363-469A-9C39-8E5509AB91C0}"/>
    <cellStyle name="40% - Accent4 36" xfId="8930" xr:uid="{7F9B6277-C918-49EC-B842-55F1848093F8}"/>
    <cellStyle name="40% - Accent4 36 2" xfId="16796" xr:uid="{499C1E7A-4A6D-4B11-A04C-C7A9B19C7AF2}"/>
    <cellStyle name="40% - Accent4 36 2 2" xfId="21946" xr:uid="{4CA63658-993D-4B34-97D6-2ADF0DA8602D}"/>
    <cellStyle name="40% - Accent4 36 3" xfId="15554" xr:uid="{63793E2A-B996-40F8-8249-198B33FBEACC}"/>
    <cellStyle name="40% - Accent4 36 4" xfId="21106" xr:uid="{2F8B9ACA-CCBC-4C9D-853A-178291FC06A8}"/>
    <cellStyle name="40% - Accent4 37" xfId="1858" xr:uid="{E7BCAB39-9BA9-4019-8B0B-A6FC73BB38AC}"/>
    <cellStyle name="40% - Accent4 37 2" xfId="16714" xr:uid="{04FF628C-C6EC-4588-A552-30C24E2AF5D5}"/>
    <cellStyle name="40% - Accent4 37 3" xfId="16026" xr:uid="{29CB9934-7C81-4273-9B6E-552233FEC20A}"/>
    <cellStyle name="40% - Accent4 37 4" xfId="21381" xr:uid="{5424909B-B7AA-4863-A4D0-C47E31C969AA}"/>
    <cellStyle name="40% - Accent4 38" xfId="17083" xr:uid="{8B0C5512-8FE2-4FD6-9DF3-1713702F8478}"/>
    <cellStyle name="40% - Accent4 38 2" xfId="22221" xr:uid="{52C9FE48-5702-4333-9EB5-456C8E6B1897}"/>
    <cellStyle name="40% - Accent4 39" xfId="13169" xr:uid="{420360E7-1E62-47CF-9A6C-34E906191051}"/>
    <cellStyle name="40% - Accent4 4" xfId="86" xr:uid="{5689B0C0-9C60-4644-853A-C2CE1AB0BF60}"/>
    <cellStyle name="40% - Accent4 4 10" xfId="5645" xr:uid="{31296688-1F80-421F-831A-56B12759B504}"/>
    <cellStyle name="40% - Accent4 4 11" xfId="6019" xr:uid="{5810B3B9-992F-4C07-88A4-14568B8B6A7A}"/>
    <cellStyle name="40% - Accent4 4 12" xfId="6389" xr:uid="{4BBFC533-05C5-471A-A1ED-6D814440D578}"/>
    <cellStyle name="40% - Accent4 4 13" xfId="6751" xr:uid="{13657D28-75CD-45B2-867F-37AC1A9BACA1}"/>
    <cellStyle name="40% - Accent4 4 14" xfId="7106" xr:uid="{6CF64854-0CE4-4848-93CC-F2A8EAD81582}"/>
    <cellStyle name="40% - Accent4 4 15" xfId="7450" xr:uid="{3F80C389-0F04-45CB-BBAF-CCEDD0690D2B}"/>
    <cellStyle name="40% - Accent4 4 16" xfId="7764" xr:uid="{B32DD278-1E8B-4F78-921A-B320148E5541}"/>
    <cellStyle name="40% - Accent4 4 17" xfId="8060" xr:uid="{729DEF51-34C5-4235-9A00-B2D62D45C92E}"/>
    <cellStyle name="40% - Accent4 4 18" xfId="8502" xr:uid="{A99EF746-616F-4E37-B2E5-DB99F5106637}"/>
    <cellStyle name="40% - Accent4 4 18 2" xfId="15446" xr:uid="{798C10BE-0890-4685-94CF-1A645C87AB8A}"/>
    <cellStyle name="40% - Accent4 4 18 3" xfId="13252" xr:uid="{36F2B999-145D-49C7-B6D2-E9111D90D5A4}"/>
    <cellStyle name="40% - Accent4 4 18 4" xfId="20899" xr:uid="{53393AF2-060C-48BF-BD4E-606A1EB55381}"/>
    <cellStyle name="40% - Accent4 4 19" xfId="9120" xr:uid="{9C288A85-2DA9-4E31-B2FA-2DD58366B96E}"/>
    <cellStyle name="40% - Accent4 4 19 2" xfId="16869" xr:uid="{EC7015F0-4930-4458-AD9B-38CEF2BB3230}"/>
    <cellStyle name="40% - Accent4 4 19 2 2" xfId="22017" xr:uid="{F90F03E1-3FF7-4209-A766-6AE218DFDFB3}"/>
    <cellStyle name="40% - Accent4 4 19 3" xfId="15677" xr:uid="{587EAA7B-F478-4DF8-9F29-FC1A775E2695}"/>
    <cellStyle name="40% - Accent4 4 19 4" xfId="21177" xr:uid="{27169FC5-A6E4-4C17-B9D9-46BAA4396694}"/>
    <cellStyle name="40% - Accent4 4 2" xfId="2210" xr:uid="{C654D1AC-9870-40E5-A722-043D00CCDCB8}"/>
    <cellStyle name="40% - Accent4 4 2 2" xfId="16399" xr:uid="{A76132B3-29E1-47E3-AE30-E4C32CFE0E1F}"/>
    <cellStyle name="40% - Accent4 4 2 2 2" xfId="19188" xr:uid="{1303B4D1-D9B9-44D0-BD4E-B29538236AC9}"/>
    <cellStyle name="40% - Accent4 4 2 2 2 2" xfId="20292" xr:uid="{DD951E07-C757-4E9E-B7EB-6E92A1B2E4C1}"/>
    <cellStyle name="40% - Accent4 4 2 2 2 2 2" xfId="25398" xr:uid="{0620BD83-CCA2-42D1-84D9-18EBC3C3398A}"/>
    <cellStyle name="40% - Accent4 4 2 2 2 2 3" xfId="30111" xr:uid="{536697C0-A3C5-4973-BAEB-FF309FC3495C}"/>
    <cellStyle name="40% - Accent4 4 2 2 2 3" xfId="24315" xr:uid="{9502950D-B369-4BC1-8C29-BF7147FC7CDA}"/>
    <cellStyle name="40% - Accent4 4 2 2 2 3 2" xfId="32454" xr:uid="{B02333BE-DD3A-424D-8DC2-1BAF82F549BF}"/>
    <cellStyle name="40% - Accent4 4 2 2 2 4" xfId="27763" xr:uid="{7274871B-75CB-45DE-8CBF-0A2F40C12714}"/>
    <cellStyle name="40% - Accent4 4 2 2 3" xfId="18020" xr:uid="{00DE319F-8F5D-4F31-83F9-54BAC653C7FE}"/>
    <cellStyle name="40% - Accent4 4 2 2 3 2" xfId="23152" xr:uid="{87D6C48B-86AC-4637-B2AF-101AEA2F22F5}"/>
    <cellStyle name="40% - Accent4 4 2 2 3 3" xfId="28948" xr:uid="{F2654F78-6820-48A2-ACBD-9703058B5053}"/>
    <cellStyle name="40% - Accent4 4 2 2 4" xfId="21724" xr:uid="{40D0A41B-5ADC-4526-8F8C-D3531D349F03}"/>
    <cellStyle name="40% - Accent4 4 2 2 4 2" xfId="31291" xr:uid="{DC7605B4-120B-4BDD-9206-2EFCFC05B957}"/>
    <cellStyle name="40% - Accent4 4 2 2 5" xfId="26600" xr:uid="{45C1E270-7469-4DF4-9D10-743C94458A37}"/>
    <cellStyle name="40% - Accent4 4 2 3" xfId="18600" xr:uid="{FF6914B9-6437-4DCB-882D-E55BD6216D28}"/>
    <cellStyle name="40% - Accent4 4 2 3 2" xfId="19855" xr:uid="{BFD59B99-249F-4FBB-81AF-4D10ADB38B36}"/>
    <cellStyle name="40% - Accent4 4 2 3 2 2" xfId="24961" xr:uid="{3F232F70-4775-47F0-9B54-5054C3003F5D}"/>
    <cellStyle name="40% - Accent4 4 2 3 2 3" xfId="29523" xr:uid="{148B8D76-25D3-4CE2-9C9C-F56CE38C2F41}"/>
    <cellStyle name="40% - Accent4 4 2 3 3" xfId="23727" xr:uid="{C9161D2E-DF90-4745-B7CF-885FC0A6EDFA}"/>
    <cellStyle name="40% - Accent4 4 2 3 3 2" xfId="31866" xr:uid="{020EAC2F-A354-48DE-BBC9-F5F7B4CADE59}"/>
    <cellStyle name="40% - Accent4 4 2 3 4" xfId="27175" xr:uid="{97102807-7835-496A-B7FA-845A2B90E211}"/>
    <cellStyle name="40% - Accent4 4 2 4" xfId="17426" xr:uid="{2279B8FF-BAE1-4DFF-A85A-7B28067B2DF1}"/>
    <cellStyle name="40% - Accent4 4 2 4 2" xfId="22564" xr:uid="{D54BCA96-8B02-466B-9C54-D5948010C998}"/>
    <cellStyle name="40% - Accent4 4 2 4 3" xfId="28360" xr:uid="{3BA385B0-102E-4993-B29E-DB11156BD16E}"/>
    <cellStyle name="40% - Accent4 4 2 5" xfId="30703" xr:uid="{33A32FDF-B26C-432C-A92D-D1104446514D}"/>
    <cellStyle name="40% - Accent4 4 2 6" xfId="26012" xr:uid="{2550E981-9258-43D5-8CBC-F79A77EF5C69}"/>
    <cellStyle name="40% - Accent4 4 20" xfId="1861" xr:uid="{E44BFF25-AE6E-436A-A9CB-ED4CD177A698}"/>
    <cellStyle name="40% - Accent4 4 20 2" xfId="16717" xr:uid="{A39C33A3-9EA6-49BC-92F4-660F290BFA44}"/>
    <cellStyle name="40% - Accent4 4 20 3" xfId="16095" xr:uid="{FD46FA76-9AD8-427C-A803-D814811208A2}"/>
    <cellStyle name="40% - Accent4 4 20 4" xfId="21450" xr:uid="{20D4DC40-119F-4C6B-96FC-A2F8D4AEB226}"/>
    <cellStyle name="40% - Accent4 4 21" xfId="17152" xr:uid="{00276D38-97B8-4AA9-8EDD-30A636AA8DFC}"/>
    <cellStyle name="40% - Accent4 4 21 2" xfId="22290" xr:uid="{6798146B-1E66-474A-8AFC-3143A8C4BC95}"/>
    <cellStyle name="40% - Accent4 4 22" xfId="25723" xr:uid="{8F471919-6D9B-438D-BB71-F8178FFB0BEA}"/>
    <cellStyle name="40% - Accent4 4 3" xfId="2568" xr:uid="{C16A99E1-E36F-495A-B1F0-A14145DDDEE7}"/>
    <cellStyle name="40% - Accent4 4 3 2" xfId="18914" xr:uid="{19D8715F-2ED6-4082-80BD-42364131B09A}"/>
    <cellStyle name="40% - Accent4 4 3 2 2" xfId="20034" xr:uid="{A06F07AC-320E-481B-ABE7-F7D69BBE6443}"/>
    <cellStyle name="40% - Accent4 4 3 2 2 2" xfId="25140" xr:uid="{AC96ABA6-503B-4F86-B829-ED5BD3BE7C99}"/>
    <cellStyle name="40% - Accent4 4 3 2 2 3" xfId="29837" xr:uid="{62738C1B-C35B-4118-8CB3-6B6DE227EEF2}"/>
    <cellStyle name="40% - Accent4 4 3 2 3" xfId="24041" xr:uid="{53DC99D8-AFFF-4177-85D3-0CC9F23531D2}"/>
    <cellStyle name="40% - Accent4 4 3 2 3 2" xfId="32180" xr:uid="{F21628E3-CEA7-4879-9795-E2FFAE7A8009}"/>
    <cellStyle name="40% - Accent4 4 3 2 4" xfId="27489" xr:uid="{862C4587-EF3B-48DB-883F-DABE305EF592}"/>
    <cellStyle name="40% - Accent4 4 3 3" xfId="17746" xr:uid="{6F80274E-4109-4B5E-9800-AED4FC671F64}"/>
    <cellStyle name="40% - Accent4 4 3 3 2" xfId="22878" xr:uid="{318ABBCC-97CF-4ADB-B395-DD25F385C317}"/>
    <cellStyle name="40% - Accent4 4 3 3 3" xfId="28674" xr:uid="{4508FB33-4B55-4C15-BE4B-1944721A8088}"/>
    <cellStyle name="40% - Accent4 4 3 4" xfId="31017" xr:uid="{ECD7FE35-3D78-49C1-945A-4D68A454F8CB}"/>
    <cellStyle name="40% - Accent4 4 3 5" xfId="26326" xr:uid="{8FB75297-61A8-47F3-A06E-AA638A78F3C5}"/>
    <cellStyle name="40% - Accent4 4 4" xfId="3020" xr:uid="{2C0CC2D2-79B0-4513-9A3D-B036AE1C3923}"/>
    <cellStyle name="40% - Accent4 4 4 2" xfId="18326" xr:uid="{49F9EB3A-D25E-45CA-AFB2-C92FB03592B4}"/>
    <cellStyle name="40% - Accent4 4 4 2 2" xfId="23453" xr:uid="{675ACD18-2D57-40CA-AA40-3664D4194198}"/>
    <cellStyle name="40% - Accent4 4 4 2 3" xfId="29249" xr:uid="{E423351D-1E33-4BB3-8954-844DA1FCE7AF}"/>
    <cellStyle name="40% - Accent4 4 4 3" xfId="31592" xr:uid="{93BFD399-99EB-427E-9F74-BDC1D61B559B}"/>
    <cellStyle name="40% - Accent4 4 4 4" xfId="26901" xr:uid="{A61E6BDE-39BD-462F-8FED-AD893CC6CA51}"/>
    <cellStyle name="40% - Accent4 4 5" xfId="3646" xr:uid="{033144AB-602B-4B92-9907-0CE71CC704EF}"/>
    <cellStyle name="40% - Accent4 4 5 2" xfId="19495" xr:uid="{E36EED2D-11A1-46EB-AF0E-6CCB2C2E8CBE}"/>
    <cellStyle name="40% - Accent4 4 5 2 2" xfId="24602" xr:uid="{BAD4FA75-4A86-4CF7-9FBA-70343DD5F6C9}"/>
    <cellStyle name="40% - Accent4 4 5 3" xfId="28086" xr:uid="{3621916D-FDFB-46F1-A327-43F2C7F93253}"/>
    <cellStyle name="40% - Accent4 4 6" xfId="4103" xr:uid="{52F6C312-8DB5-4239-BACA-27C84AE10D3A}"/>
    <cellStyle name="40% - Accent4 4 6 2" xfId="30430" xr:uid="{80B9B7E1-FDE1-4AE5-86C5-C41F250B4478}"/>
    <cellStyle name="40% - Accent4 4 7" xfId="4493" xr:uid="{0C53C184-2F22-4D3E-8697-06380D03F7B7}"/>
    <cellStyle name="40% - Accent4 4 8" xfId="4882" xr:uid="{BCEE9659-CE46-4FE6-984A-62FA1CDE5409}"/>
    <cellStyle name="40% - Accent4 4 9" xfId="5266" xr:uid="{6B79F8C2-59F7-4DF8-97D0-B51DB2B3561F}"/>
    <cellStyle name="40% - Accent4 40" xfId="20828" xr:uid="{EA64DDFB-7CE9-4399-A976-296104B60ABA}"/>
    <cellStyle name="40% - Accent4 41" xfId="25651" xr:uid="{A782FD41-3E00-4809-BDF7-6303B3D1DF5A}"/>
    <cellStyle name="40% - Accent4 42" xfId="32706" xr:uid="{EAC5E889-4217-479A-949E-FCD13592E0B6}"/>
    <cellStyle name="40% - Accent4 43" xfId="83" xr:uid="{46BA7930-A557-403E-960B-BF7BD43BD15A}"/>
    <cellStyle name="40% - Accent4 5" xfId="87" xr:uid="{3A6E7A81-6FAA-4666-8DBD-DADDDF17FFB3}"/>
    <cellStyle name="40% - Accent4 5 10" xfId="3919" xr:uid="{A855BBB8-2429-45A3-BCCD-3B31D1A18C52}"/>
    <cellStyle name="40% - Accent4 5 11" xfId="4311" xr:uid="{09E9022A-6709-4E0E-BB06-CE87862D79F1}"/>
    <cellStyle name="40% - Accent4 5 12" xfId="4699" xr:uid="{EFAB1E0F-42BE-49D8-B9EE-D6A9C9AFDAF7}"/>
    <cellStyle name="40% - Accent4 5 13" xfId="5084" xr:uid="{70EE6626-EBBB-4D7A-B949-DD58609FE81A}"/>
    <cellStyle name="40% - Accent4 5 14" xfId="5464" xr:uid="{E29F58AD-E0E3-42F9-9A3B-BFB06C8B9E02}"/>
    <cellStyle name="40% - Accent4 5 15" xfId="5840" xr:uid="{6B6A3F53-85F4-484A-9919-A833ACC7AD8A}"/>
    <cellStyle name="40% - Accent4 5 16" xfId="6213" xr:uid="{786D8DAF-8374-44F6-BC56-930EF505C2B5}"/>
    <cellStyle name="40% - Accent4 5 17" xfId="6580" xr:uid="{D66B13C8-02E5-4F82-BAF1-0684F75F4362}"/>
    <cellStyle name="40% - Accent4 5 18" xfId="8503" xr:uid="{014B8B1B-9D97-4078-BE74-7BCF9CFD3090}"/>
    <cellStyle name="40% - Accent4 5 18 2" xfId="15447" xr:uid="{3B17CE45-9031-4A95-B5D8-94CAF4DD4AB5}"/>
    <cellStyle name="40% - Accent4 5 18 3" xfId="13354" xr:uid="{4DAE7996-7753-4BC4-BCB6-B1E9A5E01523}"/>
    <cellStyle name="40% - Accent4 5 18 4" xfId="21001" xr:uid="{FD8DE05D-2CFB-4F6E-8DE6-1FBCEAE597DE}"/>
    <cellStyle name="40% - Accent4 5 19" xfId="9224" xr:uid="{50F2037F-76C8-4D69-9F6A-F45372222FB5}"/>
    <cellStyle name="40% - Accent4 5 19 2" xfId="16971" xr:uid="{29066FAC-676C-43E2-AC9D-CB87D0A78F62}"/>
    <cellStyle name="40% - Accent4 5 19 2 2" xfId="22119" xr:uid="{10107242-5A36-4DF9-BEEE-5F6CDB18F37F}"/>
    <cellStyle name="40% - Accent4 5 19 3" xfId="15781" xr:uid="{70616389-3CBE-438D-B731-C7FDB10D300C}"/>
    <cellStyle name="40% - Accent4 5 19 4" xfId="21279" xr:uid="{0732B087-14E4-454E-BAC4-708F3E8ECAA3}"/>
    <cellStyle name="40% - Accent4 5 2" xfId="2211" xr:uid="{4FF05E08-8C98-43A9-861A-913EA30D1FF7}"/>
    <cellStyle name="40% - Accent4 5 2 2" xfId="16501" xr:uid="{F27C558C-9672-4FD3-8231-83F3512DEA77}"/>
    <cellStyle name="40% - Accent4 5 2 2 2" xfId="19290" xr:uid="{28AAE44C-14F1-445E-A587-CFF9FD3B8CB4}"/>
    <cellStyle name="40% - Accent4 5 2 2 2 2" xfId="20394" xr:uid="{4D0D9FE5-EB1D-4106-9C05-20437D7B98DC}"/>
    <cellStyle name="40% - Accent4 5 2 2 2 2 2" xfId="25500" xr:uid="{96E0AB4F-C175-4664-BF0F-9978C7822995}"/>
    <cellStyle name="40% - Accent4 5 2 2 2 2 3" xfId="30213" xr:uid="{36859CBF-31FE-4BED-A3C1-797B44602316}"/>
    <cellStyle name="40% - Accent4 5 2 2 2 3" xfId="24417" xr:uid="{C807AAA4-B7E7-44C9-AC3A-D35CD676A6E8}"/>
    <cellStyle name="40% - Accent4 5 2 2 2 3 2" xfId="32556" xr:uid="{4D04A5EA-6AD2-4982-B78D-C8A6C6175E7B}"/>
    <cellStyle name="40% - Accent4 5 2 2 2 4" xfId="27865" xr:uid="{26F09F04-CA15-446F-B6A4-1CED70EA7975}"/>
    <cellStyle name="40% - Accent4 5 2 2 3" xfId="18122" xr:uid="{99129898-2F5B-4393-88E2-3C280119E4D1}"/>
    <cellStyle name="40% - Accent4 5 2 2 3 2" xfId="23254" xr:uid="{D19E588A-43C9-4B93-A814-F517B64958AF}"/>
    <cellStyle name="40% - Accent4 5 2 2 3 3" xfId="29050" xr:uid="{AF94050C-5D7E-4B7C-8613-C780D7369031}"/>
    <cellStyle name="40% - Accent4 5 2 2 4" xfId="21826" xr:uid="{B914EB84-A722-4BB3-AC48-01FCC3127705}"/>
    <cellStyle name="40% - Accent4 5 2 2 4 2" xfId="31393" xr:uid="{E10E87EF-22DE-46F0-993F-DC4D53BEF864}"/>
    <cellStyle name="40% - Accent4 5 2 2 5" xfId="26702" xr:uid="{B505C798-2A94-41B9-8898-060352EC013C}"/>
    <cellStyle name="40% - Accent4 5 2 3" xfId="18702" xr:uid="{E77FD1A8-D75C-4352-AF1C-DA53372A775C}"/>
    <cellStyle name="40% - Accent4 5 2 3 2" xfId="19924" xr:uid="{1A031118-D620-4209-A732-4550BC4E6CC8}"/>
    <cellStyle name="40% - Accent4 5 2 3 2 2" xfId="25030" xr:uid="{0B773619-EDF0-4ED5-86B0-96F822E3425D}"/>
    <cellStyle name="40% - Accent4 5 2 3 2 3" xfId="29625" xr:uid="{3B70B439-5EEB-4808-9C06-1C5FAC7F86F3}"/>
    <cellStyle name="40% - Accent4 5 2 3 3" xfId="23829" xr:uid="{7DDF68E5-F84B-4A6F-9148-D19BB86ECB74}"/>
    <cellStyle name="40% - Accent4 5 2 3 3 2" xfId="31968" xr:uid="{4A9060F5-3423-4B40-90E8-84521413B840}"/>
    <cellStyle name="40% - Accent4 5 2 3 4" xfId="27277" xr:uid="{DEF42FA1-7DFD-408E-8650-767CB5C68EBA}"/>
    <cellStyle name="40% - Accent4 5 2 4" xfId="17528" xr:uid="{11BC68D7-53CA-4FC7-8CC1-AF22C86CA2A4}"/>
    <cellStyle name="40% - Accent4 5 2 4 2" xfId="22666" xr:uid="{F39B0394-FD43-493D-BEC3-225A7CDF08D5}"/>
    <cellStyle name="40% - Accent4 5 2 4 3" xfId="28462" xr:uid="{6EA15C70-A119-455B-9828-4C272AE7606C}"/>
    <cellStyle name="40% - Accent4 5 2 5" xfId="30805" xr:uid="{BC722AB0-4100-4DE0-8946-01BF06EE90FA}"/>
    <cellStyle name="40% - Accent4 5 2 6" xfId="26114" xr:uid="{A724DD84-6C34-4BD9-BCEA-CFFE520A759B}"/>
    <cellStyle name="40% - Accent4 5 20" xfId="1862" xr:uid="{77AE1FE4-FB20-4C2C-A96D-AB0E57F28F4D}"/>
    <cellStyle name="40% - Accent4 5 20 2" xfId="16718" xr:uid="{68C1EBB7-2C89-41F0-8D2E-E94408CECD0F}"/>
    <cellStyle name="40% - Accent4 5 20 3" xfId="16197" xr:uid="{404FB651-139C-475F-80E1-E231205CF9BB}"/>
    <cellStyle name="40% - Accent4 5 20 4" xfId="21552" xr:uid="{02F8B32C-BDAC-4F6D-8C11-C6DC1FD5B718}"/>
    <cellStyle name="40% - Accent4 5 21" xfId="17254" xr:uid="{A0534CF2-FE40-47F4-B5EB-5F90F9303CA3}"/>
    <cellStyle name="40% - Accent4 5 21 2" xfId="22392" xr:uid="{DA40265F-C2CE-48EB-BD9A-63F0E9C1D911}"/>
    <cellStyle name="40% - Accent4 5 22" xfId="25825" xr:uid="{5F7612C1-33EF-48EF-A616-215B0490EAB4}"/>
    <cellStyle name="40% - Accent4 5 3" xfId="2567" xr:uid="{EFE4AF98-370E-4ECD-955E-BF9B0C6DF0EC}"/>
    <cellStyle name="40% - Accent4 5 3 2" xfId="19016" xr:uid="{13C732B0-60EC-46C8-8830-CD946F98CA74}"/>
    <cellStyle name="40% - Accent4 5 3 2 2" xfId="20133" xr:uid="{7A18EF00-C4DE-4337-AE93-8B034E66AEA2}"/>
    <cellStyle name="40% - Accent4 5 3 2 2 2" xfId="25239" xr:uid="{16AB4C13-2C3F-4E04-AF1F-671E80DBD0B1}"/>
    <cellStyle name="40% - Accent4 5 3 2 2 3" xfId="29939" xr:uid="{4123DAB8-BBAA-4057-89A2-06B369A62AD0}"/>
    <cellStyle name="40% - Accent4 5 3 2 3" xfId="24143" xr:uid="{1B9A6455-0854-4A35-81CD-30C2D9C47E58}"/>
    <cellStyle name="40% - Accent4 5 3 2 3 2" xfId="32282" xr:uid="{6D0D3596-B1A6-40CE-A64A-B15FB9FC1DD4}"/>
    <cellStyle name="40% - Accent4 5 3 2 4" xfId="27591" xr:uid="{94EF1BAA-E033-4BDA-B851-9B72CC055F9D}"/>
    <cellStyle name="40% - Accent4 5 3 3" xfId="17848" xr:uid="{CD495C36-E955-47A8-A801-DE246EEECB6F}"/>
    <cellStyle name="40% - Accent4 5 3 3 2" xfId="22980" xr:uid="{F7E679A2-CBCA-4EAB-8E1F-89F6E9E65DA9}"/>
    <cellStyle name="40% - Accent4 5 3 3 3" xfId="28776" xr:uid="{0493E7EF-C531-4372-BFD8-DF79E76EA9C4}"/>
    <cellStyle name="40% - Accent4 5 3 4" xfId="31119" xr:uid="{75436601-CEFE-41C6-8AB8-FE95D810A9BC}"/>
    <cellStyle name="40% - Accent4 5 3 5" xfId="26428" xr:uid="{89DDAAFE-3590-4CF0-8F73-493D2A3BD0ED}"/>
    <cellStyle name="40% - Accent4 5 4" xfId="3019" xr:uid="{D655F3E0-1DF3-4404-B72A-18C11F445D13}"/>
    <cellStyle name="40% - Accent4 5 4 2" xfId="18428" xr:uid="{30AEC194-7B80-43EE-9EE2-84D5182B2F14}"/>
    <cellStyle name="40% - Accent4 5 4 2 2" xfId="23555" xr:uid="{8A856D48-99C6-4901-9AA4-57C26B73FF41}"/>
    <cellStyle name="40% - Accent4 5 4 2 3" xfId="29351" xr:uid="{490B50D5-4245-4FD3-9A99-08FE8D376B58}"/>
    <cellStyle name="40% - Accent4 5 4 3" xfId="31694" xr:uid="{3130F0D2-F56F-4F6C-875F-69E3AA485596}"/>
    <cellStyle name="40% - Accent4 5 4 4" xfId="27003" xr:uid="{6056F44B-1F53-488D-929E-55A7782F8DF5}"/>
    <cellStyle name="40% - Accent4 5 5" xfId="3315" xr:uid="{16408ADF-C1D9-41FC-9B2F-32A18789B3EE}"/>
    <cellStyle name="40% - Accent4 5 5 2" xfId="19547" xr:uid="{DBA9EA56-9F37-4F6C-B2EC-8A33ECB36E1E}"/>
    <cellStyle name="40% - Accent4 5 5 2 2" xfId="24654" xr:uid="{C49E70C0-4387-4CCE-A06F-61B27B2A5AA6}"/>
    <cellStyle name="40% - Accent4 5 5 3" xfId="28188" xr:uid="{12F8F420-C92F-4ADC-B661-461BDC120B23}"/>
    <cellStyle name="40% - Accent4 5 6" xfId="3251" xr:uid="{4B0FAD2F-3BB5-44F5-80A5-05A72457C050}"/>
    <cellStyle name="40% - Accent4 5 6 2" xfId="30532" xr:uid="{3E4E3E13-B010-45D3-82D1-AB6FE861228E}"/>
    <cellStyle name="40% - Accent4 5 7" xfId="3266" xr:uid="{F2702355-3088-4449-9059-2B2D2DD62790}"/>
    <cellStyle name="40% - Accent4 5 8" xfId="3263" xr:uid="{5EF0C0BF-9058-42BD-B185-06F952FCCF6D}"/>
    <cellStyle name="40% - Accent4 5 9" xfId="3476" xr:uid="{9D9FBC8E-FD84-4DED-ACC6-30F6878E5CC7}"/>
    <cellStyle name="40% - Accent4 6" xfId="88" xr:uid="{A6C2F7F9-951E-4B88-9A6F-E1C284F038D3}"/>
    <cellStyle name="40% - Accent4 6 10" xfId="5643" xr:uid="{98E839B8-6DED-4665-8387-FECA9D2CF6E9}"/>
    <cellStyle name="40% - Accent4 6 11" xfId="6017" xr:uid="{8E12E834-8098-457B-9E3E-87584330DFE5}"/>
    <cellStyle name="40% - Accent4 6 12" xfId="6387" xr:uid="{809FAD41-AC7E-4799-AD7B-D1DE477C82F8}"/>
    <cellStyle name="40% - Accent4 6 13" xfId="6749" xr:uid="{68BB1B39-644E-404D-B85F-0D7C22E0DC15}"/>
    <cellStyle name="40% - Accent4 6 14" xfId="7104" xr:uid="{A0956F5C-EDA8-47B3-9291-B6FEA72E38A3}"/>
    <cellStyle name="40% - Accent4 6 15" xfId="7448" xr:uid="{3AE59F8F-38E2-41F5-B2EA-0FCC21FD1BB5}"/>
    <cellStyle name="40% - Accent4 6 16" xfId="7762" xr:uid="{91769C3A-DFA4-47A2-86E0-B7B5E5478F84}"/>
    <cellStyle name="40% - Accent4 6 17" xfId="8058" xr:uid="{8878958D-CFB1-4655-97F7-980A80F0189D}"/>
    <cellStyle name="40% - Accent4 6 18" xfId="8504" xr:uid="{E9D539DB-9789-43C8-91D5-E24FF7DBCD20}"/>
    <cellStyle name="40% - Accent4 6 19" xfId="1863" xr:uid="{0422CA9B-367F-4991-9655-2B0C16BC1489}"/>
    <cellStyle name="40% - Accent4 6 19 2" xfId="16719" xr:uid="{FEA08798-5AC8-41F3-A7A8-9869762449CC}"/>
    <cellStyle name="40% - Accent4 6 19 3" xfId="16330" xr:uid="{9397463A-5AAE-41B5-9E74-0A5773EB52DF}"/>
    <cellStyle name="40% - Accent4 6 19 4" xfId="21655" xr:uid="{227337F3-17EF-478D-BC59-4BE5DD7FE1F7}"/>
    <cellStyle name="40% - Accent4 6 2" xfId="2212" xr:uid="{4B7FD9D7-4635-4C09-B0DC-8BDAE3DC372E}"/>
    <cellStyle name="40% - Accent4 6 2 2" xfId="19119" xr:uid="{D52A0CDC-6F6B-4CB8-8B4F-34EB203FD5B0}"/>
    <cellStyle name="40% - Accent4 6 2 2 2" xfId="20236" xr:uid="{272EA3CF-A037-4A38-8AE5-341108F2C7B5}"/>
    <cellStyle name="40% - Accent4 6 2 2 2 2" xfId="25342" xr:uid="{44F72844-2B81-4373-83B2-4DD70FD5BE36}"/>
    <cellStyle name="40% - Accent4 6 2 2 2 3" xfId="30042" xr:uid="{81122C70-8C60-4029-87F1-5C3F550E1D41}"/>
    <cellStyle name="40% - Accent4 6 2 2 3" xfId="24246" xr:uid="{9E5950C8-6051-46C6-BA4F-386538F59F55}"/>
    <cellStyle name="40% - Accent4 6 2 2 3 2" xfId="32385" xr:uid="{46584CBC-2E8F-4C00-A463-E21F63888443}"/>
    <cellStyle name="40% - Accent4 6 2 2 4" xfId="27694" xr:uid="{E3AA0294-CCD1-4E36-A049-0F6A8E266EFF}"/>
    <cellStyle name="40% - Accent4 6 2 3" xfId="17951" xr:uid="{BD4DFD47-C95E-4269-99EC-E4B6F0F4C43E}"/>
    <cellStyle name="40% - Accent4 6 2 3 2" xfId="23083" xr:uid="{1D085019-73A7-493E-BA8E-3E787D3C58FD}"/>
    <cellStyle name="40% - Accent4 6 2 3 3" xfId="28879" xr:uid="{6FDB377B-2FA6-4573-BE00-7A4964D425E0}"/>
    <cellStyle name="40% - Accent4 6 2 4" xfId="31222" xr:uid="{705D63EF-E6CF-4FEB-A2DF-60E7AED2C0DC}"/>
    <cellStyle name="40% - Accent4 6 2 5" xfId="26531" xr:uid="{0B214CB1-0BAC-439D-83ED-4F7465787EAE}"/>
    <cellStyle name="40% - Accent4 6 20" xfId="17357" xr:uid="{4F1FCA18-E26A-468C-BF1E-BAB1DC9B35D3}"/>
    <cellStyle name="40% - Accent4 6 20 2" xfId="22495" xr:uid="{402B349C-8D67-4432-B63F-BD35BCA7C164}"/>
    <cellStyle name="40% - Accent4 6 21" xfId="25956" xr:uid="{9884CB41-2101-4EAF-BD74-8C44CE83464F}"/>
    <cellStyle name="40% - Accent4 6 3" xfId="2566" xr:uid="{76D21DE7-64BD-4FF6-88E1-7A1CD2D2D737}"/>
    <cellStyle name="40% - Accent4 6 3 2" xfId="18531" xr:uid="{74FCC5CC-6C5C-48D1-8B71-EF4FAC8A4765}"/>
    <cellStyle name="40% - Accent4 6 3 2 2" xfId="23658" xr:uid="{3079EBDF-4BE6-4919-87D5-E5D1BD013315}"/>
    <cellStyle name="40% - Accent4 6 3 2 3" xfId="29454" xr:uid="{53BD812F-D674-4430-B834-758CA71ECDED}"/>
    <cellStyle name="40% - Accent4 6 3 3" xfId="31797" xr:uid="{2A40F8A0-33BD-477C-ABEE-27992972C463}"/>
    <cellStyle name="40% - Accent4 6 3 4" xfId="27106" xr:uid="{C396C968-C00E-4CFD-BB6F-1DF17432CA8E}"/>
    <cellStyle name="40% - Accent4 6 4" xfId="3018" xr:uid="{BCC9387D-6AE8-4F27-A798-BA7D46550D45}"/>
    <cellStyle name="40% - Accent4 6 4 2" xfId="19586" xr:uid="{F23B1FCA-B2B5-47BB-ACEB-12E5712EE927}"/>
    <cellStyle name="40% - Accent4 6 4 2 2" xfId="24693" xr:uid="{CAED78C1-59D8-4B20-9D67-736C9373704D}"/>
    <cellStyle name="40% - Accent4 6 4 3" xfId="28291" xr:uid="{5E86D9C8-9FA0-4255-9928-0EEB3149036C}"/>
    <cellStyle name="40% - Accent4 6 5" xfId="3647" xr:uid="{67D6CDAA-1FD9-4984-A014-F2F3AADDF886}"/>
    <cellStyle name="40% - Accent4 6 5 2" xfId="30634" xr:uid="{053C5B6D-A905-4A32-A2A3-9A7BBA988F15}"/>
    <cellStyle name="40% - Accent4 6 6" xfId="4101" xr:uid="{18042318-761D-4A61-8B35-D48065B200F1}"/>
    <cellStyle name="40% - Accent4 6 7" xfId="4491" xr:uid="{253F31D4-BEBB-4677-9E77-72DA0D6866CF}"/>
    <cellStyle name="40% - Accent4 6 8" xfId="4880" xr:uid="{DF017014-A6CE-4E8D-B97A-399BF863577F}"/>
    <cellStyle name="40% - Accent4 6 9" xfId="5264" xr:uid="{8A8403DC-416A-4FF6-A398-32D5585F894E}"/>
    <cellStyle name="40% - Accent4 7" xfId="89" xr:uid="{DAE499AC-92D5-436D-ABDC-D0BB61FD806E}"/>
    <cellStyle name="40% - Accent4 7 10" xfId="6038" xr:uid="{B1C44919-C906-4AB8-BD01-67B2AA5DB097}"/>
    <cellStyle name="40% - Accent4 7 11" xfId="6408" xr:uid="{B592627A-53D3-464B-8A7B-36E1BB1F4F70}"/>
    <cellStyle name="40% - Accent4 7 12" xfId="6770" xr:uid="{5E19C07B-80E2-4FE5-BD68-D800FA8A8B10}"/>
    <cellStyle name="40% - Accent4 7 13" xfId="7125" xr:uid="{8C6E9406-D7E0-43BC-B24D-F221D63BCA0E}"/>
    <cellStyle name="40% - Accent4 7 14" xfId="7468" xr:uid="{F9272549-F619-4A9F-B872-C3631C81A2BC}"/>
    <cellStyle name="40% - Accent4 7 15" xfId="7779" xr:uid="{D57BFF64-E826-4359-84B6-867123CAD961}"/>
    <cellStyle name="40% - Accent4 7 16" xfId="8075" xr:uid="{F98BFBFC-149B-4429-A80A-67B466617E1C}"/>
    <cellStyle name="40% - Accent4 7 17" xfId="8281" xr:uid="{10635C34-EE38-4101-A9E1-C86B30CBD959}"/>
    <cellStyle name="40% - Accent4 7 18" xfId="8505" xr:uid="{609B768F-B6FB-47ED-92B8-D3830C1F8A02}"/>
    <cellStyle name="40% - Accent4 7 19" xfId="1864" xr:uid="{D03BDB34-EAD2-4040-878B-B4D81149D087}"/>
    <cellStyle name="40% - Accent4 7 19 2" xfId="16720" xr:uid="{4F34CFDB-9402-4139-AE52-5DA9E040C747}"/>
    <cellStyle name="40% - Accent4 7 19 3" xfId="16613" xr:uid="{C7C238AC-E03D-4CC9-86E1-25B7575D0C38}"/>
    <cellStyle name="40% - Accent4 7 19 4" xfId="21931" xr:uid="{8E1439A0-A70B-4AA1-B700-8E945750CB13}"/>
    <cellStyle name="40% - Accent4 7 2" xfId="2213" xr:uid="{9C43831E-6945-40B4-A9B9-EBAE39B0E915}"/>
    <cellStyle name="40% - Accent4 7 2 2" xfId="19395" xr:uid="{5C28A52F-8968-4C47-B236-977C0B4E98CF}"/>
    <cellStyle name="40% - Accent4 7 2 2 2" xfId="20498" xr:uid="{A3D9A55B-DD02-4297-9DA7-0CCDF7BF6FB3}"/>
    <cellStyle name="40% - Accent4 7 2 2 2 2" xfId="25604" xr:uid="{9C3A3E05-3D9B-48C1-878F-412A89151885}"/>
    <cellStyle name="40% - Accent4 7 2 2 2 3" xfId="30318" xr:uid="{CC0D1C8C-3C21-441E-8D03-7E1B44C2702A}"/>
    <cellStyle name="40% - Accent4 7 2 2 3" xfId="24522" xr:uid="{566EC4D4-6EAE-4FDF-84B0-BD25A38A1B87}"/>
    <cellStyle name="40% - Accent4 7 2 2 3 2" xfId="32661" xr:uid="{F0181C77-1F81-407F-B65F-114FF652C4A6}"/>
    <cellStyle name="40% - Accent4 7 2 2 4" xfId="27970" xr:uid="{80AFE23F-D080-4C91-8413-BEE0702CF50D}"/>
    <cellStyle name="40% - Accent4 7 2 3" xfId="18227" xr:uid="{B4954F48-2B84-444E-8896-CD3A52AD0157}"/>
    <cellStyle name="40% - Accent4 7 2 3 2" xfId="23359" xr:uid="{3B950D86-FC9A-4847-ADBA-6114FDE27C28}"/>
    <cellStyle name="40% - Accent4 7 2 3 3" xfId="29155" xr:uid="{DC4673BE-E3C9-4D67-8514-D7941DCBDE0B}"/>
    <cellStyle name="40% - Accent4 7 2 4" xfId="31498" xr:uid="{7C420575-26EB-4E8F-BA8F-CBB2AB1A3057}"/>
    <cellStyle name="40% - Accent4 7 2 5" xfId="26807" xr:uid="{A07B4FED-BE9E-48A3-B736-B2E39A81559A}"/>
    <cellStyle name="40% - Accent4 7 20" xfId="17633" xr:uid="{EC240E9C-A654-480E-9720-7A7D19929AB8}"/>
    <cellStyle name="40% - Accent4 7 20 2" xfId="22771" xr:uid="{E4D9D7D3-BB76-458B-9A1D-CE91CD7C750A}"/>
    <cellStyle name="40% - Accent4 7 21" xfId="26219" xr:uid="{6AAEE20B-FC52-4104-97AD-BE66608F3160}"/>
    <cellStyle name="40% - Accent4 7 3" xfId="2565" xr:uid="{DB157FB5-23E5-4175-B25D-95131DC768B1}"/>
    <cellStyle name="40% - Accent4 7 3 2" xfId="18807" xr:uid="{65E657CD-470D-4175-B593-5352B874A8EF}"/>
    <cellStyle name="40% - Accent4 7 3 2 2" xfId="23934" xr:uid="{D934956C-3796-4CCA-A9C7-C6B33E07F8F7}"/>
    <cellStyle name="40% - Accent4 7 3 2 3" xfId="29730" xr:uid="{F4E69DC0-E262-413A-B58F-CEAE07EB8CA2}"/>
    <cellStyle name="40% - Accent4 7 3 3" xfId="32073" xr:uid="{F01F12E7-37B1-4E58-814A-216EC38B8B6C}"/>
    <cellStyle name="40% - Accent4 7 3 4" xfId="27382" xr:uid="{6D98E6CA-E0F7-4758-B231-7EA7FED3510D}"/>
    <cellStyle name="40% - Accent4 7 4" xfId="3441" xr:uid="{4A2EF038-94EE-4114-BEAE-8F7E5FA47DF8}"/>
    <cellStyle name="40% - Accent4 7 4 2" xfId="19703" xr:uid="{39695018-5EB9-4598-82F8-772D77BAE751}"/>
    <cellStyle name="40% - Accent4 7 4 2 2" xfId="24810" xr:uid="{AE054635-BC06-40E3-BB2C-30BFAC720257}"/>
    <cellStyle name="40% - Accent4 7 4 3" xfId="28567" xr:uid="{9908209E-9D63-478F-B81F-227D137F5EBE}"/>
    <cellStyle name="40% - Accent4 7 5" xfId="4127" xr:uid="{CCD7C198-3367-4BB2-944A-405E4FF43BC2}"/>
    <cellStyle name="40% - Accent4 7 5 2" xfId="30910" xr:uid="{E5F660B6-2C61-4CA2-BB44-1DA366B3C40C}"/>
    <cellStyle name="40% - Accent4 7 6" xfId="4517" xr:uid="{DF168D57-5403-4C28-A3EF-E0D95E0D5F5A}"/>
    <cellStyle name="40% - Accent4 7 7" xfId="4905" xr:uid="{D3637EB4-319D-4C7F-BB4F-EAAA294B41E6}"/>
    <cellStyle name="40% - Accent4 7 8" xfId="5287" xr:uid="{53E2C9F6-29AF-4F4C-9877-954D2FD69100}"/>
    <cellStyle name="40% - Accent4 7 9" xfId="5665" xr:uid="{6E7EA1A2-63F7-4317-BAC6-5A263D883405}"/>
    <cellStyle name="40% - Accent4 8" xfId="90" xr:uid="{098F4CA3-58AA-49D1-8BA2-9425E48763E4}"/>
    <cellStyle name="40% - Accent4 8 10" xfId="5311" xr:uid="{E7E33286-5EF9-4052-AE6A-54C8838A3A82}"/>
    <cellStyle name="40% - Accent4 8 11" xfId="5688" xr:uid="{881C9D29-09DE-4C1F-8618-97D760F5A161}"/>
    <cellStyle name="40% - Accent4 8 12" xfId="6061" xr:uid="{44080007-3691-49A2-9394-A809FB0C26D1}"/>
    <cellStyle name="40% - Accent4 8 13" xfId="6430" xr:uid="{DAB0A8B3-1FDC-437A-881B-24276D5A5110}"/>
    <cellStyle name="40% - Accent4 8 14" xfId="6791" xr:uid="{0E3B5731-B9AB-4393-9660-CBC8FBEE9CF2}"/>
    <cellStyle name="40% - Accent4 8 15" xfId="7145" xr:uid="{C1CC8300-3152-4C5D-AC2D-353E80848BF7}"/>
    <cellStyle name="40% - Accent4 8 16" xfId="7487" xr:uid="{A5A2147A-3EFA-4B0B-8C1E-F408F8FB9A1B}"/>
    <cellStyle name="40% - Accent4 8 17" xfId="7797" xr:uid="{8AC0E8FD-0376-4EA3-84CD-B11920145922}"/>
    <cellStyle name="40% - Accent4 8 18" xfId="8506" xr:uid="{ABA7B742-E0AA-49C3-8228-CD1189E50822}"/>
    <cellStyle name="40% - Accent4 8 19" xfId="1865" xr:uid="{A584388B-1A25-499E-A029-A652D287EDD0}"/>
    <cellStyle name="40% - Accent4 8 2" xfId="2214" xr:uid="{1B33BB07-41AF-44B8-8F36-C96F13C8E1C5}"/>
    <cellStyle name="40% - Accent4 8 2 2" xfId="18845" xr:uid="{180FDAD0-8219-4D7D-8D75-1B214C70D2DD}"/>
    <cellStyle name="40% - Accent4 8 2 2 2" xfId="23972" xr:uid="{9B915C40-2A91-4928-88CA-0D1114349D7A}"/>
    <cellStyle name="40% - Accent4 8 2 2 3" xfId="29768" xr:uid="{2508F2FD-590D-49EE-B020-F16D98A574F7}"/>
    <cellStyle name="40% - Accent4 8 2 3" xfId="32111" xr:uid="{767F90B8-DE26-4BE6-87A9-9858E8DEFD82}"/>
    <cellStyle name="40% - Accent4 8 2 4" xfId="27420" xr:uid="{DD08D297-F86B-41B7-BF02-13BD84FA96D1}"/>
    <cellStyle name="40% - Accent4 8 20" xfId="17677" xr:uid="{AD7D66C6-63B8-4DF4-837C-BD470CB451AB}"/>
    <cellStyle name="40% - Accent4 8 20 2" xfId="22809" xr:uid="{7693FDD3-B54D-4A2F-9C93-8CDFDBD24670}"/>
    <cellStyle name="40% - Accent4 8 21" xfId="26257" xr:uid="{52BEB04A-6115-4C52-9DCE-27B29B9032F4}"/>
    <cellStyle name="40% - Accent4 8 3" xfId="2563" xr:uid="{847E19DA-DC70-4419-83FF-2248286692FD}"/>
    <cellStyle name="40% - Accent4 8 3 2" xfId="19741" xr:uid="{782D3B3C-D60A-4C6B-8A06-1D2C4AD9D14E}"/>
    <cellStyle name="40% - Accent4 8 3 2 2" xfId="24848" xr:uid="{77AA7AA1-0C57-4099-9869-9A89F93B0282}"/>
    <cellStyle name="40% - Accent4 8 3 3" xfId="28605" xr:uid="{CFF2F220-9294-4449-BE7A-66353A2E2D33}"/>
    <cellStyle name="40% - Accent4 8 4" xfId="3440" xr:uid="{B0F12213-361C-4834-A982-DFD78057BD67}"/>
    <cellStyle name="40% - Accent4 8 4 2" xfId="30948" xr:uid="{E01FDE98-426C-406A-92A9-4DA8FC48F426}"/>
    <cellStyle name="40% - Accent4 8 5" xfId="2298" xr:uid="{E2CD5772-977A-457C-8384-2EA85EBF5DF6}"/>
    <cellStyle name="40% - Accent4 8 6" xfId="3762" xr:uid="{BC9EB583-F8B8-4A75-AA25-9D3EB8CF8780}"/>
    <cellStyle name="40% - Accent4 8 7" xfId="4155" xr:uid="{4A09BF8B-8A18-49BF-9E06-27AA95414D7E}"/>
    <cellStyle name="40% - Accent4 8 8" xfId="4544" xr:uid="{C7157DBC-937E-42E4-98F3-FF8E84BD79D3}"/>
    <cellStyle name="40% - Accent4 8 9" xfId="4931" xr:uid="{B5EE6867-F098-4A82-8CB9-EAA35CF57AAE}"/>
    <cellStyle name="40% - Accent4 9" xfId="614" xr:uid="{F76BB833-534B-49F8-925E-FD777E87A861}"/>
    <cellStyle name="40% - Accent4 9 10" xfId="5962" xr:uid="{6D9A363C-E106-486A-B474-0C54EB92776C}"/>
    <cellStyle name="40% - Accent4 9 11" xfId="6333" xr:uid="{83C98D78-CC0E-44DF-97F0-8AD492979FAD}"/>
    <cellStyle name="40% - Accent4 9 12" xfId="6698" xr:uid="{1F2BC54A-3F6C-4327-BDBF-CFED8392B2AF}"/>
    <cellStyle name="40% - Accent4 9 13" xfId="7054" xr:uid="{0E3F8C6C-46DF-4B46-A47A-73286028E908}"/>
    <cellStyle name="40% - Accent4 9 14" xfId="7400" xr:uid="{B4B588CD-60B4-4987-AF4C-360551EE5227}"/>
    <cellStyle name="40% - Accent4 9 15" xfId="7720" xr:uid="{88005408-11BD-4F26-A6A7-547808C1BE11}"/>
    <cellStyle name="40% - Accent4 9 16" xfId="8020" xr:uid="{2B414AE9-F130-4996-89AD-2E91D5E53C40}"/>
    <cellStyle name="40% - Accent4 9 17" xfId="8247" xr:uid="{EE92BFC4-A44E-4468-92D3-A8ED26BAB8EA}"/>
    <cellStyle name="40% - Accent4 9 18" xfId="10520" xr:uid="{DE4A08D8-E306-416C-ABF7-94A8F024254E}"/>
    <cellStyle name="40% - Accent4 9 19" xfId="17664" xr:uid="{86F53D60-1DBE-46EF-8BF9-5EEED38C20C3}"/>
    <cellStyle name="40% - Accent4 9 19 2" xfId="22797" xr:uid="{B995BCC5-ADB3-4813-B123-856713B7F3C4}"/>
    <cellStyle name="40% - Accent4 9 2" xfId="2670" xr:uid="{A2391C60-E596-42FF-895E-738BC70E70B1}"/>
    <cellStyle name="40% - Accent4 9 2 2" xfId="18833" xr:uid="{7EF9740C-A143-4A48-B955-3D5F32B6247E}"/>
    <cellStyle name="40% - Accent4 9 2 2 2" xfId="23960" xr:uid="{B394D650-27CB-473B-98C3-9E5386A5889B}"/>
    <cellStyle name="40% - Accent4 9 2 2 3" xfId="29756" xr:uid="{B159D08E-5D5D-4176-831A-8DDC4EB75E78}"/>
    <cellStyle name="40% - Accent4 9 2 3" xfId="32099" xr:uid="{6938C342-6965-4CF1-929B-63159C52094C}"/>
    <cellStyle name="40% - Accent4 9 2 4" xfId="27408" xr:uid="{ED25DACC-D584-435C-BDA1-DA5106F2FB42}"/>
    <cellStyle name="40% - Accent4 9 20" xfId="9537" xr:uid="{F040AFD4-B434-49C9-A1E5-3C7576CD11E1}"/>
    <cellStyle name="40% - Accent4 9 21" xfId="26245" xr:uid="{223BB02C-2C25-4446-94AF-558A979E2346}"/>
    <cellStyle name="40% - Accent4 9 3" xfId="3083" xr:uid="{83EDA369-CEC9-47B0-B764-C37303258B56}"/>
    <cellStyle name="40% - Accent4 9 3 2" xfId="19729" xr:uid="{D911CA36-8DC0-4B60-84F7-FDF962EE2927}"/>
    <cellStyle name="40% - Accent4 9 3 2 2" xfId="24836" xr:uid="{868E1C4A-81CE-41F7-A85A-1708BDEC3CCD}"/>
    <cellStyle name="40% - Accent4 9 3 3" xfId="28593" xr:uid="{B5F74B0A-9028-44A8-901D-1E6A79C84679}"/>
    <cellStyle name="40% - Accent4 9 4" xfId="3611" xr:uid="{8CC670DB-C3C4-4E1B-8416-9C5410EE5EC5}"/>
    <cellStyle name="40% - Accent4 9 4 2" xfId="30936" xr:uid="{5D7CD37E-7231-480C-8900-2F0A04CE81CB}"/>
    <cellStyle name="40% - Accent4 9 5" xfId="4045" xr:uid="{9DB975AA-9DC2-479D-87A6-09BFC65A9B11}"/>
    <cellStyle name="40% - Accent4 9 6" xfId="4436" xr:uid="{FF18B841-B95A-4EA8-B850-C0D699C77CE9}"/>
    <cellStyle name="40% - Accent4 9 7" xfId="4825" xr:uid="{410F5AE3-C51C-48F8-AC91-7E9F1DA54CF5}"/>
    <cellStyle name="40% - Accent4 9 8" xfId="5209" xr:uid="{9F6E6C58-39EE-49E2-940F-37C5FC0CF293}"/>
    <cellStyle name="40% - Accent4 9 9" xfId="5588" xr:uid="{1435583B-BE51-4D17-9030-85E429F77EDA}"/>
    <cellStyle name="40% - Accent5 10" xfId="689" xr:uid="{CB2650B2-F286-481A-A990-3F8F21FF53E6}"/>
    <cellStyle name="40% - Accent5 10 2" xfId="10786" xr:uid="{78496CC9-C022-48DD-9A4D-CB7813C7D5C0}"/>
    <cellStyle name="40% - Accent5 10 2 2" xfId="18822" xr:uid="{AE6CDC56-58B2-4596-95DE-DEA2A4A07F7D}"/>
    <cellStyle name="40% - Accent5 10 2 2 2" xfId="23949" xr:uid="{25A6AD87-853A-4F2F-8E83-EA9421C8CCDE}"/>
    <cellStyle name="40% - Accent5 10 2 2 3" xfId="29745" xr:uid="{14B8162A-76C4-4486-BE4B-24792B2A3FE0}"/>
    <cellStyle name="40% - Accent5 10 2 3" xfId="32088" xr:uid="{CDF1773C-B3AE-4227-86A5-48BE4AE84627}"/>
    <cellStyle name="40% - Accent5 10 2 4" xfId="27397" xr:uid="{9AD7074C-355A-478C-8A7A-01B30D263603}"/>
    <cellStyle name="40% - Accent5 10 3" xfId="12144" xr:uid="{E949FCD3-9C0D-402F-B368-9C3C3CBD85C4}"/>
    <cellStyle name="40% - Accent5 10 3 2" xfId="19718" xr:uid="{A4BBF98E-720A-465F-B21F-CEEAB0683B7B}"/>
    <cellStyle name="40% - Accent5 10 3 2 2" xfId="24825" xr:uid="{CF2BD5B7-AFB8-4A47-B11A-2CEB1165B52D}"/>
    <cellStyle name="40% - Accent5 10 3 3" xfId="28582" xr:uid="{3CC0AC41-203A-43BF-9D35-6DC725310E11}"/>
    <cellStyle name="40% - Accent5 10 4" xfId="17653" xr:uid="{2C95DCFA-B7C6-41C4-B4E0-EC9E96E2B331}"/>
    <cellStyle name="40% - Accent5 10 4 2" xfId="22786" xr:uid="{8C37D62C-D1A5-4141-835B-6173D81F00A9}"/>
    <cellStyle name="40% - Accent5 10 4 3" xfId="30925" xr:uid="{30C3C195-85FD-49B9-B00A-1519AF856AE7}"/>
    <cellStyle name="40% - Accent5 10 5" xfId="9538" xr:uid="{F8981B5D-A827-429F-B451-09D2AEBD0316}"/>
    <cellStyle name="40% - Accent5 10 6" xfId="26234" xr:uid="{D5A9B7E2-A642-4469-B2FE-BF5F55ECCFC3}"/>
    <cellStyle name="40% - Accent5 11" xfId="778" xr:uid="{542C38E5-6738-47E3-9C94-17E35E8F8E11}"/>
    <cellStyle name="40% - Accent5 11 2" xfId="10814" xr:uid="{D31C0FD3-22FA-4DF0-B05F-77E3490A8602}"/>
    <cellStyle name="40% - Accent5 11 2 2" xfId="19786" xr:uid="{CAEDED01-DAAE-436F-99DA-E8F98C868F04}"/>
    <cellStyle name="40% - Accent5 11 2 2 2" xfId="24892" xr:uid="{F90D1C8B-8D47-43E4-A6E6-8F550E51799B}"/>
    <cellStyle name="40% - Accent5 11 2 3" xfId="29182" xr:uid="{57CE4200-C0F5-4E17-8ED2-C2178FB56786}"/>
    <cellStyle name="40% - Accent5 11 3" xfId="12165" xr:uid="{2A3689C1-18F0-45D6-9D8F-19F7B01F07FF}"/>
    <cellStyle name="40% - Accent5 11 3 2" xfId="31525" xr:uid="{1BB0F0F9-4F74-4B38-850B-F97D673F4292}"/>
    <cellStyle name="40% - Accent5 11 4" xfId="18258" xr:uid="{9ED1AEC5-D33E-4036-A98B-A44CDDF9AA6F}"/>
    <cellStyle name="40% - Accent5 11 4 2" xfId="23386" xr:uid="{7EE4D2F7-D553-4F13-B73D-FA672DB76F13}"/>
    <cellStyle name="40% - Accent5 11 5" xfId="9539" xr:uid="{8F89F179-F709-4130-8719-C33C3A1F9861}"/>
    <cellStyle name="40% - Accent5 11 6" xfId="26834" xr:uid="{78BE4E5D-C4A6-4C32-9CA0-B2BF22D728FE}"/>
    <cellStyle name="40% - Accent5 12" xfId="1531" xr:uid="{C1BC992D-EEB9-4767-AC92-7339FDEE04B3}"/>
    <cellStyle name="40% - Accent5 12 2" xfId="1713" xr:uid="{5A628C9D-4F9C-4FD1-96F0-45C71B0473C0}"/>
    <cellStyle name="40% - Accent5 12 2 2" xfId="11572" xr:uid="{DD1F1C73-2D63-40C0-AB5B-3FC61F81E98D}"/>
    <cellStyle name="40% - Accent5 12 2 3" xfId="12921" xr:uid="{A28897B2-6596-4E49-A61A-5BE84B917F4B}"/>
    <cellStyle name="40% - Accent5 12 2 4" xfId="19774" xr:uid="{998A3A09-BD29-4721-BF72-FD020BE24067}"/>
    <cellStyle name="40% - Accent5 12 2 4 2" xfId="24880" xr:uid="{F17E1771-3363-4297-A536-2BAB1DFE4BCA}"/>
    <cellStyle name="40% - Accent5 12 2 5" xfId="9541" xr:uid="{47425020-883B-40BC-A0BB-BBECCB514876}"/>
    <cellStyle name="40% - Accent5 12 2 6" xfId="29170" xr:uid="{CC227919-034F-485B-BA4B-14FBCFA8BE7F}"/>
    <cellStyle name="40% - Accent5 12 3" xfId="1755" xr:uid="{4CB91393-F411-4604-9682-81869859917D}"/>
    <cellStyle name="40% - Accent5 12 3 2" xfId="11601" xr:uid="{467080E2-6426-4D1C-82B3-A67028FA71B5}"/>
    <cellStyle name="40% - Accent5 12 3 3" xfId="12950" xr:uid="{65C63159-00A0-4DCD-B65E-73FD809BADBC}"/>
    <cellStyle name="40% - Accent5 12 3 4" xfId="9542" xr:uid="{737EA7D7-AD49-46B6-9B83-87805E3534B7}"/>
    <cellStyle name="40% - Accent5 12 3 5" xfId="31513" xr:uid="{3DABC6D3-9E43-4D5D-BF13-B598058F4BD9}"/>
    <cellStyle name="40% - Accent5 12 4" xfId="1761" xr:uid="{F69D4430-888D-4C52-9AEF-607F32F842D4}"/>
    <cellStyle name="40% - Accent5 12 4 2" xfId="11607" xr:uid="{8CA732AE-7846-4DE4-B110-5FABE42DA915}"/>
    <cellStyle name="40% - Accent5 12 4 3" xfId="12956" xr:uid="{F819E536-C538-4968-8DFD-0A3F544F21E4}"/>
    <cellStyle name="40% - Accent5 12 4 4" xfId="9543" xr:uid="{8C05A5A3-221C-4B8A-913C-512636AD27BB}"/>
    <cellStyle name="40% - Accent5 12 5" xfId="11460" xr:uid="{F0B9EFE8-89AA-4EC5-820F-D26FE393D613}"/>
    <cellStyle name="40% - Accent5 12 6" xfId="12809" xr:uid="{F457AB9A-06DB-4BC8-AD64-4B09CB1448E3}"/>
    <cellStyle name="40% - Accent5 12 7" xfId="18244" xr:uid="{8EB3666E-A3F5-4037-A34C-FE26FD18D706}"/>
    <cellStyle name="40% - Accent5 12 7 2" xfId="23374" xr:uid="{424A176F-F0A3-4B6D-BED7-F092856596C0}"/>
    <cellStyle name="40% - Accent5 12 8" xfId="9540" xr:uid="{3F4D1E37-BC2E-4EFB-A046-FF3F274DCD5B}"/>
    <cellStyle name="40% - Accent5 12 9" xfId="26822" xr:uid="{9786AE62-7CF2-4762-8E16-50AF81479E4E}"/>
    <cellStyle name="40% - Accent5 13" xfId="1636" xr:uid="{FAA39274-1CB2-44D0-8520-278036B2CC1F}"/>
    <cellStyle name="40% - Accent5 13 2" xfId="11525" xr:uid="{C6D036DB-F1C5-4508-88AE-06EA814D7F3A}"/>
    <cellStyle name="40% - Accent5 13 2 2" xfId="20513" xr:uid="{76B734DB-E62E-4225-BC6B-1EB4A2547351}"/>
    <cellStyle name="40% - Accent5 13 2 2 2" xfId="25619" xr:uid="{7C7B7670-E983-45B6-A854-24FAB8DF44F3}"/>
    <cellStyle name="40% - Accent5 13 2 3" xfId="30333" xr:uid="{BDB533BB-8EAF-400C-B993-AB32413960D7}"/>
    <cellStyle name="40% - Accent5 13 3" xfId="12874" xr:uid="{19B12CD3-A10D-4C78-AABC-C7D9F9B2F894}"/>
    <cellStyle name="40% - Accent5 13 3 2" xfId="32676" xr:uid="{A26A0574-21F0-4730-84DD-7BC69C019D72}"/>
    <cellStyle name="40% - Accent5 13 4" xfId="19414" xr:uid="{508115F0-7D21-4E2F-9FB7-53ECC178859E}"/>
    <cellStyle name="40% - Accent5 13 4 2" xfId="24537" xr:uid="{616EB2D2-76C2-4172-B60F-0163C159F95A}"/>
    <cellStyle name="40% - Accent5 13 5" xfId="9544" xr:uid="{8BBC5471-BA21-4FC0-854C-3322F5BB8E4C}"/>
    <cellStyle name="40% - Accent5 13 6" xfId="27985" xr:uid="{A4650199-E2F2-46DC-BC14-B7397D5F11F5}"/>
    <cellStyle name="40% - Accent5 14" xfId="1625" xr:uid="{42053496-7AEA-4ACD-9B6A-7F65FD5ED1BD}"/>
    <cellStyle name="40% - Accent5 14 2" xfId="11518" xr:uid="{896DC5EA-7CC9-47B4-9873-F6A640209B6C}"/>
    <cellStyle name="40% - Accent5 14 2 2" xfId="20527" xr:uid="{756910DF-CBED-48AA-A131-DD3A5C0C7E50}"/>
    <cellStyle name="40% - Accent5 14 2 2 2" xfId="25632" xr:uid="{CDC450FE-69A4-4CB1-9B82-F873F4A40017}"/>
    <cellStyle name="40% - Accent5 14 2 3" xfId="30347" xr:uid="{DE77E52C-9051-4DB7-A5AF-CA3EF7446A8A}"/>
    <cellStyle name="40% - Accent5 14 3" xfId="12867" xr:uid="{671DA07B-F909-4B6E-82FC-71895B0AE11A}"/>
    <cellStyle name="40% - Accent5 14 3 2" xfId="32690" xr:uid="{A70F9683-5ED4-4AAF-9939-4330B8E79C13}"/>
    <cellStyle name="40% - Accent5 14 4" xfId="19431" xr:uid="{54A724EE-3390-4409-BA69-C1754F5A9D41}"/>
    <cellStyle name="40% - Accent5 14 4 2" xfId="24551" xr:uid="{C58E1073-E56D-4F68-85C8-20CBCD68765B}"/>
    <cellStyle name="40% - Accent5 14 5" xfId="9545" xr:uid="{F8DFB867-EFF2-40F9-97C8-91A6CC7A2055}"/>
    <cellStyle name="40% - Accent5 14 6" xfId="27999" xr:uid="{2700E96A-F50F-4257-9D1C-6D12EBFB4A20}"/>
    <cellStyle name="40% - Accent5 15" xfId="1642" xr:uid="{B99F2BB6-CEB1-44DB-BF5D-F117BD81E39F}"/>
    <cellStyle name="40% - Accent5 15 2" xfId="11529" xr:uid="{633AB949-6D2A-4C85-B64A-0F5A999D8231}"/>
    <cellStyle name="40% - Accent5 15 3" xfId="12878" xr:uid="{F11F518F-A687-43B8-B4B1-B8DCFF5B5AD5}"/>
    <cellStyle name="40% - Accent5 15 4" xfId="19457" xr:uid="{4F47AF15-1BF0-4D1D-837D-57A837F3A5EF}"/>
    <cellStyle name="40% - Accent5 15 4 2" xfId="24565" xr:uid="{6A386E61-C9DB-426F-8B34-3787C56F4F83}"/>
    <cellStyle name="40% - Accent5 15 5" xfId="9546" xr:uid="{1176A22F-B85E-4328-8ECC-423AD69B4DAE}"/>
    <cellStyle name="40% - Accent5 15 6" xfId="28019" xr:uid="{B27CE410-B66C-4C1B-896A-6A0E83BA6BA5}"/>
    <cellStyle name="40% - Accent5 16" xfId="1651" xr:uid="{4719CB37-46A7-40E8-AF28-C2DC0A49A32A}"/>
    <cellStyle name="40% - Accent5 16 2" xfId="11535" xr:uid="{C74BDD8D-84C2-417F-934B-A766F34FF575}"/>
    <cellStyle name="40% - Accent5 16 3" xfId="12884" xr:uid="{B3345CF2-E58B-4AC8-8385-42B9A5D8B155}"/>
    <cellStyle name="40% - Accent5 16 4" xfId="9547" xr:uid="{4F6E4D70-C76F-444C-AB4F-E1A45378E2E6}"/>
    <cellStyle name="40% - Accent5 16 5" xfId="30362" xr:uid="{071B654B-14B0-4031-B0D4-84CE3428A63E}"/>
    <cellStyle name="40% - Accent5 17" xfId="1684" xr:uid="{56D3A51E-EA92-4914-AE41-E8DA87C505AC}"/>
    <cellStyle name="40% - Accent5 17 2" xfId="11551" xr:uid="{13E35841-278F-456D-946E-28CD5B66B33B}"/>
    <cellStyle name="40% - Accent5 17 3" xfId="12900" xr:uid="{D79F0E53-EC76-40D4-A73F-D60DE59150AE}"/>
    <cellStyle name="40% - Accent5 17 4" xfId="9548" xr:uid="{2D2473BA-E057-4008-9042-54E6456C0AAE}"/>
    <cellStyle name="40% - Accent5 18" xfId="1563" xr:uid="{E780E653-A4B3-412B-B951-B6F3455CDD5E}"/>
    <cellStyle name="40% - Accent5 18 2" xfId="11475" xr:uid="{66CFA6F2-ADA1-49D9-AF67-D19355A09A58}"/>
    <cellStyle name="40% - Accent5 18 3" xfId="12824" xr:uid="{EEF2A039-F096-413C-AADA-31BD17F46DC6}"/>
    <cellStyle name="40% - Accent5 18 4" xfId="9549" xr:uid="{75BE31CE-AEA9-4307-8359-C3E7032D2273}"/>
    <cellStyle name="40% - Accent5 19" xfId="1520" xr:uid="{47066173-9BD5-427E-93A6-C20636B2BD34}"/>
    <cellStyle name="40% - Accent5 19 2" xfId="11450" xr:uid="{04972073-9882-43B8-961D-0F40033425CA}"/>
    <cellStyle name="40% - Accent5 19 3" xfId="12799" xr:uid="{B3D2A924-E3C4-4D4A-9412-52461D724DC0}"/>
    <cellStyle name="40% - Accent5 19 4" xfId="9550" xr:uid="{C3C10DDB-68FE-4BBF-9997-E2095E5DABBA}"/>
    <cellStyle name="40% - Accent5 2" xfId="92" xr:uid="{0EDC9E12-FA54-436C-AD21-2BBD03D61F15}"/>
    <cellStyle name="40% - Accent5 2 10" xfId="6175" xr:uid="{AAA3C6B3-F077-4329-A997-5B3AE62DB19F}"/>
    <cellStyle name="40% - Accent5 2 11" xfId="6543" xr:uid="{CCFBB4A9-80A6-42DE-B0A8-C0F07A10330A}"/>
    <cellStyle name="40% - Accent5 2 12" xfId="6904" xr:uid="{21F8C84E-31CF-40A1-97BD-A2E8A47B3618}"/>
    <cellStyle name="40% - Accent5 2 13" xfId="7254" xr:uid="{8F07B996-CE8A-49A3-8C7D-224D4474D53A}"/>
    <cellStyle name="40% - Accent5 2 14" xfId="7589" xr:uid="{335480A1-C8FA-4F62-AF96-30066FAC34E9}"/>
    <cellStyle name="40% - Accent5 2 15" xfId="7898" xr:uid="{E2FFC8CA-45A3-404E-A739-9B4F422B0F38}"/>
    <cellStyle name="40% - Accent5 2 16" xfId="8168" xr:uid="{65FC59CF-9444-405C-A25D-608BE932D777}"/>
    <cellStyle name="40% - Accent5 2 17" xfId="8372" xr:uid="{B09E6B47-6388-477E-9401-53F607A5DB0C}"/>
    <cellStyle name="40% - Accent5 2 18" xfId="8508" xr:uid="{834C86E1-9CCC-4FAC-B989-0D5CBE828E36}"/>
    <cellStyle name="40% - Accent5 2 18 2" xfId="15449" xr:uid="{FD25C424-7475-49C3-9128-9FFA1851A8B9}"/>
    <cellStyle name="40% - Accent5 2 18 3" xfId="13221" xr:uid="{D4AC8EF6-45C6-48B3-BD2C-F66F0B2C8C0B}"/>
    <cellStyle name="40% - Accent5 2 18 4" xfId="20868" xr:uid="{D3CD1F50-F30F-48C5-B576-BB99BC7F12D8}"/>
    <cellStyle name="40% - Accent5 2 19" xfId="8949" xr:uid="{2F390709-BEDD-456D-A907-06EAA9FEA3A6}"/>
    <cellStyle name="40% - Accent5 2 2" xfId="2215" xr:uid="{BE2EF153-7AE0-4859-ADB7-06DA34B257DD}"/>
    <cellStyle name="40% - Accent5 2 2 2" xfId="9192" xr:uid="{D5D0CF83-F0A2-4D82-A412-A86271435F4A}"/>
    <cellStyle name="40% - Accent5 2 2 2 2" xfId="15749" xr:uid="{2E2D514C-200D-43B2-B645-AC5C821F7087}"/>
    <cellStyle name="40% - Accent5 2 2 2 2 2" xfId="19259" xr:uid="{B96EE5B3-1B87-43F8-A180-4E35180D03EF}"/>
    <cellStyle name="40% - Accent5 2 2 2 2 2 2" xfId="20363" xr:uid="{0C2CDD1B-C862-4B98-84C6-9C6E215A9B61}"/>
    <cellStyle name="40% - Accent5 2 2 2 2 2 2 2" xfId="25469" xr:uid="{B17449BC-D255-4FFF-806B-580E7FA02961}"/>
    <cellStyle name="40% - Accent5 2 2 2 2 2 2 3" xfId="30182" xr:uid="{707D6081-8E2F-4A79-996D-CBC8FDFA91EC}"/>
    <cellStyle name="40% - Accent5 2 2 2 2 2 3" xfId="24386" xr:uid="{667A3E11-B8BC-4139-8213-D950F2A8138C}"/>
    <cellStyle name="40% - Accent5 2 2 2 2 2 3 2" xfId="32525" xr:uid="{21B3C6D3-9046-4E07-880E-3950C74A3E14}"/>
    <cellStyle name="40% - Accent5 2 2 2 2 2 4" xfId="27834" xr:uid="{3A224E37-1942-415E-BA10-B4AB3E2934FD}"/>
    <cellStyle name="40% - Accent5 2 2 2 2 3" xfId="18091" xr:uid="{1496D59B-D4C9-4E32-B614-C7A87110A68E}"/>
    <cellStyle name="40% - Accent5 2 2 2 2 3 2" xfId="23223" xr:uid="{0E58E936-AE8E-45C2-A034-04399AF6B2A2}"/>
    <cellStyle name="40% - Accent5 2 2 2 2 3 3" xfId="29019" xr:uid="{A96466F2-5AE0-41DE-907C-56D3DB3E4905}"/>
    <cellStyle name="40% - Accent5 2 2 2 2 4" xfId="21248" xr:uid="{17D5A1F2-3859-4C5F-BB3A-02926C6BE21B}"/>
    <cellStyle name="40% - Accent5 2 2 2 2 4 2" xfId="31362" xr:uid="{5D004F82-B78E-4CF2-A29D-AB2E2F31FD46}"/>
    <cellStyle name="40% - Accent5 2 2 2 2 5" xfId="26671" xr:uid="{00AD906F-4D41-4782-A84F-2F94A9A6881E}"/>
    <cellStyle name="40% - Accent5 2 2 2 3" xfId="16470" xr:uid="{A1D64E68-00C8-44F9-B482-B427655D2378}"/>
    <cellStyle name="40% - Accent5 2 2 2 3 2" xfId="18671" xr:uid="{09528C2C-2801-4706-9118-F71EC839D94C}"/>
    <cellStyle name="40% - Accent5 2 2 2 3 2 2" xfId="23798" xr:uid="{95A063D9-2E0A-40C1-96A3-97CD3C5C15AF}"/>
    <cellStyle name="40% - Accent5 2 2 2 3 2 3" xfId="29594" xr:uid="{DE5AEA2F-3DCE-4F7E-8C2D-A49A20E8CCCE}"/>
    <cellStyle name="40% - Accent5 2 2 2 3 3" xfId="21795" xr:uid="{346154F2-4EF3-4A01-99E6-DBEB6D5DDA22}"/>
    <cellStyle name="40% - Accent5 2 2 2 3 3 2" xfId="31937" xr:uid="{5DC0F69E-B91F-4FA5-985A-A7F074D12B8D}"/>
    <cellStyle name="40% - Accent5 2 2 2 3 4" xfId="27246" xr:uid="{2349FC45-8D36-48AC-A987-673937AAF370}"/>
    <cellStyle name="40% - Accent5 2 2 2 4" xfId="16940" xr:uid="{9E885930-D4B1-44EF-9567-6A55E5DC617A}"/>
    <cellStyle name="40% - Accent5 2 2 2 4 2" xfId="19648" xr:uid="{F313F82C-CB98-407A-9596-9279DD0D900B}"/>
    <cellStyle name="40% - Accent5 2 2 2 4 2 2" xfId="24755" xr:uid="{0B77B422-98D7-4F97-A640-5A06CBD79D19}"/>
    <cellStyle name="40% - Accent5 2 2 2 4 3" xfId="22088" xr:uid="{1F2A90DE-AF07-4D61-8D22-3FCE4B7B0079}"/>
    <cellStyle name="40% - Accent5 2 2 2 4 4" xfId="28431" xr:uid="{E6730304-CE64-427F-BC69-1830F7C65756}"/>
    <cellStyle name="40% - Accent5 2 2 2 5" xfId="17497" xr:uid="{23CC2096-3EF6-4BDB-8AC2-8D7BD96B09F4}"/>
    <cellStyle name="40% - Accent5 2 2 2 5 2" xfId="22635" xr:uid="{915FD972-D9B0-4977-B31B-5CE731271A48}"/>
    <cellStyle name="40% - Accent5 2 2 2 5 3" xfId="30774" xr:uid="{CEF7C278-E9EA-4CD0-94A6-4F6E544AAF9B}"/>
    <cellStyle name="40% - Accent5 2 2 2 6" xfId="10617" xr:uid="{F8017F20-FA56-4C06-8BF3-09C40EF63557}"/>
    <cellStyle name="40% - Accent5 2 2 2 7" xfId="26083" xr:uid="{43190E62-AE52-428C-ACE2-1387D05987C3}"/>
    <cellStyle name="40% - Accent5 2 2 3" xfId="10516" xr:uid="{B0889061-645F-45E1-89DE-3D127ED0E3B6}"/>
    <cellStyle name="40% - Accent5 2 2 3 2" xfId="18985" xr:uid="{B4C6F7F8-9427-439B-8DCA-0374AD5032CB}"/>
    <cellStyle name="40% - Accent5 2 2 3 2 2" xfId="20102" xr:uid="{0B10D372-8343-4818-A179-0C32C3F2592D}"/>
    <cellStyle name="40% - Accent5 2 2 3 2 2 2" xfId="25208" xr:uid="{33F155BE-3D96-4239-A881-F74283C9E5EC}"/>
    <cellStyle name="40% - Accent5 2 2 3 2 2 3" xfId="29908" xr:uid="{FE649EB4-C12B-4DB8-8C18-579EB07CBB94}"/>
    <cellStyle name="40% - Accent5 2 2 3 2 3" xfId="24112" xr:uid="{63947BAF-17D0-4A6A-A225-939D7E112360}"/>
    <cellStyle name="40% - Accent5 2 2 3 2 3 2" xfId="32251" xr:uid="{3C131151-224C-4BD0-88AF-BC802AC0660C}"/>
    <cellStyle name="40% - Accent5 2 2 3 2 4" xfId="27560" xr:uid="{BF8DDA59-5156-4184-A5DB-25046102811E}"/>
    <cellStyle name="40% - Accent5 2 2 3 3" xfId="17817" xr:uid="{30A104BF-EFBD-46B6-9701-BB8F554FEA08}"/>
    <cellStyle name="40% - Accent5 2 2 3 3 2" xfId="22949" xr:uid="{75EB6A86-D344-4A24-AE85-9EA5BFF72652}"/>
    <cellStyle name="40% - Accent5 2 2 3 3 3" xfId="28745" xr:uid="{3D71FBDE-4B56-4174-84D1-18C04AA86904}"/>
    <cellStyle name="40% - Accent5 2 2 3 4" xfId="31088" xr:uid="{3D7F3CE3-2B44-46FE-B520-EBA952D652F7}"/>
    <cellStyle name="40% - Accent5 2 2 3 5" xfId="26397" xr:uid="{720B402E-BE59-4C45-97C8-E8E32DAA6E6A}"/>
    <cellStyle name="40% - Accent5 2 2 4" xfId="13323" xr:uid="{44D46564-629F-4FBD-A788-86E406859CB4}"/>
    <cellStyle name="40% - Accent5 2 2 4 2" xfId="18397" xr:uid="{C53CF66D-F85E-4FA9-B047-EB601A8E9FB7}"/>
    <cellStyle name="40% - Accent5 2 2 4 2 2" xfId="23524" xr:uid="{6673C0D2-9800-46B8-A29C-92E1968ACB9D}"/>
    <cellStyle name="40% - Accent5 2 2 4 2 3" xfId="29320" xr:uid="{7F754BC7-6E2C-4E23-BC99-402DA636789A}"/>
    <cellStyle name="40% - Accent5 2 2 4 3" xfId="20970" xr:uid="{50A8731F-2359-4C27-91AE-D567B6D8DE7D}"/>
    <cellStyle name="40% - Accent5 2 2 4 3 2" xfId="31663" xr:uid="{43466B8C-DDD7-4017-B590-7883AC13BD3E}"/>
    <cellStyle name="40% - Accent5 2 2 4 4" xfId="26972" xr:uid="{82083803-7296-479D-89AE-DFA552AFD1AF}"/>
    <cellStyle name="40% - Accent5 2 2 5" xfId="16166" xr:uid="{E801850D-4822-44FB-8051-9974798377D6}"/>
    <cellStyle name="40% - Accent5 2 2 5 2" xfId="19532" xr:uid="{458C8A1E-1C44-495E-B85F-F6D0773D8F47}"/>
    <cellStyle name="40% - Accent5 2 2 5 2 2" xfId="24639" xr:uid="{CA5F6FEF-E3A9-4624-84FE-24459066050D}"/>
    <cellStyle name="40% - Accent5 2 2 5 3" xfId="21521" xr:uid="{8A21712D-B2AE-4302-BFEF-C1E89E5AED6F}"/>
    <cellStyle name="40% - Accent5 2 2 5 4" xfId="28157" xr:uid="{FD4A19EC-B194-442A-948A-BC7BE105F7AB}"/>
    <cellStyle name="40% - Accent5 2 2 6" xfId="17223" xr:uid="{7B712E48-60A6-4FE9-9673-6EA5AAB11EBF}"/>
    <cellStyle name="40% - Accent5 2 2 6 2" xfId="22361" xr:uid="{CFBA02C8-8CBB-4A7C-B8F7-9D656AB1C2DB}"/>
    <cellStyle name="40% - Accent5 2 2 6 3" xfId="30501" xr:uid="{772AF28C-BDF7-4166-BB40-49818DECDCE4}"/>
    <cellStyle name="40% - Accent5 2 2 7" xfId="9551" xr:uid="{A2C78F4B-A8FF-49C5-9006-32A133D73C2F}"/>
    <cellStyle name="40% - Accent5 2 2 8" xfId="25794" xr:uid="{A8E14A6B-B35D-48ED-9B3C-C43DC3EE69EE}"/>
    <cellStyle name="40% - Accent5 2 20" xfId="1867" xr:uid="{838E9DB8-0FE0-481F-B0A5-5D3B579624E2}"/>
    <cellStyle name="40% - Accent5 2 20 2" xfId="16722" xr:uid="{758B3F3C-202F-4F16-BF9A-EA771CE10B53}"/>
    <cellStyle name="40% - Accent5 2 20 3" xfId="16064" xr:uid="{35592464-D1E8-42E4-A201-884D8DFF099D}"/>
    <cellStyle name="40% - Accent5 2 20 4" xfId="21419" xr:uid="{A80A06C8-12FF-4BE0-A494-47996BEE2CD8}"/>
    <cellStyle name="40% - Accent5 2 21" xfId="17121" xr:uid="{509F8B89-3B97-400F-B545-00681B361FFC}"/>
    <cellStyle name="40% - Accent5 2 21 2" xfId="22259" xr:uid="{FD6B902E-80D3-460C-B184-9869FBEAFC85}"/>
    <cellStyle name="40% - Accent5 2 3" xfId="2561" xr:uid="{D6DAE8D5-C420-4C8B-B12D-6D7D8418C34E}"/>
    <cellStyle name="40% - Accent5 2 3 2" xfId="9295" xr:uid="{C2B2371F-D109-4CF1-99DF-58FECD9E2F5C}"/>
    <cellStyle name="40% - Accent5 2 3 2 2" xfId="15852" xr:uid="{EEF8608D-DC47-4FD6-997B-A0DEDC80D322}"/>
    <cellStyle name="40% - Accent5 2 3 2 2 2" xfId="19361" xr:uid="{A794A616-EF9E-448D-9D65-114C540D16F4}"/>
    <cellStyle name="40% - Accent5 2 3 2 2 2 2" xfId="20465" xr:uid="{A0B23AEC-F083-4E25-B34B-CD477375FE2A}"/>
    <cellStyle name="40% - Accent5 2 3 2 2 2 2 2" xfId="25571" xr:uid="{6990A155-9299-429A-8DCA-448F33970FD6}"/>
    <cellStyle name="40% - Accent5 2 3 2 2 2 2 3" xfId="30284" xr:uid="{6F8E5881-9B24-4FC8-9C06-478F9DEFA117}"/>
    <cellStyle name="40% - Accent5 2 3 2 2 2 3" xfId="24488" xr:uid="{10E1D7D6-4CC2-4C67-A3E5-2889DCB7C876}"/>
    <cellStyle name="40% - Accent5 2 3 2 2 2 3 2" xfId="32627" xr:uid="{87E54A4E-E3B8-44EC-A201-D29A71A92D31}"/>
    <cellStyle name="40% - Accent5 2 3 2 2 2 4" xfId="27936" xr:uid="{D3F6B5A7-6215-49BB-AF57-4DE213E19F01}"/>
    <cellStyle name="40% - Accent5 2 3 2 2 3" xfId="18193" xr:uid="{AAB0C075-2069-4BC0-89FA-2EB4124B9A99}"/>
    <cellStyle name="40% - Accent5 2 3 2 2 3 2" xfId="23325" xr:uid="{4EC131AF-3C0B-453D-8110-4C174D6C4AA4}"/>
    <cellStyle name="40% - Accent5 2 3 2 2 3 3" xfId="29121" xr:uid="{9BC94174-6FE5-4F52-82E5-959E6B5E4010}"/>
    <cellStyle name="40% - Accent5 2 3 2 2 4" xfId="21350" xr:uid="{1DDC61DF-020F-4342-9617-7329B030A71B}"/>
    <cellStyle name="40% - Accent5 2 3 2 2 4 2" xfId="31464" xr:uid="{9AD36693-E3A6-4BFD-BAA4-4049435F1565}"/>
    <cellStyle name="40% - Accent5 2 3 2 2 5" xfId="26773" xr:uid="{3748B975-34CF-4A76-8750-FB9EC734F52C}"/>
    <cellStyle name="40% - Accent5 2 3 2 3" xfId="16572" xr:uid="{B117095F-393E-491A-B6E1-7A5E83F0F538}"/>
    <cellStyle name="40% - Accent5 2 3 2 3 2" xfId="18773" xr:uid="{251DED98-88B6-4902-8285-123AFD13C3F3}"/>
    <cellStyle name="40% - Accent5 2 3 2 3 2 2" xfId="23900" xr:uid="{0CDEBA2C-3C15-4C7D-8273-71BD7692F71C}"/>
    <cellStyle name="40% - Accent5 2 3 2 3 2 3" xfId="29696" xr:uid="{AF68D07F-8BAC-418D-80CD-0222EFFF63A8}"/>
    <cellStyle name="40% - Accent5 2 3 2 3 3" xfId="21897" xr:uid="{84B57A20-EDEC-4EB9-982A-8645A7AC389D}"/>
    <cellStyle name="40% - Accent5 2 3 2 3 3 2" xfId="32039" xr:uid="{EAD900AF-AED2-40ED-B72A-3E7F81E460D0}"/>
    <cellStyle name="40% - Accent5 2 3 2 3 4" xfId="27348" xr:uid="{FC09F908-B79D-4974-87C8-87632541A940}"/>
    <cellStyle name="40% - Accent5 2 3 2 4" xfId="17042" xr:uid="{9CEEBA38-BAF3-4478-8A6E-D50AF1A9D8B9}"/>
    <cellStyle name="40% - Accent5 2 3 2 4 2" xfId="19688" xr:uid="{D854B8DF-B87D-48BC-9A47-438362DA233C}"/>
    <cellStyle name="40% - Accent5 2 3 2 4 2 2" xfId="24795" xr:uid="{C2E82DF6-AD18-455C-988E-71130574B09E}"/>
    <cellStyle name="40% - Accent5 2 3 2 4 3" xfId="22190" xr:uid="{CB6870C9-CF3B-4F36-963B-04911F742737}"/>
    <cellStyle name="40% - Accent5 2 3 2 4 4" xfId="28533" xr:uid="{0EAD5B93-1FF8-43C5-B4C1-965C51B32D0B}"/>
    <cellStyle name="40% - Accent5 2 3 2 5" xfId="17599" xr:uid="{CFAA1F25-DF0C-4228-96AF-BB170C7F6AEB}"/>
    <cellStyle name="40% - Accent5 2 3 2 5 2" xfId="22737" xr:uid="{5B50D083-7205-4D35-B65D-24D46069C108}"/>
    <cellStyle name="40% - Accent5 2 3 2 5 3" xfId="30876" xr:uid="{1D14598D-C984-45F6-B441-23BFC3106638}"/>
    <cellStyle name="40% - Accent5 2 3 2 6" xfId="10733" xr:uid="{3795D87B-B823-4082-A0B8-62B11BD0033E}"/>
    <cellStyle name="40% - Accent5 2 3 2 7" xfId="26185" xr:uid="{ECFB7730-A531-4703-AEF0-2359F52DBE71}"/>
    <cellStyle name="40% - Accent5 2 3 3" xfId="12101" xr:uid="{D250670E-2CEF-4670-B800-5A212AF16DD6}"/>
    <cellStyle name="40% - Accent5 2 3 3 2" xfId="19087" xr:uid="{446BE1E2-0BF4-4EDC-9BD6-67696DABF430}"/>
    <cellStyle name="40% - Accent5 2 3 3 2 2" xfId="20204" xr:uid="{98A564D3-9A43-4E84-8D8F-FC36A0B854CA}"/>
    <cellStyle name="40% - Accent5 2 3 3 2 2 2" xfId="25310" xr:uid="{18093010-81C8-43C6-9033-92CB012FCE72}"/>
    <cellStyle name="40% - Accent5 2 3 3 2 2 3" xfId="30010" xr:uid="{D674C537-2195-4D56-9905-377F3D58B020}"/>
    <cellStyle name="40% - Accent5 2 3 3 2 3" xfId="24214" xr:uid="{192CB7BA-625F-4ED3-88DE-9BD003703FFA}"/>
    <cellStyle name="40% - Accent5 2 3 3 2 3 2" xfId="32353" xr:uid="{F3784FD9-FA47-470E-980D-647E037A46C2}"/>
    <cellStyle name="40% - Accent5 2 3 3 2 4" xfId="27662" xr:uid="{B7D99666-8C96-4ED2-9AC5-62B14A2B8C41}"/>
    <cellStyle name="40% - Accent5 2 3 3 3" xfId="17919" xr:uid="{88AD3AA1-B761-4E6B-B5FD-8CB15E8ED39F}"/>
    <cellStyle name="40% - Accent5 2 3 3 3 2" xfId="23051" xr:uid="{1BF25CDC-5E75-4725-A271-009E8F772D01}"/>
    <cellStyle name="40% - Accent5 2 3 3 3 3" xfId="28847" xr:uid="{5D4247D7-0B53-4912-A681-7BF2EC503B03}"/>
    <cellStyle name="40% - Accent5 2 3 3 4" xfId="31190" xr:uid="{5F7270DB-0949-4BB2-A5C6-AEE608E55D2F}"/>
    <cellStyle name="40% - Accent5 2 3 3 5" xfId="26499" xr:uid="{FE324C9C-1A06-489D-AD0F-FFED5DACC381}"/>
    <cellStyle name="40% - Accent5 2 3 4" xfId="13425" xr:uid="{EE1A0BDE-9CB7-474C-A7DF-7582FF51D739}"/>
    <cellStyle name="40% - Accent5 2 3 4 2" xfId="18499" xr:uid="{9B92FBA1-8BC9-4CAA-9ECB-BB839D208888}"/>
    <cellStyle name="40% - Accent5 2 3 4 2 2" xfId="23626" xr:uid="{4D0C3EEE-B0F0-445B-A9F4-39CE36EE9225}"/>
    <cellStyle name="40% - Accent5 2 3 4 2 3" xfId="29422" xr:uid="{B5EDE03C-1036-410B-A5A3-5D074D5CFABC}"/>
    <cellStyle name="40% - Accent5 2 3 4 3" xfId="21072" xr:uid="{018B2304-59A9-4DA4-AF41-34D84F1020EB}"/>
    <cellStyle name="40% - Accent5 2 3 4 3 2" xfId="31765" xr:uid="{A81F2517-CD3A-41E6-B45C-48C9C15106AE}"/>
    <cellStyle name="40% - Accent5 2 3 4 4" xfId="27074" xr:uid="{8779B91F-147B-40DE-ABB7-EB9D64EB852B}"/>
    <cellStyle name="40% - Accent5 2 3 5" xfId="16268" xr:uid="{4D22A68F-99DC-437D-B459-E6F8E4B6B3BF}"/>
    <cellStyle name="40% - Accent5 2 3 5 2" xfId="19572" xr:uid="{C4269D66-483D-45A3-B81B-DC18935E038A}"/>
    <cellStyle name="40% - Accent5 2 3 5 2 2" xfId="24679" xr:uid="{BF468AC9-6A98-4B6D-927F-B9BE974A0B54}"/>
    <cellStyle name="40% - Accent5 2 3 5 3" xfId="21623" xr:uid="{E2C42CF6-A05F-4F31-A6F9-21B9D4ED62AE}"/>
    <cellStyle name="40% - Accent5 2 3 5 4" xfId="28259" xr:uid="{7BF5A0D2-43BF-4A51-BF7E-9156901B4BB5}"/>
    <cellStyle name="40% - Accent5 2 3 6" xfId="17325" xr:uid="{C7E3DFA7-D2B7-4626-A5C3-8EDB933CF4D4}"/>
    <cellStyle name="40% - Accent5 2 3 6 2" xfId="22463" xr:uid="{184D4EAC-D832-4123-AF55-B13D5D261B80}"/>
    <cellStyle name="40% - Accent5 2 3 6 3" xfId="30603" xr:uid="{474F7069-2677-41DB-B402-F314843607BB}"/>
    <cellStyle name="40% - Accent5 2 3 7" xfId="9552" xr:uid="{3A618BAC-1B08-4F8C-A9AD-F696B5574FED}"/>
    <cellStyle name="40% - Accent5 2 3 8" xfId="25896" xr:uid="{CD3DDD15-6F14-4F04-924A-1C44F59D4724}"/>
    <cellStyle name="40% - Accent5 2 4" xfId="3880" xr:uid="{E105E274-F75F-4AE6-A75C-C523E92A60EF}"/>
    <cellStyle name="40% - Accent5 2 4 2" xfId="9089" xr:uid="{347621C8-8247-41FC-8840-61C23F3C4217}"/>
    <cellStyle name="40% - Accent5 2 4 2 2" xfId="15646" xr:uid="{C31AD514-14A0-4180-8641-6853403B0A8E}"/>
    <cellStyle name="40% - Accent5 2 4 2 2 2" xfId="19157" xr:uid="{539D79EE-53D3-4815-9962-B9FE94A8105D}"/>
    <cellStyle name="40% - Accent5 2 4 2 2 2 2" xfId="24284" xr:uid="{ADA5A8A5-221D-4620-A651-AC6CDA628205}"/>
    <cellStyle name="40% - Accent5 2 4 2 2 2 3" xfId="30080" xr:uid="{548577B7-318D-4DF8-9699-E583560B1840}"/>
    <cellStyle name="40% - Accent5 2 4 2 2 3" xfId="21146" xr:uid="{E7405A41-C717-4095-825A-C3FAA9C173A0}"/>
    <cellStyle name="40% - Accent5 2 4 2 2 3 2" xfId="32423" xr:uid="{FFB27E5E-2ED3-4A6A-AB9E-4C1DDA014E6E}"/>
    <cellStyle name="40% - Accent5 2 4 2 2 4" xfId="27732" xr:uid="{A79F40EC-FAC9-468C-A0C2-3461FD638638}"/>
    <cellStyle name="40% - Accent5 2 4 2 3" xfId="16838" xr:uid="{2AB935CF-6526-4141-9831-BE0685FD2624}"/>
    <cellStyle name="40% - Accent5 2 4 2 3 2" xfId="19760" xr:uid="{2891CDD0-5B74-4268-AE3B-1E06FCCF6410}"/>
    <cellStyle name="40% - Accent5 2 4 2 3 2 2" xfId="24867" xr:uid="{90E076CF-6C6A-4448-82D5-4957DD0E388E}"/>
    <cellStyle name="40% - Accent5 2 4 2 3 3" xfId="21986" xr:uid="{8543FE7C-0F93-4894-86C8-61F799BDD756}"/>
    <cellStyle name="40% - Accent5 2 4 2 3 4" xfId="28917" xr:uid="{28945AE9-83AD-4C6A-A6A2-43C5CF0CFB13}"/>
    <cellStyle name="40% - Accent5 2 4 2 4" xfId="17989" xr:uid="{57EEE8D1-C491-463B-B002-29F3AA49FDCA}"/>
    <cellStyle name="40% - Accent5 2 4 2 4 2" xfId="23121" xr:uid="{DF39BDFB-B5FF-42DD-A9D9-235323451E46}"/>
    <cellStyle name="40% - Accent5 2 4 2 4 3" xfId="31260" xr:uid="{F8EEA775-E90E-44DC-A3CF-6EFDDB8710E0}"/>
    <cellStyle name="40% - Accent5 2 4 2 5" xfId="11771" xr:uid="{4C2D9141-045F-4EAB-8441-14350E315662}"/>
    <cellStyle name="40% - Accent5 2 4 2 6" xfId="26569" xr:uid="{EE823A76-5FAA-4BD6-B035-33A0CABF8FB2}"/>
    <cellStyle name="40% - Accent5 2 4 3" xfId="13045" xr:uid="{9939791F-B632-41AE-8FB4-FA853C6698C1}"/>
    <cellStyle name="40% - Accent5 2 4 3 2" xfId="18569" xr:uid="{8F6D99A3-8BE5-489C-97F0-6D6F432A7E89}"/>
    <cellStyle name="40% - Accent5 2 4 3 2 2" xfId="23696" xr:uid="{C749147D-836F-4DC7-BF31-DE271533FB29}"/>
    <cellStyle name="40% - Accent5 2 4 3 2 3" xfId="29492" xr:uid="{B2F6C95F-2F3F-4163-80F0-262F4834E3B6}"/>
    <cellStyle name="40% - Accent5 2 4 3 3" xfId="31835" xr:uid="{9E78BA29-85AC-4A30-A125-51AE0FCBECE7}"/>
    <cellStyle name="40% - Accent5 2 4 3 4" xfId="27144" xr:uid="{0ACE68F8-917A-49C7-856A-6698E72D033A}"/>
    <cellStyle name="40% - Accent5 2 4 4" xfId="16368" xr:uid="{481384D1-04E0-433D-972C-6EE38BF2B9C7}"/>
    <cellStyle name="40% - Accent5 2 4 4 2" xfId="19618" xr:uid="{A9141F93-1FAE-4231-B52F-55C5DE11445C}"/>
    <cellStyle name="40% - Accent5 2 4 4 2 2" xfId="24725" xr:uid="{0A1C6905-36F6-4041-AD5A-4A95C7DC27ED}"/>
    <cellStyle name="40% - Accent5 2 4 4 3" xfId="21693" xr:uid="{24182144-C1D2-42F6-A657-56BC12A6F4DF}"/>
    <cellStyle name="40% - Accent5 2 4 4 4" xfId="28329" xr:uid="{5D0D070C-945A-47EE-816A-7C6ACD044C8D}"/>
    <cellStyle name="40% - Accent5 2 4 5" xfId="17395" xr:uid="{020F8505-F7F4-4578-89FB-068C2B8C189C}"/>
    <cellStyle name="40% - Accent5 2 4 5 2" xfId="22533" xr:uid="{0F700880-B192-43F9-984D-4CB3B9C8FEB8}"/>
    <cellStyle name="40% - Accent5 2 4 5 3" xfId="30672" xr:uid="{AE1F091A-CED1-4A9C-96C4-8E875982279A}"/>
    <cellStyle name="40% - Accent5 2 4 6" xfId="10413" xr:uid="{2A6A3FCB-DD77-4604-97EB-C7F51FC460B7}"/>
    <cellStyle name="40% - Accent5 2 4 7" xfId="25692" xr:uid="{2B329044-B8F3-4FBC-AFDA-614A686174EC}"/>
    <cellStyle name="40% - Accent5 2 5" xfId="4272" xr:uid="{8BCB0EC7-34A3-4038-91CA-C560E2AE6E5E}"/>
    <cellStyle name="40% - Accent5 2 5 2" xfId="18883" xr:uid="{C3FAE05E-F394-4AFA-BB8D-F62DE48A04E5}"/>
    <cellStyle name="40% - Accent5 2 5 2 2" xfId="20006" xr:uid="{A01061EE-A8FD-48BC-BECE-EC6EB1CB4F2A}"/>
    <cellStyle name="40% - Accent5 2 5 2 2 2" xfId="25112" xr:uid="{C09DF43D-8B42-4E31-8F94-6086FBC614BC}"/>
    <cellStyle name="40% - Accent5 2 5 2 2 3" xfId="29806" xr:uid="{E2CFDDC3-7900-4673-B3C7-5B076A62C563}"/>
    <cellStyle name="40% - Accent5 2 5 2 3" xfId="24010" xr:uid="{9C761DCB-1857-41F8-BE12-391EEF37C529}"/>
    <cellStyle name="40% - Accent5 2 5 2 3 2" xfId="32149" xr:uid="{C14AA994-6C2C-47C4-A04D-677445FFADB1}"/>
    <cellStyle name="40% - Accent5 2 5 2 4" xfId="27458" xr:uid="{24B5C413-14D3-49DD-907C-8221C64E14B4}"/>
    <cellStyle name="40% - Accent5 2 5 3" xfId="17715" xr:uid="{B9D613FE-B642-4825-8C90-74C358C45ACA}"/>
    <cellStyle name="40% - Accent5 2 5 3 2" xfId="22847" xr:uid="{AB3D5EDF-5D43-4918-9175-F942ADB1948A}"/>
    <cellStyle name="40% - Accent5 2 5 3 3" xfId="28643" xr:uid="{8BA632C8-2B95-4527-B27E-AACAE7330991}"/>
    <cellStyle name="40% - Accent5 2 5 4" xfId="30986" xr:uid="{43450488-DF64-4F4D-9A10-A04D02F81D6D}"/>
    <cellStyle name="40% - Accent5 2 5 5" xfId="26295" xr:uid="{9FCED3D4-24CD-4997-BC3F-D9208433C0C3}"/>
    <cellStyle name="40% - Accent5 2 6" xfId="4660" xr:uid="{38410A80-0DD0-47EE-BC6A-5EF65C81AA64}"/>
    <cellStyle name="40% - Accent5 2 6 2" xfId="18295" xr:uid="{721CF847-EFC3-4B4A-90D8-D9E6C350CCBD}"/>
    <cellStyle name="40% - Accent5 2 6 2 2" xfId="23422" xr:uid="{1D6C772D-CA47-4F3E-B24E-AF1FF73A00E2}"/>
    <cellStyle name="40% - Accent5 2 6 2 3" xfId="29218" xr:uid="{9D1505B0-43A5-46C6-9E71-5FF0343A8909}"/>
    <cellStyle name="40% - Accent5 2 6 3" xfId="31561" xr:uid="{DC579E97-67D1-4F08-A3D5-F6EAEB4B5EFB}"/>
    <cellStyle name="40% - Accent5 2 6 4" xfId="26870" xr:uid="{F08A74B0-ABE1-464E-B3C3-1CA84506999F}"/>
    <cellStyle name="40% - Accent5 2 7" xfId="5046" xr:uid="{8FFD6368-0D74-472C-8B6B-5D2A5ED648E7}"/>
    <cellStyle name="40% - Accent5 2 7 2" xfId="19479" xr:uid="{81D393C8-56B7-48CE-AF43-AF94B802968A}"/>
    <cellStyle name="40% - Accent5 2 7 2 2" xfId="24586" xr:uid="{41FC1A48-F257-4EF7-97AD-20EEF99FBD9A}"/>
    <cellStyle name="40% - Accent5 2 7 3" xfId="28055" xr:uid="{9AD276E5-2802-4FFA-A74F-EFC2FEEE4D49}"/>
    <cellStyle name="40% - Accent5 2 8" xfId="5426" xr:uid="{2C939BA8-8076-4F09-8D1C-543F3879E41A}"/>
    <cellStyle name="40% - Accent5 2 8 2" xfId="30399" xr:uid="{83DC2663-D0CF-4E82-A78C-3F894A26356D}"/>
    <cellStyle name="40% - Accent5 2 9" xfId="5802" xr:uid="{E0CD67D7-4B06-47E9-A88E-3AB5DE957066}"/>
    <cellStyle name="40% - Accent5 2_Sheet2" xfId="9325" xr:uid="{14B7C153-84CF-4F61-B41A-709191263AF1}"/>
    <cellStyle name="40% - Accent5 20" xfId="2562" xr:uid="{6D90DBA0-DE9B-4C0B-8CAE-35E041E3609C}"/>
    <cellStyle name="40% - Accent5 20 2" xfId="10734" xr:uid="{4EBA2BBE-E528-40CB-B77C-CD583F73AF26}"/>
    <cellStyle name="40% - Accent5 20 3" xfId="12102" xr:uid="{8D0E6301-EBDA-498A-AA5E-113D4BEAE26A}"/>
    <cellStyle name="40% - Accent5 20 4" xfId="9553" xr:uid="{ABF5C642-D665-4988-8BCA-548910323235}"/>
    <cellStyle name="40% - Accent5 21" xfId="3439" xr:uid="{61F7D866-11DE-4F90-B7CC-DA6681C95FCA}"/>
    <cellStyle name="40% - Accent5 21 2" xfId="11700" xr:uid="{4862BD39-449A-47FA-B084-ED5A0E998F9F}"/>
    <cellStyle name="40% - Accent5 21 3" xfId="12998" xr:uid="{C78F9E70-2AA2-402E-A1D6-BFA04E0C578D}"/>
    <cellStyle name="40% - Accent5 21 4" xfId="10412" xr:uid="{1ADB2A58-F71A-440D-9961-4D4FF79625B2}"/>
    <cellStyle name="40% - Accent5 22" xfId="2295" xr:uid="{343C3F08-0029-4642-9892-219A3043A20F}"/>
    <cellStyle name="40% - Accent5 22 2" xfId="10650" xr:uid="{561D5691-4243-4143-AE3C-CCBAECB0D1FF}"/>
    <cellStyle name="40% - Accent5 22 3" xfId="12034" xr:uid="{67CC0693-2BA6-47A2-B1BD-60CEBCAEAB5D}"/>
    <cellStyle name="40% - Accent5 22 4" xfId="10518" xr:uid="{0F407666-9AB5-4358-87D9-D4C67F8E6B6F}"/>
    <cellStyle name="40% - Accent5 23" xfId="3761" xr:uid="{D24C5D54-B638-4D6C-981B-ED180F4CF692}"/>
    <cellStyle name="40% - Accent5 24" xfId="4154" xr:uid="{0124EC41-EBF9-43BF-8BA8-77A29AE44A66}"/>
    <cellStyle name="40% - Accent5 25" xfId="4543" xr:uid="{43D0A367-DB97-43AD-8146-771D385EB58C}"/>
    <cellStyle name="40% - Accent5 26" xfId="4930" xr:uid="{0C01BDA7-B8B7-448E-897E-12A91312D0E0}"/>
    <cellStyle name="40% - Accent5 27" xfId="5310" xr:uid="{43F9A077-B9EA-47FB-9812-55C9A41D6192}"/>
    <cellStyle name="40% - Accent5 28" xfId="5687" xr:uid="{C48A0966-249F-47AC-8C76-642708D918C8}"/>
    <cellStyle name="40% - Accent5 29" xfId="6060" xr:uid="{F62A918D-AE04-439F-A8E0-953509FEAB85}"/>
    <cellStyle name="40% - Accent5 3" xfId="93" xr:uid="{9F4148A1-5863-4979-8C79-413646953929}"/>
    <cellStyle name="40% - Accent5 3 10" xfId="6174" xr:uid="{8BAB8B4D-CE88-4A73-9F47-072DAE5D0336}"/>
    <cellStyle name="40% - Accent5 3 11" xfId="6542" xr:uid="{B96D6CB3-4701-4238-896B-F4528D03A40B}"/>
    <cellStyle name="40% - Accent5 3 12" xfId="6903" xr:uid="{A2F31A46-9C9D-4A4B-902B-C48E2FCA0D0B}"/>
    <cellStyle name="40% - Accent5 3 13" xfId="7253" xr:uid="{F9BEA32F-5EBD-4000-9A8D-9EB7DE87B471}"/>
    <cellStyle name="40% - Accent5 3 14" xfId="7588" xr:uid="{593D5656-D7D4-4242-8A9E-B7222B8E4D73}"/>
    <cellStyle name="40% - Accent5 3 15" xfId="7897" xr:uid="{ADD6CE79-FB9F-45E3-83B7-E63E1E666093}"/>
    <cellStyle name="40% - Accent5 3 16" xfId="8167" xr:uid="{2F9AF523-47CF-487B-9EF8-C7237D065118}"/>
    <cellStyle name="40% - Accent5 3 17" xfId="8371" xr:uid="{861617BC-A5BC-4DE2-9BD7-29203373C635}"/>
    <cellStyle name="40% - Accent5 3 18" xfId="8509" xr:uid="{26200CBC-4D22-4762-89B3-4EFEF4F27508}"/>
    <cellStyle name="40% - Accent5 3 18 2" xfId="15450" xr:uid="{8CFC43E0-E550-42F6-960F-D48F242F742F}"/>
    <cellStyle name="40% - Accent5 3 18 3" xfId="13287" xr:uid="{4EF20F7E-A61C-496C-B08D-F3BE360DE79C}"/>
    <cellStyle name="40% - Accent5 3 18 4" xfId="20934" xr:uid="{0A2AD986-5A89-4EA2-937D-2912F6AE5317}"/>
    <cellStyle name="40% - Accent5 3 19" xfId="9155" xr:uid="{6130B6D5-C0F1-4E7E-A684-46BD68D911DB}"/>
    <cellStyle name="40% - Accent5 3 19 2" xfId="16904" xr:uid="{7BE7BD75-BD49-4932-BF08-B281D5AC2A86}"/>
    <cellStyle name="40% - Accent5 3 19 2 2" xfId="22052" xr:uid="{B8FA8AD5-9544-4804-B556-C0CB5F55150A}"/>
    <cellStyle name="40% - Accent5 3 19 3" xfId="15712" xr:uid="{D0BC5937-4B86-460A-823E-E6AC0CA840BD}"/>
    <cellStyle name="40% - Accent5 3 19 4" xfId="21212" xr:uid="{A97E1C76-D36E-40B6-AABA-027B1FC1C643}"/>
    <cellStyle name="40% - Accent5 3 2" xfId="2216" xr:uid="{FE153E1C-1967-48C2-8CBD-BED225F09604}"/>
    <cellStyle name="40% - Accent5 3 2 2" xfId="9259" xr:uid="{AA515D63-1133-4079-B3AE-D96B988FBACD}"/>
    <cellStyle name="40% - Accent5 3 2 2 2" xfId="15816" xr:uid="{EF83ACFF-E5BB-495C-90C2-93F1DB696426}"/>
    <cellStyle name="40% - Accent5 3 2 2 2 2" xfId="19325" xr:uid="{F62401AF-9C01-48D5-8827-51FB1087E62D}"/>
    <cellStyle name="40% - Accent5 3 2 2 2 2 2" xfId="20429" xr:uid="{D79FAEE4-27B0-4F28-B920-A58D20422EEB}"/>
    <cellStyle name="40% - Accent5 3 2 2 2 2 2 2" xfId="25535" xr:uid="{962A1956-53F4-4371-88F8-3D126A70253A}"/>
    <cellStyle name="40% - Accent5 3 2 2 2 2 2 3" xfId="30248" xr:uid="{A343CA79-189A-4480-B370-ECC0F4B9A020}"/>
    <cellStyle name="40% - Accent5 3 2 2 2 2 3" xfId="24452" xr:uid="{80F3485D-EA36-4D7B-8443-C52703240204}"/>
    <cellStyle name="40% - Accent5 3 2 2 2 2 3 2" xfId="32591" xr:uid="{6A0505C4-0019-4C2A-9841-4F351EFE8F21}"/>
    <cellStyle name="40% - Accent5 3 2 2 2 2 4" xfId="27900" xr:uid="{6D1E9809-F2B7-49A7-84CF-EB283C0C2E06}"/>
    <cellStyle name="40% - Accent5 3 2 2 2 3" xfId="18157" xr:uid="{C8178C29-073E-454A-9F32-C52483E49C27}"/>
    <cellStyle name="40% - Accent5 3 2 2 2 3 2" xfId="23289" xr:uid="{464B4054-2D12-4946-A6BE-EF841AD5DF0F}"/>
    <cellStyle name="40% - Accent5 3 2 2 2 3 3" xfId="29085" xr:uid="{FEA40C58-FD3C-4525-BFAB-99377FD6E6A9}"/>
    <cellStyle name="40% - Accent5 3 2 2 2 4" xfId="21314" xr:uid="{3114BF00-7F55-4299-AF80-3C210708FD42}"/>
    <cellStyle name="40% - Accent5 3 2 2 2 4 2" xfId="31428" xr:uid="{9B37E962-5FD7-4691-AB1E-AEB7ADAE8AAB}"/>
    <cellStyle name="40% - Accent5 3 2 2 2 5" xfId="26737" xr:uid="{852BF95B-BCA4-461C-AFC7-E471C571858F}"/>
    <cellStyle name="40% - Accent5 3 2 2 3" xfId="16536" xr:uid="{D74F4A6E-B330-4E4E-A642-6A5A3349F0F3}"/>
    <cellStyle name="40% - Accent5 3 2 2 3 2" xfId="18737" xr:uid="{F681B505-9B2B-4476-87EF-7575D4DDF7A0}"/>
    <cellStyle name="40% - Accent5 3 2 2 3 2 2" xfId="23864" xr:uid="{35306A46-F6E0-405C-BD3A-0A76B7E26A4C}"/>
    <cellStyle name="40% - Accent5 3 2 2 3 2 3" xfId="29660" xr:uid="{3F834BC6-B6A7-40E7-96CB-ADDF8D084EE4}"/>
    <cellStyle name="40% - Accent5 3 2 2 3 3" xfId="21861" xr:uid="{A27A6C2C-DEB5-4ACB-A004-D649A7648DCC}"/>
    <cellStyle name="40% - Accent5 3 2 2 3 3 2" xfId="32003" xr:uid="{B584EF0F-C775-4CDE-A82C-23F8EF2CDA39}"/>
    <cellStyle name="40% - Accent5 3 2 2 3 4" xfId="27312" xr:uid="{326D59F5-1944-4DE1-BA31-EFC0ACED97FB}"/>
    <cellStyle name="40% - Accent5 3 2 2 4" xfId="17006" xr:uid="{F5B61693-BBDC-4E96-AEE9-8F6A1A0E94D2}"/>
    <cellStyle name="40% - Accent5 3 2 2 4 2" xfId="19672" xr:uid="{3E768400-2749-44DF-9509-21628CDAB55A}"/>
    <cellStyle name="40% - Accent5 3 2 2 4 2 2" xfId="24779" xr:uid="{684524B2-8355-44F6-A213-4CCA0AE89A31}"/>
    <cellStyle name="40% - Accent5 3 2 2 4 3" xfId="22154" xr:uid="{D7367129-B834-478F-879D-D1390274B278}"/>
    <cellStyle name="40% - Accent5 3 2 2 4 4" xfId="28497" xr:uid="{4F172374-370C-4D70-9A66-3A1ED1C6F937}"/>
    <cellStyle name="40% - Accent5 3 2 2 5" xfId="17563" xr:uid="{AD22F3C2-D96A-435E-9C81-1741C013922A}"/>
    <cellStyle name="40% - Accent5 3 2 2 5 2" xfId="22701" xr:uid="{87EF498C-0F9A-4715-9BA9-C6A7AAF30C9F}"/>
    <cellStyle name="40% - Accent5 3 2 2 5 3" xfId="30840" xr:uid="{E308AFA4-2F69-4F88-B74E-5237015EA6AB}"/>
    <cellStyle name="40% - Accent5 3 2 2 6" xfId="13389" xr:uid="{3310C92E-F988-4B39-82E1-154B809A328C}"/>
    <cellStyle name="40% - Accent5 3 2 2 7" xfId="21036" xr:uid="{4BFBD208-0453-4791-9E61-985D8FFADD0C}"/>
    <cellStyle name="40% - Accent5 3 2 2 8" xfId="26149" xr:uid="{1B068A90-1635-4529-9FFC-8EA1AEBAC788}"/>
    <cellStyle name="40% - Accent5 3 2 3" xfId="16232" xr:uid="{516D4658-7B3C-448D-B4D1-46F3F3021ACF}"/>
    <cellStyle name="40% - Accent5 3 2 3 2" xfId="19051" xr:uid="{AC0A4B4F-FF19-4DEC-8E09-94E51F9CA0F2}"/>
    <cellStyle name="40% - Accent5 3 2 3 2 2" xfId="20168" xr:uid="{BC84A4DA-8F8F-4F96-9644-5DEE3B8ABB51}"/>
    <cellStyle name="40% - Accent5 3 2 3 2 2 2" xfId="25274" xr:uid="{2EC4C7FB-CBEF-4EC7-9F75-CF678C94FFCE}"/>
    <cellStyle name="40% - Accent5 3 2 3 2 2 3" xfId="29974" xr:uid="{B6C27CB2-82A7-468A-BC93-79EA17A0E053}"/>
    <cellStyle name="40% - Accent5 3 2 3 2 3" xfId="24178" xr:uid="{5C6D4FED-CF0B-4291-9A8D-D698620E21B9}"/>
    <cellStyle name="40% - Accent5 3 2 3 2 3 2" xfId="32317" xr:uid="{8482F279-76CA-4E2A-8D38-30E7AC73D983}"/>
    <cellStyle name="40% - Accent5 3 2 3 2 4" xfId="27626" xr:uid="{ED69EA5B-BB44-4F3B-96AE-388A6B6F557E}"/>
    <cellStyle name="40% - Accent5 3 2 3 3" xfId="17883" xr:uid="{CD3ED3B1-072D-478A-9C6C-7613D5AE6FFE}"/>
    <cellStyle name="40% - Accent5 3 2 3 3 2" xfId="23015" xr:uid="{8C9EF9A7-64B8-4E87-9AE8-0D3B70535229}"/>
    <cellStyle name="40% - Accent5 3 2 3 3 3" xfId="28811" xr:uid="{CB823EAF-02FC-4AF5-A3AC-1DA3B9A1A682}"/>
    <cellStyle name="40% - Accent5 3 2 3 4" xfId="21587" xr:uid="{D822EE6C-2ACC-48ED-87A4-C784BA71FED4}"/>
    <cellStyle name="40% - Accent5 3 2 3 4 2" xfId="31154" xr:uid="{818DB014-A500-47EB-9043-D2D05F682EBD}"/>
    <cellStyle name="40% - Accent5 3 2 3 5" xfId="26463" xr:uid="{9D0B5166-57F8-4A9D-8A79-E6CB32C98830}"/>
    <cellStyle name="40% - Accent5 3 2 4" xfId="18463" xr:uid="{60CA33E4-9F9C-4C8B-B4E1-BD0312C93CD8}"/>
    <cellStyle name="40% - Accent5 3 2 4 2" xfId="19829" xr:uid="{F6DE3DF3-64C5-4816-A171-B0BA56C70081}"/>
    <cellStyle name="40% - Accent5 3 2 4 2 2" xfId="24935" xr:uid="{0DBF951F-1DB5-48BE-A8A6-75D7A934A76F}"/>
    <cellStyle name="40% - Accent5 3 2 4 2 3" xfId="29386" xr:uid="{3C0CF1D3-389E-49CF-8EB7-07DE3EA5549E}"/>
    <cellStyle name="40% - Accent5 3 2 4 3" xfId="23590" xr:uid="{A16DD0BD-109B-4FE5-ABD2-7E461FEAC17C}"/>
    <cellStyle name="40% - Accent5 3 2 4 3 2" xfId="31729" xr:uid="{30C50D06-9E9F-4DE4-A257-9AC954B998CC}"/>
    <cellStyle name="40% - Accent5 3 2 4 4" xfId="27038" xr:uid="{F6FAD3E2-C1E1-485D-8EED-A26B6EBD5A7E}"/>
    <cellStyle name="40% - Accent5 3 2 5" xfId="17289" xr:uid="{2E26D2F1-8ADD-4201-9A9C-548730D22F5D}"/>
    <cellStyle name="40% - Accent5 3 2 5 2" xfId="22427" xr:uid="{F505D7FD-5B27-48D3-8637-1C8EF61CACB9}"/>
    <cellStyle name="40% - Accent5 3 2 5 3" xfId="28223" xr:uid="{B67DE764-1D85-4B52-B7D3-AAB30797FC7C}"/>
    <cellStyle name="40% - Accent5 3 2 6" xfId="30567" xr:uid="{145160CA-7871-4A18-9E68-19EA46FF3A6B}"/>
    <cellStyle name="40% - Accent5 3 2 7" xfId="25860" xr:uid="{5089B145-3C32-4A36-9F7F-FCB4E9175340}"/>
    <cellStyle name="40% - Accent5 3 20" xfId="1868" xr:uid="{B28AB547-610F-420E-A3DF-A82105881E26}"/>
    <cellStyle name="40% - Accent5 3 20 2" xfId="16723" xr:uid="{85298AE9-A4A6-4314-BC53-65EDC5391E88}"/>
    <cellStyle name="40% - Accent5 3 20 3" xfId="16130" xr:uid="{4819CCBF-0A94-484F-A530-39984E50D8AC}"/>
    <cellStyle name="40% - Accent5 3 20 4" xfId="21485" xr:uid="{D850CE6D-31EA-487C-819A-D4E9D210513B}"/>
    <cellStyle name="40% - Accent5 3 21" xfId="17187" xr:uid="{FFCF34DC-956A-4D20-B863-9D71ACFFB544}"/>
    <cellStyle name="40% - Accent5 3 21 2" xfId="22325" xr:uid="{470B0C72-EC69-4931-A411-649084B1088F}"/>
    <cellStyle name="40% - Accent5 3 22" xfId="25758" xr:uid="{4FAC65D2-63F0-4E0B-92C2-66C873E6B446}"/>
    <cellStyle name="40% - Accent5 3 3" xfId="2560" xr:uid="{9C5F66C6-80E8-4BC1-99E2-47E145A9B65C}"/>
    <cellStyle name="40% - Accent5 3 3 2" xfId="16434" xr:uid="{B05EC520-49B2-48CE-A28D-74718683AFC8}"/>
    <cellStyle name="40% - Accent5 3 3 2 2" xfId="19223" xr:uid="{635E584B-7C5F-42E9-9F80-604F686C0374}"/>
    <cellStyle name="40% - Accent5 3 3 2 2 2" xfId="20327" xr:uid="{DDDD6F2E-66CB-4710-BD47-1B4EE661EED8}"/>
    <cellStyle name="40% - Accent5 3 3 2 2 2 2" xfId="25433" xr:uid="{4B492C31-BF7A-44D6-AF1D-2184A9723298}"/>
    <cellStyle name="40% - Accent5 3 3 2 2 2 3" xfId="30146" xr:uid="{67565EDC-61E0-40BB-AC27-449501EA82FF}"/>
    <cellStyle name="40% - Accent5 3 3 2 2 3" xfId="24350" xr:uid="{45C6606E-A29C-4C13-9916-445238CD4071}"/>
    <cellStyle name="40% - Accent5 3 3 2 2 3 2" xfId="32489" xr:uid="{BEDBC5AE-E97A-42A4-BF78-50F93A107B60}"/>
    <cellStyle name="40% - Accent5 3 3 2 2 4" xfId="27798" xr:uid="{5D1694A2-D162-487C-9588-2599073CC86C}"/>
    <cellStyle name="40% - Accent5 3 3 2 3" xfId="18055" xr:uid="{0E8542B5-7231-467C-A1BD-787910140264}"/>
    <cellStyle name="40% - Accent5 3 3 2 3 2" xfId="23187" xr:uid="{C23960CD-0D69-403D-B12E-5301D11142A0}"/>
    <cellStyle name="40% - Accent5 3 3 2 3 3" xfId="28983" xr:uid="{D28B5D84-C9A5-48FA-91E7-36FC09C51F6A}"/>
    <cellStyle name="40% - Accent5 3 3 2 4" xfId="21759" xr:uid="{A240B1B7-447C-4FCD-A274-9910C140E804}"/>
    <cellStyle name="40% - Accent5 3 3 2 4 2" xfId="31326" xr:uid="{52617FE3-AA29-4AF1-8CC9-CCE5E856A574}"/>
    <cellStyle name="40% - Accent5 3 3 2 5" xfId="26635" xr:uid="{EB0153A9-DF88-41AB-BC69-0033CE3A412A}"/>
    <cellStyle name="40% - Accent5 3 3 3" xfId="18635" xr:uid="{B4DA6236-0229-48B5-BFBA-C7CDDAA6349F}"/>
    <cellStyle name="40% - Accent5 3 3 3 2" xfId="19882" xr:uid="{18805046-97FE-4414-A939-E20C21137EDD}"/>
    <cellStyle name="40% - Accent5 3 3 3 2 2" xfId="24988" xr:uid="{EE7212F3-71D6-4696-B208-21D267FC3749}"/>
    <cellStyle name="40% - Accent5 3 3 3 2 3" xfId="29558" xr:uid="{7FF3CA32-392E-430A-A8F0-FD7CE1D11E78}"/>
    <cellStyle name="40% - Accent5 3 3 3 3" xfId="23762" xr:uid="{BA1A01E6-7808-4F7A-9C50-E96D8E0A1DA7}"/>
    <cellStyle name="40% - Accent5 3 3 3 3 2" xfId="31901" xr:uid="{D0E78118-B046-4A8D-97ED-F86306AC072C}"/>
    <cellStyle name="40% - Accent5 3 3 3 4" xfId="27210" xr:uid="{BDC7ED22-BF05-454C-BB2A-41829B7BBDEA}"/>
    <cellStyle name="40% - Accent5 3 3 4" xfId="17461" xr:uid="{43EEFAEE-0D62-4581-B23A-2BD2F79C44B5}"/>
    <cellStyle name="40% - Accent5 3 3 4 2" xfId="22599" xr:uid="{B8A17142-F612-4658-BC86-49E1A117AFC2}"/>
    <cellStyle name="40% - Accent5 3 3 4 3" xfId="28395" xr:uid="{7895C108-3A94-4B21-A259-E774762B00D0}"/>
    <cellStyle name="40% - Accent5 3 3 5" xfId="30738" xr:uid="{E9CFB5D5-0E5C-4882-9D03-B91755F7C2EF}"/>
    <cellStyle name="40% - Accent5 3 3 6" xfId="26047" xr:uid="{4CD1BE22-31D9-4D0E-AC72-4C97DCC0CBBF}"/>
    <cellStyle name="40% - Accent5 3 4" xfId="3879" xr:uid="{076AD3F4-606B-4F20-96D1-3E33EA86FC5B}"/>
    <cellStyle name="40% - Accent5 3 4 2" xfId="18949" xr:uid="{9447D04C-5780-49C2-920E-ABCE38E73985}"/>
    <cellStyle name="40% - Accent5 3 4 2 2" xfId="20069" xr:uid="{0AF593A1-F9BB-4B68-B351-38741EA5CB84}"/>
    <cellStyle name="40% - Accent5 3 4 2 2 2" xfId="25175" xr:uid="{B000B6F3-025B-4798-BDE5-C2A5B5F0ACA6}"/>
    <cellStyle name="40% - Accent5 3 4 2 2 3" xfId="29872" xr:uid="{68944492-4023-4C22-96FC-0F68170814DB}"/>
    <cellStyle name="40% - Accent5 3 4 2 3" xfId="24076" xr:uid="{4597A3C2-44D9-4F35-A29B-726DCF93E5CF}"/>
    <cellStyle name="40% - Accent5 3 4 2 3 2" xfId="32215" xr:uid="{118225FC-74DE-4DDB-BDBF-DD6FC4FEEC13}"/>
    <cellStyle name="40% - Accent5 3 4 2 4" xfId="27524" xr:uid="{3285D7B3-1564-4852-8BE1-477A620E0688}"/>
    <cellStyle name="40% - Accent5 3 4 3" xfId="17781" xr:uid="{F7062BC4-79E4-4D66-9E5A-7441D612341A}"/>
    <cellStyle name="40% - Accent5 3 4 3 2" xfId="22913" xr:uid="{4BAEE4C4-7217-4569-B8D9-1FE2D69010BA}"/>
    <cellStyle name="40% - Accent5 3 4 3 3" xfId="28709" xr:uid="{9EAF9BD3-614B-4640-AE04-A53FD8348A34}"/>
    <cellStyle name="40% - Accent5 3 4 4" xfId="31052" xr:uid="{FBF4EA5F-F18E-4C96-9E4A-B89D56A20F12}"/>
    <cellStyle name="40% - Accent5 3 4 5" xfId="26361" xr:uid="{B9D5A08A-F565-47CA-B649-79DE58DFC0D2}"/>
    <cellStyle name="40% - Accent5 3 5" xfId="4271" xr:uid="{5A820CC3-6254-4184-9396-0E326869B1B4}"/>
    <cellStyle name="40% - Accent5 3 5 2" xfId="18361" xr:uid="{3A750135-771B-4AF4-9DC9-A4A79902FBA7}"/>
    <cellStyle name="40% - Accent5 3 5 2 2" xfId="23488" xr:uid="{DD56FF4B-34E8-4A9C-AE7B-50B348B61122}"/>
    <cellStyle name="40% - Accent5 3 5 2 3" xfId="29284" xr:uid="{EB65EAFB-AD4A-4DD1-A8B3-0A6A092B3EAC}"/>
    <cellStyle name="40% - Accent5 3 5 3" xfId="31627" xr:uid="{DF448163-1F33-4FA1-A9AF-EE504F7BAB97}"/>
    <cellStyle name="40% - Accent5 3 5 4" xfId="26936" xr:uid="{4489DC25-822B-4E8A-B687-FFC1C9C5B63F}"/>
    <cellStyle name="40% - Accent5 3 6" xfId="4659" xr:uid="{5E2D8775-00C5-4E8D-8278-C5C2252FC957}"/>
    <cellStyle name="40% - Accent5 3 6 2" xfId="19515" xr:uid="{3EA638FD-8823-4CBE-B485-423F985B0F97}"/>
    <cellStyle name="40% - Accent5 3 6 2 2" xfId="24622" xr:uid="{3C7CC3EE-FB68-49F0-8837-067A852B4F8C}"/>
    <cellStyle name="40% - Accent5 3 6 3" xfId="28121" xr:uid="{05833C44-D311-4D64-8F51-287009B4F997}"/>
    <cellStyle name="40% - Accent5 3 7" xfId="5045" xr:uid="{F13F1D0C-4AD2-4363-BD93-59169DE95275}"/>
    <cellStyle name="40% - Accent5 3 7 2" xfId="30465" xr:uid="{F1D678F4-C377-4B13-82E5-2A28B4324FFF}"/>
    <cellStyle name="40% - Accent5 3 8" xfId="5425" xr:uid="{903D5792-1305-4D6B-9360-6236CF93208A}"/>
    <cellStyle name="40% - Accent5 3 9" xfId="5801" xr:uid="{9E85EEB6-2C2B-440E-BF67-044EA98C7ADF}"/>
    <cellStyle name="40% - Accent5 30" xfId="6429" xr:uid="{D6B7ECF8-5129-4A1A-A119-0BC6CF774370}"/>
    <cellStyle name="40% - Accent5 31" xfId="6790" xr:uid="{20A3BE01-93B0-49E1-9A15-3676076EB258}"/>
    <cellStyle name="40% - Accent5 32" xfId="7144" xr:uid="{09D9C26B-ED5B-4908-8A01-806E39DC7568}"/>
    <cellStyle name="40% - Accent5 33" xfId="7486" xr:uid="{9583899D-89E5-441C-9ABD-BC3E4A0990D2}"/>
    <cellStyle name="40% - Accent5 34" xfId="7796" xr:uid="{82088A2A-4A08-474B-B6A7-41FCEDF37DB6}"/>
    <cellStyle name="40% - Accent5 35" xfId="8507" xr:uid="{4C6B63A5-728C-436C-BF4F-0F5439B6CE6D}"/>
    <cellStyle name="40% - Accent5 36" xfId="8934" xr:uid="{1C1D2E33-C07D-4D9A-9D45-AB276D38C5EB}"/>
    <cellStyle name="40% - Accent5 36 2" xfId="16798" xr:uid="{DAC56D9D-7BB2-4A12-8AD3-FD8BBCC84E82}"/>
    <cellStyle name="40% - Accent5 36 2 2" xfId="21948" xr:uid="{E7393C0C-995D-4FB9-B00F-950D9E76EAB8}"/>
    <cellStyle name="40% - Accent5 36 3" xfId="15558" xr:uid="{DEBC2A95-ECE1-40DF-9757-E22475D7E7C3}"/>
    <cellStyle name="40% - Accent5 36 4" xfId="21108" xr:uid="{F1111B8A-E9B2-41A4-86AF-2C4C56816341}"/>
    <cellStyle name="40% - Accent5 37" xfId="1866" xr:uid="{32D0458F-F36B-4676-8EFE-9D5B32AF547F}"/>
    <cellStyle name="40% - Accent5 37 2" xfId="16721" xr:uid="{1D5D8225-CE3C-431A-9F36-40E66460B445}"/>
    <cellStyle name="40% - Accent5 37 3" xfId="16028" xr:uid="{DC62DD11-9917-4E54-87E9-27C85816DFD1}"/>
    <cellStyle name="40% - Accent5 37 4" xfId="21383" xr:uid="{791D1726-A123-4050-ADB0-CF065273C99D}"/>
    <cellStyle name="40% - Accent5 38" xfId="17085" xr:uid="{D3FEED12-88A0-4297-A561-051DE23F5939}"/>
    <cellStyle name="40% - Accent5 38 2" xfId="22223" xr:uid="{02A864BD-3BDB-4FCD-A856-CB58A3D2BBF9}"/>
    <cellStyle name="40% - Accent5 39" xfId="13172" xr:uid="{89C48217-F0DA-45F2-AD48-074D133EB2FF}"/>
    <cellStyle name="40% - Accent5 4" xfId="94" xr:uid="{3760F675-FE67-4426-9DA8-5D4C2B5326E4}"/>
    <cellStyle name="40% - Accent5 4 10" xfId="6173" xr:uid="{CE9E787D-6E95-4943-8F7F-FCA06D9DBAD8}"/>
    <cellStyle name="40% - Accent5 4 11" xfId="6541" xr:uid="{DE8F5369-901A-4FDB-AD91-935668B3F722}"/>
    <cellStyle name="40% - Accent5 4 12" xfId="6902" xr:uid="{FDC25D29-9D2F-4403-B3E9-94195992FEC3}"/>
    <cellStyle name="40% - Accent5 4 13" xfId="7252" xr:uid="{CDC6A970-FB73-47F7-802D-EBCFAABCD391}"/>
    <cellStyle name="40% - Accent5 4 14" xfId="7587" xr:uid="{2D9B6D8C-F53E-4B98-AD3A-920281954F11}"/>
    <cellStyle name="40% - Accent5 4 15" xfId="7896" xr:uid="{BE561675-AA84-4653-91CA-FC7AE0640FC7}"/>
    <cellStyle name="40% - Accent5 4 16" xfId="8166" xr:uid="{0E6105B3-4F2D-43AF-A0EE-7E3B3CC38389}"/>
    <cellStyle name="40% - Accent5 4 17" xfId="8370" xr:uid="{7BD289F8-4FCA-4F07-99EC-BD5A5856AB27}"/>
    <cellStyle name="40% - Accent5 4 18" xfId="8510" xr:uid="{195C4532-BF94-4BBB-9469-948BBB48DB0D}"/>
    <cellStyle name="40% - Accent5 4 18 2" xfId="15451" xr:uid="{01C3C725-CB0D-43EB-890F-B7A8E59273EA}"/>
    <cellStyle name="40% - Accent5 4 18 3" xfId="13254" xr:uid="{5543F1CF-204B-430E-AC47-4FF48C14CCDB}"/>
    <cellStyle name="40% - Accent5 4 18 4" xfId="20901" xr:uid="{E81C7A07-E467-4C95-A16C-37B387906B3E}"/>
    <cellStyle name="40% - Accent5 4 19" xfId="9122" xr:uid="{8D2B36BB-E078-425B-A7C2-D4AAE14B139A}"/>
    <cellStyle name="40% - Accent5 4 19 2" xfId="16871" xr:uid="{A8AA398D-51F0-4695-AF29-4B1773A87655}"/>
    <cellStyle name="40% - Accent5 4 19 2 2" xfId="22019" xr:uid="{AF49AFD8-CC17-4EFD-B674-8BC124D3F8E4}"/>
    <cellStyle name="40% - Accent5 4 19 3" xfId="15679" xr:uid="{B5FDA543-D1DD-44B1-B9E1-51E83F27D654}"/>
    <cellStyle name="40% - Accent5 4 19 4" xfId="21179" xr:uid="{DF0B80C0-4D3C-4F84-8D58-1F7EFF75B6F3}"/>
    <cellStyle name="40% - Accent5 4 2" xfId="2217" xr:uid="{40B555BD-9A80-4E04-8BDE-679D6E873B5C}"/>
    <cellStyle name="40% - Accent5 4 2 2" xfId="16401" xr:uid="{CF7909A5-8D9A-4B49-89EE-6DB8B86B464F}"/>
    <cellStyle name="40% - Accent5 4 2 2 2" xfId="19190" xr:uid="{982300B1-A79C-4024-82F7-1BC36C197C8C}"/>
    <cellStyle name="40% - Accent5 4 2 2 2 2" xfId="20294" xr:uid="{DA93DBEC-A9CF-43A1-88D3-DDB1BA729005}"/>
    <cellStyle name="40% - Accent5 4 2 2 2 2 2" xfId="25400" xr:uid="{0BB14347-CB56-4AFD-ACA0-3C66509E35CD}"/>
    <cellStyle name="40% - Accent5 4 2 2 2 2 3" xfId="30113" xr:uid="{E2F33768-AFF0-493A-85E3-63319B8AF83C}"/>
    <cellStyle name="40% - Accent5 4 2 2 2 3" xfId="24317" xr:uid="{0D92B430-6CE6-49DF-9232-B14927D03E3A}"/>
    <cellStyle name="40% - Accent5 4 2 2 2 3 2" xfId="32456" xr:uid="{CE814E6C-A32B-4F23-89B1-ADBF128DA035}"/>
    <cellStyle name="40% - Accent5 4 2 2 2 4" xfId="27765" xr:uid="{CF067158-D17F-4E97-ABE3-A85B5032574A}"/>
    <cellStyle name="40% - Accent5 4 2 2 3" xfId="18022" xr:uid="{DED6AEC2-6D1E-40A8-814F-08EF896E1771}"/>
    <cellStyle name="40% - Accent5 4 2 2 3 2" xfId="23154" xr:uid="{CE9D7261-6A92-4B56-A257-5B752A512749}"/>
    <cellStyle name="40% - Accent5 4 2 2 3 3" xfId="28950" xr:uid="{408AC400-785F-4155-B3A3-FA342F42B442}"/>
    <cellStyle name="40% - Accent5 4 2 2 4" xfId="21726" xr:uid="{F280F4D5-5BE4-445C-A8C5-D1D4E4A58A89}"/>
    <cellStyle name="40% - Accent5 4 2 2 4 2" xfId="31293" xr:uid="{6B7EA4D6-30F4-4284-AB69-1CAC20DD3240}"/>
    <cellStyle name="40% - Accent5 4 2 2 5" xfId="26602" xr:uid="{E0860EB9-A2A3-49F4-8B73-8C9AB608F076}"/>
    <cellStyle name="40% - Accent5 4 2 3" xfId="18602" xr:uid="{A638173A-61DB-4A44-89FD-690698205E18}"/>
    <cellStyle name="40% - Accent5 4 2 3 2" xfId="19857" xr:uid="{8109AAAD-F390-4C2B-83C7-54B2F7B9B4D7}"/>
    <cellStyle name="40% - Accent5 4 2 3 2 2" xfId="24963" xr:uid="{F486F725-AD7B-4024-B935-C21E71D23C7D}"/>
    <cellStyle name="40% - Accent5 4 2 3 2 3" xfId="29525" xr:uid="{AEA68DFF-B97B-4BC7-A8E9-55DB0582700A}"/>
    <cellStyle name="40% - Accent5 4 2 3 3" xfId="23729" xr:uid="{827017CC-87AF-4E09-9D64-BDD2EFB99F11}"/>
    <cellStyle name="40% - Accent5 4 2 3 3 2" xfId="31868" xr:uid="{AC2028E7-7767-448F-8CA7-65E60CAE6595}"/>
    <cellStyle name="40% - Accent5 4 2 3 4" xfId="27177" xr:uid="{BD459F35-650E-4A61-A122-BEE3DF79A703}"/>
    <cellStyle name="40% - Accent5 4 2 4" xfId="17428" xr:uid="{514EAABD-DAA6-4086-AC9F-48626F48D5BF}"/>
    <cellStyle name="40% - Accent5 4 2 4 2" xfId="22566" xr:uid="{8D977F37-1770-44FA-8FD4-64F01EE22323}"/>
    <cellStyle name="40% - Accent5 4 2 4 3" xfId="28362" xr:uid="{DBBFAA07-62E8-427A-BA29-F56DBCE3B0DC}"/>
    <cellStyle name="40% - Accent5 4 2 5" xfId="30705" xr:uid="{BEDBF9A4-F9C5-4FB4-9D85-154A70AB6C3D}"/>
    <cellStyle name="40% - Accent5 4 2 6" xfId="26014" xr:uid="{8FCF826B-C30E-422F-AA59-7776DAB2A350}"/>
    <cellStyle name="40% - Accent5 4 20" xfId="1869" xr:uid="{445A602B-DADD-4EC9-B369-E6AD8F9DD44D}"/>
    <cellStyle name="40% - Accent5 4 20 2" xfId="16724" xr:uid="{5CEFF778-2CC6-4F27-B465-1B4D440C0F26}"/>
    <cellStyle name="40% - Accent5 4 20 3" xfId="16097" xr:uid="{6ACA5DFA-4036-4B3E-A3AD-20C20575E7E2}"/>
    <cellStyle name="40% - Accent5 4 20 4" xfId="21452" xr:uid="{D4BDA207-5606-4947-A19C-3A296BB1B9D9}"/>
    <cellStyle name="40% - Accent5 4 21" xfId="17154" xr:uid="{887C40D3-9F3F-45F9-B81C-15009E540CD6}"/>
    <cellStyle name="40% - Accent5 4 21 2" xfId="22292" xr:uid="{FD8C880A-8A8F-47C5-9DB5-8655996A926C}"/>
    <cellStyle name="40% - Accent5 4 22" xfId="25725" xr:uid="{8A95644B-9140-4E3E-BDB8-5E888676EF51}"/>
    <cellStyle name="40% - Accent5 4 3" xfId="2559" xr:uid="{3963177F-3CB1-40A7-9167-03F793DA0AA7}"/>
    <cellStyle name="40% - Accent5 4 3 2" xfId="18916" xr:uid="{39D1459D-FE79-4383-9DF7-62C9D9AF7E28}"/>
    <cellStyle name="40% - Accent5 4 3 2 2" xfId="20036" xr:uid="{FCD8278D-A913-4A02-83DD-54BBAC4E2333}"/>
    <cellStyle name="40% - Accent5 4 3 2 2 2" xfId="25142" xr:uid="{B91385C0-F142-4470-876D-13358AEDC792}"/>
    <cellStyle name="40% - Accent5 4 3 2 2 3" xfId="29839" xr:uid="{8ABBE57F-FC2E-4C7C-900F-ACB3050C9D01}"/>
    <cellStyle name="40% - Accent5 4 3 2 3" xfId="24043" xr:uid="{960A3D7E-4DC4-4276-82A1-46104F3D97C3}"/>
    <cellStyle name="40% - Accent5 4 3 2 3 2" xfId="32182" xr:uid="{FA88854E-A604-49D4-8338-4AC3D8C5984F}"/>
    <cellStyle name="40% - Accent5 4 3 2 4" xfId="27491" xr:uid="{21AFC332-ED86-468E-BE27-53A83FEAF268}"/>
    <cellStyle name="40% - Accent5 4 3 3" xfId="17748" xr:uid="{CFC7CDF3-F5BA-416D-8289-E7AEFDBA9149}"/>
    <cellStyle name="40% - Accent5 4 3 3 2" xfId="22880" xr:uid="{2B676E79-4873-413C-9CFE-FD3C7D649F51}"/>
    <cellStyle name="40% - Accent5 4 3 3 3" xfId="28676" xr:uid="{0102065E-F1DF-49B9-84EB-21113389A4C2}"/>
    <cellStyle name="40% - Accent5 4 3 4" xfId="31019" xr:uid="{8C97AB95-44CB-486D-9F73-65D269E9E414}"/>
    <cellStyle name="40% - Accent5 4 3 5" xfId="26328" xr:uid="{04219806-891E-4BE4-AD5D-D44796FD1BBB}"/>
    <cellStyle name="40% - Accent5 4 4" xfId="3878" xr:uid="{98F5CE7D-A0B9-48E4-B161-E2B9A37ECB8A}"/>
    <cellStyle name="40% - Accent5 4 4 2" xfId="18328" xr:uid="{43B36783-189B-4ACB-A48D-FAFC37913B61}"/>
    <cellStyle name="40% - Accent5 4 4 2 2" xfId="23455" xr:uid="{3DB18A08-54D6-43C9-B6AA-CE49B5AB7D5D}"/>
    <cellStyle name="40% - Accent5 4 4 2 3" xfId="29251" xr:uid="{51E3A927-7632-4244-AA30-C7EB84668A64}"/>
    <cellStyle name="40% - Accent5 4 4 3" xfId="31594" xr:uid="{FD233849-803D-446D-BE3E-B452F1D1F605}"/>
    <cellStyle name="40% - Accent5 4 4 4" xfId="26903" xr:uid="{7EFD4267-5BEE-4C77-9778-3B64B90525B2}"/>
    <cellStyle name="40% - Accent5 4 5" xfId="4270" xr:uid="{20F94264-78F6-414C-BD46-B61DEBA0B947}"/>
    <cellStyle name="40% - Accent5 4 5 2" xfId="19497" xr:uid="{8798C123-6907-4C0F-BEAF-7EC3325F82B9}"/>
    <cellStyle name="40% - Accent5 4 5 2 2" xfId="24604" xr:uid="{B7FEFCB3-6F2C-48D9-90CA-9065A794A6E6}"/>
    <cellStyle name="40% - Accent5 4 5 3" xfId="28088" xr:uid="{1F289D0E-8A84-4867-95BA-21BAC9364E69}"/>
    <cellStyle name="40% - Accent5 4 6" xfId="4658" xr:uid="{8A3A2112-1FDE-457B-B216-9AEF1ADAF5DE}"/>
    <cellStyle name="40% - Accent5 4 6 2" xfId="30432" xr:uid="{9F1D93D3-744B-4EA8-B65F-95112CD6FDBD}"/>
    <cellStyle name="40% - Accent5 4 7" xfId="5044" xr:uid="{FAFCC529-4149-4D16-8B91-633FDCB332CF}"/>
    <cellStyle name="40% - Accent5 4 8" xfId="5424" xr:uid="{8EB7995E-79C0-49D8-9680-3DA868064BA6}"/>
    <cellStyle name="40% - Accent5 4 9" xfId="5800" xr:uid="{44AB2C46-7522-4EC0-857B-137D99381845}"/>
    <cellStyle name="40% - Accent5 40" xfId="20831" xr:uid="{7FCC3267-FBCC-4752-8E3D-AF2DC0863E16}"/>
    <cellStyle name="40% - Accent5 41" xfId="25654" xr:uid="{0A8E6BA5-842D-40AB-ABE8-73814D518886}"/>
    <cellStyle name="40% - Accent5 42" xfId="32707" xr:uid="{D5E4EF69-FF73-4AE0-8CA7-F669B46161B4}"/>
    <cellStyle name="40% - Accent5 43" xfId="91" xr:uid="{161E0815-1C42-4BDD-B9FF-8797AAF98E4C}"/>
    <cellStyle name="40% - Accent5 5" xfId="95" xr:uid="{48439D3A-82AB-4227-BA98-60561A6C7D4D}"/>
    <cellStyle name="40% - Accent5 5 10" xfId="6172" xr:uid="{7F71F6D6-536B-40AC-B723-95BEB4F04CE2}"/>
    <cellStyle name="40% - Accent5 5 11" xfId="6540" xr:uid="{6179BAE1-91FA-4800-AC73-B711E2B9C9F3}"/>
    <cellStyle name="40% - Accent5 5 12" xfId="6901" xr:uid="{1AA42259-2AD0-42B1-B92B-4F1E04CD4EE9}"/>
    <cellStyle name="40% - Accent5 5 13" xfId="7251" xr:uid="{70509DC0-34BB-428D-B27E-496522C4DF66}"/>
    <cellStyle name="40% - Accent5 5 14" xfId="7586" xr:uid="{BDC1F2A0-F16C-458E-A8D2-5D1EAF5B13F6}"/>
    <cellStyle name="40% - Accent5 5 15" xfId="7895" xr:uid="{7E10DBCD-BFC3-4277-9D4A-FC9D58A6D234}"/>
    <cellStyle name="40% - Accent5 5 16" xfId="8165" xr:uid="{495EA772-40B6-43EF-9E5D-3B84FB72A015}"/>
    <cellStyle name="40% - Accent5 5 17" xfId="8369" xr:uid="{599471F8-B6D0-4974-AF7E-5132A958024E}"/>
    <cellStyle name="40% - Accent5 5 18" xfId="8511" xr:uid="{977DD756-7F88-4354-AC27-7629D7511C43}"/>
    <cellStyle name="40% - Accent5 5 18 2" xfId="15452" xr:uid="{B03B27A7-D704-4A5E-83B1-4F4D20B427AB}"/>
    <cellStyle name="40% - Accent5 5 18 3" xfId="13356" xr:uid="{13C7AF92-9680-4AA3-8E00-F83D1B5D1489}"/>
    <cellStyle name="40% - Accent5 5 18 4" xfId="21003" xr:uid="{6470E309-1476-4C46-9F2A-72F5A4811CF0}"/>
    <cellStyle name="40% - Accent5 5 19" xfId="9226" xr:uid="{17A15340-572E-4FD2-958B-13A80D853428}"/>
    <cellStyle name="40% - Accent5 5 19 2" xfId="16973" xr:uid="{E68C14B0-2D21-471B-B9BB-517CDDFAF59C}"/>
    <cellStyle name="40% - Accent5 5 19 2 2" xfId="22121" xr:uid="{64CEAECB-FECF-4813-801B-CEAE75D26B8B}"/>
    <cellStyle name="40% - Accent5 5 19 3" xfId="15783" xr:uid="{0F2A3BFF-D91E-44A9-AD85-B673D9E60BC5}"/>
    <cellStyle name="40% - Accent5 5 19 4" xfId="21281" xr:uid="{3290DF6C-0231-4F1C-A903-1754EF693A99}"/>
    <cellStyle name="40% - Accent5 5 2" xfId="2218" xr:uid="{6F946494-960B-40FA-8CEF-F9F468963B2D}"/>
    <cellStyle name="40% - Accent5 5 2 2" xfId="16503" xr:uid="{2BD40D3B-AE17-4CFA-83AE-C7B6201216D9}"/>
    <cellStyle name="40% - Accent5 5 2 2 2" xfId="19292" xr:uid="{7AB8E6F2-823B-444D-B6A7-AB8FEF2715E4}"/>
    <cellStyle name="40% - Accent5 5 2 2 2 2" xfId="20396" xr:uid="{BDC26CC9-788F-47A4-B692-944BCE15C623}"/>
    <cellStyle name="40% - Accent5 5 2 2 2 2 2" xfId="25502" xr:uid="{FBEC4531-623C-40C7-8834-A5D4D31B0A17}"/>
    <cellStyle name="40% - Accent5 5 2 2 2 2 3" xfId="30215" xr:uid="{B157E252-D88C-4C88-AF98-409F52D9DC72}"/>
    <cellStyle name="40% - Accent5 5 2 2 2 3" xfId="24419" xr:uid="{6F836E0E-96C1-417D-B064-947A7FB83086}"/>
    <cellStyle name="40% - Accent5 5 2 2 2 3 2" xfId="32558" xr:uid="{1C6BB85E-86F6-4276-8408-76411B04AD00}"/>
    <cellStyle name="40% - Accent5 5 2 2 2 4" xfId="27867" xr:uid="{1DBB7872-6611-47E9-9B0F-17C8221A4578}"/>
    <cellStyle name="40% - Accent5 5 2 2 3" xfId="18124" xr:uid="{1B2DEF70-2882-413F-A7B0-0C1F79FF04B8}"/>
    <cellStyle name="40% - Accent5 5 2 2 3 2" xfId="23256" xr:uid="{B94ADFAF-AEDB-4048-B93C-29B031A81180}"/>
    <cellStyle name="40% - Accent5 5 2 2 3 3" xfId="29052" xr:uid="{70DA8640-548F-4D2F-895D-B4A36DB644C5}"/>
    <cellStyle name="40% - Accent5 5 2 2 4" xfId="21828" xr:uid="{B5D3E0C7-DC37-4FB8-9041-423635D05E51}"/>
    <cellStyle name="40% - Accent5 5 2 2 4 2" xfId="31395" xr:uid="{B0E325D0-15BB-4021-B353-6B6F0183BF43}"/>
    <cellStyle name="40% - Accent5 5 2 2 5" xfId="26704" xr:uid="{C6EE5ADD-9D01-4E3A-AB8F-95AF774AF472}"/>
    <cellStyle name="40% - Accent5 5 2 3" xfId="18704" xr:uid="{CD40D3A8-014B-4EAB-AFDC-FAC5B688939F}"/>
    <cellStyle name="40% - Accent5 5 2 3 2" xfId="19926" xr:uid="{3ABD5222-EC69-405C-95ED-B77AC493B835}"/>
    <cellStyle name="40% - Accent5 5 2 3 2 2" xfId="25032" xr:uid="{2C2F3841-6221-461A-8F19-A39ED571406C}"/>
    <cellStyle name="40% - Accent5 5 2 3 2 3" xfId="29627" xr:uid="{401C7A94-B6AB-4502-8708-D21F910B8D28}"/>
    <cellStyle name="40% - Accent5 5 2 3 3" xfId="23831" xr:uid="{379DC6ED-5012-4BC4-A515-3266D9440221}"/>
    <cellStyle name="40% - Accent5 5 2 3 3 2" xfId="31970" xr:uid="{59770C06-18CA-486E-91C2-E44C61D06E95}"/>
    <cellStyle name="40% - Accent5 5 2 3 4" xfId="27279" xr:uid="{7D1D6B60-CEA3-4B3B-BE19-125B48079E7F}"/>
    <cellStyle name="40% - Accent5 5 2 4" xfId="17530" xr:uid="{264541CB-0E41-4FC5-9A83-EEB3BE6FD741}"/>
    <cellStyle name="40% - Accent5 5 2 4 2" xfId="22668" xr:uid="{D68F596F-A2C0-4BD5-B12A-41C631AEB52C}"/>
    <cellStyle name="40% - Accent5 5 2 4 3" xfId="28464" xr:uid="{6DF52CCC-D53C-4F2F-AF15-4F143E356F43}"/>
    <cellStyle name="40% - Accent5 5 2 5" xfId="30807" xr:uid="{D8DB225A-5E77-405E-B5CC-C7993499160B}"/>
    <cellStyle name="40% - Accent5 5 2 6" xfId="26116" xr:uid="{A5336F8D-5D2E-45AF-94DA-8F563D56CC4F}"/>
    <cellStyle name="40% - Accent5 5 20" xfId="1870" xr:uid="{6365225C-90C6-4E2D-96ED-AA5BB6209141}"/>
    <cellStyle name="40% - Accent5 5 20 2" xfId="16725" xr:uid="{89AFA271-B6C9-4A10-B671-547B25449D4C}"/>
    <cellStyle name="40% - Accent5 5 20 3" xfId="16199" xr:uid="{0DC82D49-E12D-451D-AFD2-4D90DE68D3A1}"/>
    <cellStyle name="40% - Accent5 5 20 4" xfId="21554" xr:uid="{5B81096E-7CC8-4588-AA6F-7D085FE36FCA}"/>
    <cellStyle name="40% - Accent5 5 21" xfId="17256" xr:uid="{4084D5A9-4E4C-4BCC-A009-377A954954FE}"/>
    <cellStyle name="40% - Accent5 5 21 2" xfId="22394" xr:uid="{C721E9A7-E89C-4EF9-9489-561A7700F12C}"/>
    <cellStyle name="40% - Accent5 5 22" xfId="25827" xr:uid="{38D15A59-11C8-4FAA-A53A-29528F6A74D6}"/>
    <cellStyle name="40% - Accent5 5 3" xfId="2558" xr:uid="{AED2E9E5-B240-4BB9-9589-9A99FDF866B8}"/>
    <cellStyle name="40% - Accent5 5 3 2" xfId="19018" xr:uid="{C25F691B-AB4C-4FD4-B7B3-4C1AD8DF6796}"/>
    <cellStyle name="40% - Accent5 5 3 2 2" xfId="20135" xr:uid="{F2A3D6CC-5396-4882-B20E-FA72D55C1D6B}"/>
    <cellStyle name="40% - Accent5 5 3 2 2 2" xfId="25241" xr:uid="{249D77DF-6353-47D2-89A7-0467275FDA8D}"/>
    <cellStyle name="40% - Accent5 5 3 2 2 3" xfId="29941" xr:uid="{92BFDC77-A9A6-4634-8236-285A625F2418}"/>
    <cellStyle name="40% - Accent5 5 3 2 3" xfId="24145" xr:uid="{B017EF30-3308-45D8-9E6D-A81121D4D02A}"/>
    <cellStyle name="40% - Accent5 5 3 2 3 2" xfId="32284" xr:uid="{BCF41ED8-31CB-4E26-912C-5B4F591E6AB7}"/>
    <cellStyle name="40% - Accent5 5 3 2 4" xfId="27593" xr:uid="{BEDAD941-940B-43D8-9C9C-F3CFAB6E7F29}"/>
    <cellStyle name="40% - Accent5 5 3 3" xfId="17850" xr:uid="{1E8F6754-2E1A-44D5-92F8-077C1E5EAFAF}"/>
    <cellStyle name="40% - Accent5 5 3 3 2" xfId="22982" xr:uid="{89C86F51-BB44-40B2-89DA-D916D2F35088}"/>
    <cellStyle name="40% - Accent5 5 3 3 3" xfId="28778" xr:uid="{3B2C2286-572E-4865-8390-BBEFEFD27D33}"/>
    <cellStyle name="40% - Accent5 5 3 4" xfId="31121" xr:uid="{DF8CBBFC-E1F0-4ECA-B402-0AE60FFF7492}"/>
    <cellStyle name="40% - Accent5 5 3 5" xfId="26430" xr:uid="{5CC58E61-7F58-4AF5-8528-6E1D0C85D500}"/>
    <cellStyle name="40% - Accent5 5 4" xfId="3877" xr:uid="{8E970F53-CD3E-49D3-8DFA-9E1C64645C44}"/>
    <cellStyle name="40% - Accent5 5 4 2" xfId="18430" xr:uid="{1CDEA9BC-4335-4A8E-ACDE-08E62739E2B8}"/>
    <cellStyle name="40% - Accent5 5 4 2 2" xfId="23557" xr:uid="{55C489C4-CA51-46CA-A570-4710A36B6FEC}"/>
    <cellStyle name="40% - Accent5 5 4 2 3" xfId="29353" xr:uid="{46B43D5B-BAA3-451B-A319-481CBB49982C}"/>
    <cellStyle name="40% - Accent5 5 4 3" xfId="31696" xr:uid="{1A034F95-2442-46CB-AB81-D3892518BCA2}"/>
    <cellStyle name="40% - Accent5 5 4 4" xfId="27005" xr:uid="{73373FFC-46E6-4976-B0FF-26C6EB8AC58B}"/>
    <cellStyle name="40% - Accent5 5 5" xfId="4269" xr:uid="{2178BD07-9362-469C-A13B-C3ECBC89BF3D}"/>
    <cellStyle name="40% - Accent5 5 5 2" xfId="19549" xr:uid="{D61173E0-34DA-4BC8-9D3F-6614AABBA623}"/>
    <cellStyle name="40% - Accent5 5 5 2 2" xfId="24656" xr:uid="{995D2A2F-819E-4A9A-ACC3-D860C655C486}"/>
    <cellStyle name="40% - Accent5 5 5 3" xfId="28190" xr:uid="{ECCF15AF-CB82-4176-AF05-5B9ECCF9722A}"/>
    <cellStyle name="40% - Accent5 5 6" xfId="4657" xr:uid="{39E543AF-FCCD-4288-94BA-920B7D3DAF9A}"/>
    <cellStyle name="40% - Accent5 5 6 2" xfId="30534" xr:uid="{4695C184-E870-41DE-9818-218C5F945386}"/>
    <cellStyle name="40% - Accent5 5 7" xfId="5043" xr:uid="{120717F0-3283-4799-80E7-4E19FC4B44D4}"/>
    <cellStyle name="40% - Accent5 5 8" xfId="5423" xr:uid="{CE7674E3-6A65-4F70-8C15-52AFECDC3E97}"/>
    <cellStyle name="40% - Accent5 5 9" xfId="5799" xr:uid="{944EEB59-1BDB-42BE-816B-024497534D23}"/>
    <cellStyle name="40% - Accent5 6" xfId="96" xr:uid="{9980B032-9F90-489A-A1C8-9355F8FA687E}"/>
    <cellStyle name="40% - Accent5 6 10" xfId="6171" xr:uid="{5A74911B-E7B9-46B1-85A9-81E8A019A77B}"/>
    <cellStyle name="40% - Accent5 6 11" xfId="6539" xr:uid="{78B5B97A-091B-4ADE-A83A-160A3A79FF1F}"/>
    <cellStyle name="40% - Accent5 6 12" xfId="6900" xr:uid="{F6B32E17-A07A-49D2-B1F4-992E9587E835}"/>
    <cellStyle name="40% - Accent5 6 13" xfId="7250" xr:uid="{7CF17803-7C38-4F0D-BF3C-2A8A68C04B8B}"/>
    <cellStyle name="40% - Accent5 6 14" xfId="7585" xr:uid="{20302318-80E4-47DC-BFF0-0BF93BF3A8A9}"/>
    <cellStyle name="40% - Accent5 6 15" xfId="7894" xr:uid="{F020C5D5-CCA2-4A38-918A-214EF91544AD}"/>
    <cellStyle name="40% - Accent5 6 16" xfId="8164" xr:uid="{551D232B-8ACB-4D59-99EC-FA0646E6893F}"/>
    <cellStyle name="40% - Accent5 6 17" xfId="8368" xr:uid="{29AE7EB7-F2C2-4B39-812E-A2F2B280BEDE}"/>
    <cellStyle name="40% - Accent5 6 18" xfId="8512" xr:uid="{C4CDCC31-5F27-49CE-9864-C9D1437DC7C6}"/>
    <cellStyle name="40% - Accent5 6 19" xfId="1871" xr:uid="{E20B6F92-2B98-4B69-8A48-7E45AEBF3B96}"/>
    <cellStyle name="40% - Accent5 6 19 2" xfId="16726" xr:uid="{51CA3A30-7894-4CC4-8656-D10EF6CBE79E}"/>
    <cellStyle name="40% - Accent5 6 19 3" xfId="16332" xr:uid="{E8A13AD8-9674-4F26-92EF-4C73174D3A07}"/>
    <cellStyle name="40% - Accent5 6 19 4" xfId="21657" xr:uid="{B795BC0A-250A-4F3B-BC07-11955C42D1B6}"/>
    <cellStyle name="40% - Accent5 6 2" xfId="2219" xr:uid="{A48C11EA-DBA4-44E7-BDD8-C2A0EFFAD1F5}"/>
    <cellStyle name="40% - Accent5 6 2 2" xfId="19121" xr:uid="{E350BDF9-3689-4C67-B8C0-ADD69A6C0D2F}"/>
    <cellStyle name="40% - Accent5 6 2 2 2" xfId="20238" xr:uid="{8C69BD16-0CDE-4674-9720-16653CD9E82C}"/>
    <cellStyle name="40% - Accent5 6 2 2 2 2" xfId="25344" xr:uid="{595A4F7F-B7EE-4A1F-8EFE-231C7399ED20}"/>
    <cellStyle name="40% - Accent5 6 2 2 2 3" xfId="30044" xr:uid="{18253303-524D-4DD1-B0AF-9A5CB0EAA50E}"/>
    <cellStyle name="40% - Accent5 6 2 2 3" xfId="24248" xr:uid="{07ADC4C1-564B-4565-8DD5-5F6A448B32F0}"/>
    <cellStyle name="40% - Accent5 6 2 2 3 2" xfId="32387" xr:uid="{2D15D7B8-B2BF-444F-AD8D-792A37C4B435}"/>
    <cellStyle name="40% - Accent5 6 2 2 4" xfId="27696" xr:uid="{0F5BE1C7-B894-4A1F-B362-B4D2ABF8D1FD}"/>
    <cellStyle name="40% - Accent5 6 2 3" xfId="17953" xr:uid="{116291B4-92CF-40E1-A718-D06A1F26B344}"/>
    <cellStyle name="40% - Accent5 6 2 3 2" xfId="23085" xr:uid="{E5A2C8C7-6DE7-4871-9DDC-664E670B95C0}"/>
    <cellStyle name="40% - Accent5 6 2 3 3" xfId="28881" xr:uid="{929865D4-C88E-4AC5-AF4E-F3324DDF2A47}"/>
    <cellStyle name="40% - Accent5 6 2 4" xfId="31224" xr:uid="{5EA2ABB5-3A1E-478C-9FC3-369478BE7563}"/>
    <cellStyle name="40% - Accent5 6 2 5" xfId="26533" xr:uid="{7F777EC3-ABB8-43DB-B264-8C18F34E09AD}"/>
    <cellStyle name="40% - Accent5 6 20" xfId="17359" xr:uid="{61B44B99-EEC7-4C73-87DC-DAACED91D5FE}"/>
    <cellStyle name="40% - Accent5 6 20 2" xfId="22497" xr:uid="{DD36ECA0-C795-4019-B32B-7B81B745DBF6}"/>
    <cellStyle name="40% - Accent5 6 21" xfId="25958" xr:uid="{05458505-D7B4-47B3-BB47-0BA910A1EA26}"/>
    <cellStyle name="40% - Accent5 6 3" xfId="2557" xr:uid="{740B3690-8FBB-4575-88A7-16A13402C4D2}"/>
    <cellStyle name="40% - Accent5 6 3 2" xfId="18533" xr:uid="{81C925CF-8F6B-4A5C-B2F3-04EFFBD897B9}"/>
    <cellStyle name="40% - Accent5 6 3 2 2" xfId="23660" xr:uid="{1AF00DA9-F70E-4AE6-8E63-9124CC6B4030}"/>
    <cellStyle name="40% - Accent5 6 3 2 3" xfId="29456" xr:uid="{5427DBDC-6CE1-4379-8030-A399F61EE712}"/>
    <cellStyle name="40% - Accent5 6 3 3" xfId="31799" xr:uid="{D0C7CE39-06D3-47E5-88F0-4DB3991C7386}"/>
    <cellStyle name="40% - Accent5 6 3 4" xfId="27108" xr:uid="{93840246-3BB7-4C74-A8D5-B324389E3EEA}"/>
    <cellStyle name="40% - Accent5 6 4" xfId="3876" xr:uid="{1E9AF8D9-9FCF-4EE1-A25A-AD0E23ACA162}"/>
    <cellStyle name="40% - Accent5 6 4 2" xfId="19588" xr:uid="{A47247AD-B29F-4518-8D67-2201BBBBE02F}"/>
    <cellStyle name="40% - Accent5 6 4 2 2" xfId="24695" xr:uid="{C26DD10F-1016-4A81-ACD9-F8625B69FE01}"/>
    <cellStyle name="40% - Accent5 6 4 3" xfId="28293" xr:uid="{EBE1099A-E6D0-4B20-A53F-5887B106E6C0}"/>
    <cellStyle name="40% - Accent5 6 5" xfId="4268" xr:uid="{515EDC55-807C-40F3-A4A3-3DDE363EA8D6}"/>
    <cellStyle name="40% - Accent5 6 5 2" xfId="30636" xr:uid="{65394E13-BEBC-4C53-BB60-ED265FB12284}"/>
    <cellStyle name="40% - Accent5 6 6" xfId="4656" xr:uid="{113288CE-E896-4E62-9D70-B7F4C831B755}"/>
    <cellStyle name="40% - Accent5 6 7" xfId="5042" xr:uid="{C56311E0-79DA-4754-8399-76FDE6AB9313}"/>
    <cellStyle name="40% - Accent5 6 8" xfId="5422" xr:uid="{49C7B2D7-162E-4141-85ED-9E4DCB555B46}"/>
    <cellStyle name="40% - Accent5 6 9" xfId="5798" xr:uid="{EBA969C0-505B-4A51-88AB-2CE4450D2726}"/>
    <cellStyle name="40% - Accent5 7" xfId="97" xr:uid="{F012610C-1B36-450B-AFFA-84210BDCB1DE}"/>
    <cellStyle name="40% - Accent5 7 10" xfId="6170" xr:uid="{054663DE-E486-496B-8408-50CBCA3B28EB}"/>
    <cellStyle name="40% - Accent5 7 11" xfId="6538" xr:uid="{D4309785-8731-44D0-A609-F1BF2C12ECC6}"/>
    <cellStyle name="40% - Accent5 7 12" xfId="6899" xr:uid="{9714E69C-7C70-4F3A-85D9-E2D7E2B6A49F}"/>
    <cellStyle name="40% - Accent5 7 13" xfId="7249" xr:uid="{E6939D14-4194-41A3-A539-F61B1275FBF3}"/>
    <cellStyle name="40% - Accent5 7 14" xfId="7584" xr:uid="{5493ADBA-3F25-4A5F-BCB6-209B24590D2D}"/>
    <cellStyle name="40% - Accent5 7 15" xfId="7893" xr:uid="{B9555AE8-36D9-434F-82FE-82ED5FF453A2}"/>
    <cellStyle name="40% - Accent5 7 16" xfId="8163" xr:uid="{DA35A233-4149-4132-BC00-2B683A472E39}"/>
    <cellStyle name="40% - Accent5 7 17" xfId="8367" xr:uid="{75CAEB4B-2472-42C3-98C1-C0BA9A502984}"/>
    <cellStyle name="40% - Accent5 7 18" xfId="8513" xr:uid="{CED3A5A4-9206-4998-8DC8-E061E82D4C1E}"/>
    <cellStyle name="40% - Accent5 7 19" xfId="1872" xr:uid="{579A456E-8AD3-4813-9E6B-12E358C6E6DE}"/>
    <cellStyle name="40% - Accent5 7 19 2" xfId="16727" xr:uid="{B2706EF1-2629-486B-9141-09D2476F2941}"/>
    <cellStyle name="40% - Accent5 7 19 3" xfId="16615" xr:uid="{52AF76AE-DBDE-4072-910D-2E0C254DC778}"/>
    <cellStyle name="40% - Accent5 7 19 4" xfId="21933" xr:uid="{6B2C0677-1A1A-41E8-8948-CE874C67F404}"/>
    <cellStyle name="40% - Accent5 7 2" xfId="2220" xr:uid="{53A6C891-2768-4E46-B5FB-91036496E7A2}"/>
    <cellStyle name="40% - Accent5 7 2 2" xfId="19397" xr:uid="{4859F4F0-E19A-494C-A57F-E87F4BDBD321}"/>
    <cellStyle name="40% - Accent5 7 2 2 2" xfId="20500" xr:uid="{91DBCAAC-7414-4546-90B3-57EA37185727}"/>
    <cellStyle name="40% - Accent5 7 2 2 2 2" xfId="25606" xr:uid="{A64DB6BB-E55B-4664-8B32-0B67BE38CBDE}"/>
    <cellStyle name="40% - Accent5 7 2 2 2 3" xfId="30320" xr:uid="{397AEDA4-B769-4DF3-AC60-8436E16266F7}"/>
    <cellStyle name="40% - Accent5 7 2 2 3" xfId="24524" xr:uid="{F900B891-B089-4AA9-B03C-0196E4DC7E82}"/>
    <cellStyle name="40% - Accent5 7 2 2 3 2" xfId="32663" xr:uid="{C4DFAF15-BF14-48AA-BFA3-26BF4C3BB221}"/>
    <cellStyle name="40% - Accent5 7 2 2 4" xfId="27972" xr:uid="{90DE1733-DBA7-4C78-BD1B-4FD64C4FA79B}"/>
    <cellStyle name="40% - Accent5 7 2 3" xfId="18229" xr:uid="{29F45870-55E0-43A0-9722-3D2EEFD23907}"/>
    <cellStyle name="40% - Accent5 7 2 3 2" xfId="23361" xr:uid="{CAFCA407-45F4-4D85-A4A7-F46A126D8289}"/>
    <cellStyle name="40% - Accent5 7 2 3 3" xfId="29157" xr:uid="{7A847BA0-887A-4FEA-8E82-C176ED64C989}"/>
    <cellStyle name="40% - Accent5 7 2 4" xfId="31500" xr:uid="{7A97E163-F146-459E-B5C4-AD6E54BF0C5C}"/>
    <cellStyle name="40% - Accent5 7 2 5" xfId="26809" xr:uid="{4ACE1C52-282E-4A81-B6E5-03BFE6A56FD3}"/>
    <cellStyle name="40% - Accent5 7 20" xfId="17635" xr:uid="{4EA03369-7B68-485A-81EC-12484EA16024}"/>
    <cellStyle name="40% - Accent5 7 20 2" xfId="22773" xr:uid="{DD8CF635-DF38-4317-B609-1604E5FAD3E0}"/>
    <cellStyle name="40% - Accent5 7 21" xfId="26221" xr:uid="{6EF7E267-9BD2-4E64-9B29-214C42F51132}"/>
    <cellStyle name="40% - Accent5 7 3" xfId="2556" xr:uid="{C16A702A-E5CB-4F49-A1DB-586DF603AD33}"/>
    <cellStyle name="40% - Accent5 7 3 2" xfId="18809" xr:uid="{751949DD-B068-424A-AD12-48C219B33530}"/>
    <cellStyle name="40% - Accent5 7 3 2 2" xfId="23936" xr:uid="{8502E66A-2D35-4652-A557-D1FE505EDB87}"/>
    <cellStyle name="40% - Accent5 7 3 2 3" xfId="29732" xr:uid="{BE2CC492-0823-4845-80EE-57DF8F1A56C6}"/>
    <cellStyle name="40% - Accent5 7 3 3" xfId="32075" xr:uid="{FE3F5E2A-7B93-462B-AAEC-E09B946DE719}"/>
    <cellStyle name="40% - Accent5 7 3 4" xfId="27384" xr:uid="{C752B1FE-ED17-4E38-92F1-6256C9D61DA0}"/>
    <cellStyle name="40% - Accent5 7 4" xfId="3875" xr:uid="{019FEF12-9DD6-483C-8EA2-5999360514A0}"/>
    <cellStyle name="40% - Accent5 7 4 2" xfId="19705" xr:uid="{3168E08D-8A42-49BE-AAF7-8CEAA86E1089}"/>
    <cellStyle name="40% - Accent5 7 4 2 2" xfId="24812" xr:uid="{B4BB72D7-33C1-45C2-97F7-19339048180F}"/>
    <cellStyle name="40% - Accent5 7 4 3" xfId="28569" xr:uid="{FCF4D8EC-D2BC-49A3-BE0F-AF142D2DF2D0}"/>
    <cellStyle name="40% - Accent5 7 5" xfId="4267" xr:uid="{FD62C134-B6DE-4306-93E6-569C0213E0E6}"/>
    <cellStyle name="40% - Accent5 7 5 2" xfId="30912" xr:uid="{873D13AB-259B-47EC-984B-C2EB7D70E89E}"/>
    <cellStyle name="40% - Accent5 7 6" xfId="4655" xr:uid="{C96FACA0-B1E8-417A-9904-21350DC5F289}"/>
    <cellStyle name="40% - Accent5 7 7" xfId="5041" xr:uid="{D1EE2571-B0A1-4AC5-A9D3-08E835B2CAA9}"/>
    <cellStyle name="40% - Accent5 7 8" xfId="5421" xr:uid="{42573244-CFA9-4977-9121-0F72EA5B106C}"/>
    <cellStyle name="40% - Accent5 7 9" xfId="5797" xr:uid="{7AB18B54-8FD3-477B-86C3-7F328F6B8A15}"/>
    <cellStyle name="40% - Accent5 8" xfId="98" xr:uid="{961E364A-0C8E-4F92-A6F2-FD3D12C13C50}"/>
    <cellStyle name="40% - Accent5 8 10" xfId="6169" xr:uid="{0AB718F1-95AE-49F0-9C6D-2C14B7D45DA1}"/>
    <cellStyle name="40% - Accent5 8 11" xfId="6537" xr:uid="{FEF47144-E56E-4029-A6BD-AF7FF4842E57}"/>
    <cellStyle name="40% - Accent5 8 12" xfId="6898" xr:uid="{9323C7E9-5B3C-49D2-B714-E4A4DF1349BB}"/>
    <cellStyle name="40% - Accent5 8 13" xfId="7248" xr:uid="{656AA1F7-223C-4458-A618-351BF5C166D3}"/>
    <cellStyle name="40% - Accent5 8 14" xfId="7583" xr:uid="{533D8E4E-7233-498A-BA3F-343A7B498859}"/>
    <cellStyle name="40% - Accent5 8 15" xfId="7892" xr:uid="{EA2D585A-0719-4884-A113-869379D615A9}"/>
    <cellStyle name="40% - Accent5 8 16" xfId="8162" xr:uid="{5C97F4BD-66BC-48ED-BA2E-36924E21D455}"/>
    <cellStyle name="40% - Accent5 8 17" xfId="8366" xr:uid="{D18B065B-AE96-4846-9826-556B3550CB5F}"/>
    <cellStyle name="40% - Accent5 8 18" xfId="8514" xr:uid="{294E437D-1166-4691-A91C-15558EA91DF1}"/>
    <cellStyle name="40% - Accent5 8 19" xfId="1873" xr:uid="{1CCA5559-B374-4BF3-9850-D69F30E40EBD}"/>
    <cellStyle name="40% - Accent5 8 2" xfId="2221" xr:uid="{2E79801C-467D-4884-9C65-CD8A8248EFEB}"/>
    <cellStyle name="40% - Accent5 8 2 2" xfId="18847" xr:uid="{8F09C245-2AD4-4497-811B-103B7B0DCFF9}"/>
    <cellStyle name="40% - Accent5 8 2 2 2" xfId="23974" xr:uid="{0680E4C3-DDED-422C-B6A5-D3CBD6D80CB5}"/>
    <cellStyle name="40% - Accent5 8 2 2 3" xfId="29770" xr:uid="{5F1CF95D-A036-4E2A-A650-64E1F35CD124}"/>
    <cellStyle name="40% - Accent5 8 2 3" xfId="32113" xr:uid="{42C9248F-7EE1-4C1E-8873-59B05E92C34F}"/>
    <cellStyle name="40% - Accent5 8 2 4" xfId="27422" xr:uid="{FFC052D8-8DC1-41D0-B659-5F47D486C5CF}"/>
    <cellStyle name="40% - Accent5 8 20" xfId="17679" xr:uid="{42906340-A411-4649-A0D5-3F9B1AA8C050}"/>
    <cellStyle name="40% - Accent5 8 20 2" xfId="22811" xr:uid="{D854CA8D-A5FF-4693-9EB6-93D1E906AAC7}"/>
    <cellStyle name="40% - Accent5 8 21" xfId="26259" xr:uid="{85F6E58E-A3AA-44A4-83B7-061572852B1B}"/>
    <cellStyle name="40% - Accent5 8 3" xfId="2555" xr:uid="{CE0A1616-F77E-4ABD-8E90-7235013522B9}"/>
    <cellStyle name="40% - Accent5 8 3 2" xfId="19743" xr:uid="{5D94A60B-BF6F-44F4-A009-EF7B5B117D6C}"/>
    <cellStyle name="40% - Accent5 8 3 2 2" xfId="24850" xr:uid="{C0DE128D-4573-49C8-833F-D7DC40AD5CDA}"/>
    <cellStyle name="40% - Accent5 8 3 3" xfId="28607" xr:uid="{3F9448AD-2845-4D94-8A6B-3C7949D6E527}"/>
    <cellStyle name="40% - Accent5 8 4" xfId="3874" xr:uid="{90D0F15A-B337-4850-AB4C-21B13B628997}"/>
    <cellStyle name="40% - Accent5 8 4 2" xfId="30950" xr:uid="{B146FBF6-48FE-49F0-B6F2-5D7F09059F58}"/>
    <cellStyle name="40% - Accent5 8 5" xfId="4266" xr:uid="{F30221CC-7FCE-42C8-97F3-24298C0071D3}"/>
    <cellStyle name="40% - Accent5 8 6" xfId="4654" xr:uid="{CDBD4EAA-691D-4B91-B90E-02ABB264B7FF}"/>
    <cellStyle name="40% - Accent5 8 7" xfId="5040" xr:uid="{04A9119A-9346-4FDE-AA4F-1B20571256E2}"/>
    <cellStyle name="40% - Accent5 8 8" xfId="5420" xr:uid="{750020F0-933D-4613-A602-2F2A5F7155A9}"/>
    <cellStyle name="40% - Accent5 8 9" xfId="5796" xr:uid="{A4A6D75F-E3D8-418D-A289-01E016065163}"/>
    <cellStyle name="40% - Accent5 9" xfId="616" xr:uid="{61F05C21-940A-4CEF-8243-4C468CFC56FE}"/>
    <cellStyle name="40% - Accent5 9 10" xfId="5527" xr:uid="{E6BCAB0B-6EE2-4777-8E12-EAA0AE85E900}"/>
    <cellStyle name="40% - Accent5 9 11" xfId="5901" xr:uid="{41452C03-4C95-4637-95A7-91417A8AE7AE}"/>
    <cellStyle name="40% - Accent5 9 12" xfId="6273" xr:uid="{9C7B3CC9-1348-4373-90A6-08D0C9B064C8}"/>
    <cellStyle name="40% - Accent5 9 13" xfId="6640" xr:uid="{62776C72-895D-41EA-AA72-625657E7457E}"/>
    <cellStyle name="40% - Accent5 9 14" xfId="6999" xr:uid="{3C313EB5-B051-4980-AFB3-6EB0D29DAB98}"/>
    <cellStyle name="40% - Accent5 9 15" xfId="7346" xr:uid="{D604F17A-8561-494D-91B2-0E59D647EB5B}"/>
    <cellStyle name="40% - Accent5 9 16" xfId="7673" xr:uid="{15DCB6FF-4B38-4AD0-8853-2BEB1CB390F1}"/>
    <cellStyle name="40% - Accent5 9 17" xfId="7977" xr:uid="{2B4CC380-F82B-4997-924D-9DD3333BDB3A}"/>
    <cellStyle name="40% - Accent5 9 18" xfId="10517" xr:uid="{8906F9B3-61BE-49BC-81DF-CC4757ADCAD6}"/>
    <cellStyle name="40% - Accent5 9 19" xfId="17666" xr:uid="{7BA394CE-81CD-4C0F-A47C-E5A6653E999C}"/>
    <cellStyle name="40% - Accent5 9 19 2" xfId="22799" xr:uid="{A23A6524-A384-4983-9425-9F97CE52B59F}"/>
    <cellStyle name="40% - Accent5 9 2" xfId="2671" xr:uid="{6F25AFCB-E8BC-4A7D-AFBF-A295A38702E2}"/>
    <cellStyle name="40% - Accent5 9 2 2" xfId="18835" xr:uid="{C9847FE1-CFF1-43EB-A641-1BBDDF332790}"/>
    <cellStyle name="40% - Accent5 9 2 2 2" xfId="23962" xr:uid="{59BE4D70-ACC5-4A73-91D3-77363546BBD2}"/>
    <cellStyle name="40% - Accent5 9 2 2 3" xfId="29758" xr:uid="{E5599844-C6F6-40AD-BEB2-A90D47107DB5}"/>
    <cellStyle name="40% - Accent5 9 2 3" xfId="32101" xr:uid="{5C01C120-3F42-4BBE-BBD5-453BB1F3108F}"/>
    <cellStyle name="40% - Accent5 9 2 4" xfId="27410" xr:uid="{8F308DB7-53FB-4CA4-A6E9-1065A0A217E2}"/>
    <cellStyle name="40% - Accent5 9 20" xfId="9554" xr:uid="{242DA866-8D54-4E38-8195-49CE1358472C}"/>
    <cellStyle name="40% - Accent5 9 21" xfId="26247" xr:uid="{47158058-3A20-420E-A76A-C7B2928B6015}"/>
    <cellStyle name="40% - Accent5 9 3" xfId="3085" xr:uid="{B5A5070A-F7BC-4B10-80A2-BDE00539A807}"/>
    <cellStyle name="40% - Accent5 9 3 2" xfId="19731" xr:uid="{A4F69EC5-0ED5-489B-93D1-2ED8C822F9D1}"/>
    <cellStyle name="40% - Accent5 9 3 2 2" xfId="24838" xr:uid="{93750A50-3874-4261-9A23-B8A159D435C3}"/>
    <cellStyle name="40% - Accent5 9 3 3" xfId="28595" xr:uid="{EA879854-4FDA-4EBD-A1A8-C46D63155819}"/>
    <cellStyle name="40% - Accent5 9 4" xfId="3308" xr:uid="{668C7605-DB29-462F-8AC1-A22678769655}"/>
    <cellStyle name="40% - Accent5 9 4 2" xfId="30938" xr:uid="{9CCCD7A9-99D0-4304-8586-2167D279EF0D}"/>
    <cellStyle name="40% - Accent5 9 5" xfId="3379" xr:uid="{5E1F5DE3-6B79-48CD-B6BB-617F0742003A}"/>
    <cellStyle name="40% - Accent5 9 6" xfId="3982" xr:uid="{6DD4B192-04F3-45E5-91DD-DBB2B487B0AC}"/>
    <cellStyle name="40% - Accent5 9 7" xfId="4374" xr:uid="{E70FD7A7-AF7F-4676-BF29-59D48457800E}"/>
    <cellStyle name="40% - Accent5 9 8" xfId="4762" xr:uid="{1062E7FF-DE85-46B6-A182-F3EC20013DC2}"/>
    <cellStyle name="40% - Accent5 9 9" xfId="5147" xr:uid="{D729F77A-39FE-4AC2-8364-64729F976F9D}"/>
    <cellStyle name="40% - Accent6 10" xfId="681" xr:uid="{E294927B-D7DD-40FB-BDC5-A9341E11B861}"/>
    <cellStyle name="40% - Accent6 10 2" xfId="10785" xr:uid="{398384E1-0A03-40A5-AB41-F73A0E715954}"/>
    <cellStyle name="40% - Accent6 10 2 2" xfId="18824" xr:uid="{ACB9EA93-5BFF-4395-AC6D-DE37B60DC67A}"/>
    <cellStyle name="40% - Accent6 10 2 2 2" xfId="23951" xr:uid="{6B7A6949-0480-4B32-9CE4-96181AE18728}"/>
    <cellStyle name="40% - Accent6 10 2 2 3" xfId="29747" xr:uid="{BBECBCE5-7969-4328-A41B-F29288BB824F}"/>
    <cellStyle name="40% - Accent6 10 2 3" xfId="32090" xr:uid="{91CD73D8-04F6-4449-AE0F-DDBC2DE9D372}"/>
    <cellStyle name="40% - Accent6 10 2 4" xfId="27399" xr:uid="{B12D0984-B044-41F2-AEC8-50F96E76D707}"/>
    <cellStyle name="40% - Accent6 10 3" xfId="12143" xr:uid="{C727F00C-2C1C-4904-8846-C7452C0DC128}"/>
    <cellStyle name="40% - Accent6 10 3 2" xfId="19720" xr:uid="{721940E7-D6B5-4A8E-BE42-B76437A75079}"/>
    <cellStyle name="40% - Accent6 10 3 2 2" xfId="24827" xr:uid="{96497CE0-F2A4-4C6C-8C10-18B63FD2D942}"/>
    <cellStyle name="40% - Accent6 10 3 3" xfId="28584" xr:uid="{B048A29F-3FD3-4A97-B257-65C4057A8386}"/>
    <cellStyle name="40% - Accent6 10 4" xfId="17655" xr:uid="{D4A7D8A0-8F48-4FD0-AB48-0DD8A32A2461}"/>
    <cellStyle name="40% - Accent6 10 4 2" xfId="22788" xr:uid="{68F669E8-B23A-4FD1-BEC2-6BF2D654AB03}"/>
    <cellStyle name="40% - Accent6 10 4 3" xfId="30927" xr:uid="{E83ED675-4E02-499F-84F6-26A8E4B9628D}"/>
    <cellStyle name="40% - Accent6 10 5" xfId="9555" xr:uid="{F1D24CAE-B9B0-4EE0-9D9E-AE2D486472A6}"/>
    <cellStyle name="40% - Accent6 10 6" xfId="26236" xr:uid="{1E67531A-9B66-4E42-85AF-689058A0CC67}"/>
    <cellStyle name="40% - Accent6 11" xfId="779" xr:uid="{C2CD8EF3-9F1F-4F6B-A2BD-618EA0AC1508}"/>
    <cellStyle name="40% - Accent6 11 2" xfId="10815" xr:uid="{29EF639E-4FD8-4E0C-9CE6-E609ED76E9B9}"/>
    <cellStyle name="40% - Accent6 11 2 2" xfId="19788" xr:uid="{7F83A469-ED5A-4C75-BC26-1F3BD96EA0EC}"/>
    <cellStyle name="40% - Accent6 11 2 2 2" xfId="24894" xr:uid="{CFE80135-7606-46A5-9E24-621ED4862C7F}"/>
    <cellStyle name="40% - Accent6 11 2 3" xfId="29184" xr:uid="{2F92B6C2-2244-4E8C-BF8C-A097E4B19158}"/>
    <cellStyle name="40% - Accent6 11 3" xfId="12166" xr:uid="{BFA1D8DC-6163-465A-9F48-414EF603CD53}"/>
    <cellStyle name="40% - Accent6 11 3 2" xfId="31527" xr:uid="{D96E110B-3E64-49A2-97AA-BF0CBCB5085F}"/>
    <cellStyle name="40% - Accent6 11 4" xfId="18260" xr:uid="{AFA23662-A372-4CAA-AFE2-E1B3DD0A7CB6}"/>
    <cellStyle name="40% - Accent6 11 4 2" xfId="23388" xr:uid="{A5234679-8679-4BBC-9F97-F657D34234C1}"/>
    <cellStyle name="40% - Accent6 11 5" xfId="9556" xr:uid="{FCB6D181-B4D0-4B6F-A784-FA343D5214C8}"/>
    <cellStyle name="40% - Accent6 11 6" xfId="26836" xr:uid="{0984A16B-62B3-4680-82C9-A40A71EF8105}"/>
    <cellStyle name="40% - Accent6 12" xfId="1532" xr:uid="{6DE90BB6-AFD0-4D4C-BEDC-A1B3B5AFC51C}"/>
    <cellStyle name="40% - Accent6 12 2" xfId="1659" xr:uid="{D2436A18-D162-4405-A02A-EE0CDD694BC0}"/>
    <cellStyle name="40% - Accent6 12 2 2" xfId="11539" xr:uid="{15913C25-4644-4647-BF96-26F21945C31B}"/>
    <cellStyle name="40% - Accent6 12 2 3" xfId="12888" xr:uid="{BD95A700-AF9D-42E8-8F31-3523826C47DC}"/>
    <cellStyle name="40% - Accent6 12 2 4" xfId="19776" xr:uid="{F06F2986-3583-4AE0-8C86-982ABFDF4798}"/>
    <cellStyle name="40% - Accent6 12 2 4 2" xfId="24882" xr:uid="{B73DE95F-E3F0-4B7A-B7C1-9F4EE4CA9E6F}"/>
    <cellStyle name="40% - Accent6 12 2 5" xfId="9558" xr:uid="{85BEACE7-0294-44BD-AD49-2A873B98E8A3}"/>
    <cellStyle name="40% - Accent6 12 2 6" xfId="29172" xr:uid="{7421BD00-ABE3-45A9-AE6F-53D25AFF2D07}"/>
    <cellStyle name="40% - Accent6 12 3" xfId="1752" xr:uid="{39B1921F-2802-44D5-AB37-49A9E668B01E}"/>
    <cellStyle name="40% - Accent6 12 3 2" xfId="11598" xr:uid="{BAC16CDB-1CB3-452D-B587-E31FCC3E0972}"/>
    <cellStyle name="40% - Accent6 12 3 3" xfId="12947" xr:uid="{4073EF13-AD8B-4044-B1F5-3713C97530C0}"/>
    <cellStyle name="40% - Accent6 12 3 4" xfId="9559" xr:uid="{51B55C08-2227-44B1-82C8-0E07C217EBF2}"/>
    <cellStyle name="40% - Accent6 12 3 5" xfId="31515" xr:uid="{11098883-CD3E-458F-B47B-260071229D90}"/>
    <cellStyle name="40% - Accent6 12 4" xfId="1746" xr:uid="{93C67863-F003-4021-A295-C3AC8F8ECA0E}"/>
    <cellStyle name="40% - Accent6 12 4 2" xfId="11592" xr:uid="{071760C7-586D-431D-AECB-B3714F2DEFF0}"/>
    <cellStyle name="40% - Accent6 12 4 3" xfId="12941" xr:uid="{B6D27BDE-EA36-4840-86E5-0E1C3CAD96AD}"/>
    <cellStyle name="40% - Accent6 12 4 4" xfId="9560" xr:uid="{FA2BC86E-5631-419B-9ED0-EF93773A0B2C}"/>
    <cellStyle name="40% - Accent6 12 5" xfId="11461" xr:uid="{F7934AAB-AA56-4156-BD26-92B2960E4EAF}"/>
    <cellStyle name="40% - Accent6 12 6" xfId="12810" xr:uid="{C52D8381-3AC6-438A-992A-ABDBAFB322C2}"/>
    <cellStyle name="40% - Accent6 12 7" xfId="18246" xr:uid="{4EF9D3C9-6346-434B-AB0D-5EAF268BAA0C}"/>
    <cellStyle name="40% - Accent6 12 7 2" xfId="23376" xr:uid="{736E257F-B3FC-4D5C-86EB-08A77B619C73}"/>
    <cellStyle name="40% - Accent6 12 8" xfId="9557" xr:uid="{60ADFA4A-8CCD-430E-927E-94A49B28863E}"/>
    <cellStyle name="40% - Accent6 12 9" xfId="26824" xr:uid="{EB8D9801-56FC-4947-BE19-FD6691E924A4}"/>
    <cellStyle name="40% - Accent6 13" xfId="1723" xr:uid="{8D8B0687-ED11-415C-AEDB-A1580D2FB6C3}"/>
    <cellStyle name="40% - Accent6 13 2" xfId="11578" xr:uid="{79C683CE-B6FE-4F14-8FA4-88ABEDBB4284}"/>
    <cellStyle name="40% - Accent6 13 2 2" xfId="20515" xr:uid="{876BD9DB-CF0E-469B-949D-FE7076AE0CCB}"/>
    <cellStyle name="40% - Accent6 13 2 2 2" xfId="25621" xr:uid="{6825276B-F5E8-46FC-A50E-ACA0C66C9EBF}"/>
    <cellStyle name="40% - Accent6 13 2 3" xfId="30335" xr:uid="{DEEDCCA0-F35C-4693-AEE9-4BE8879418C1}"/>
    <cellStyle name="40% - Accent6 13 3" xfId="12927" xr:uid="{E43E35F3-F4E5-4AFB-88F3-4997849120EE}"/>
    <cellStyle name="40% - Accent6 13 3 2" xfId="32678" xr:uid="{D61E32BD-7D19-4C35-8523-147E026193DD}"/>
    <cellStyle name="40% - Accent6 13 4" xfId="19416" xr:uid="{4E3A1F84-D567-4074-9468-7AA4C1A429AA}"/>
    <cellStyle name="40% - Accent6 13 4 2" xfId="24539" xr:uid="{40DAEA36-98C8-4E22-B39B-7F49D95E2732}"/>
    <cellStyle name="40% - Accent6 13 5" xfId="9561" xr:uid="{51B7C710-C649-4B9C-99E0-2643624FFF19}"/>
    <cellStyle name="40% - Accent6 13 6" xfId="27987" xr:uid="{AFD3D675-6AF2-4716-926A-717AD4C425C3}"/>
    <cellStyle name="40% - Accent6 14" xfId="1676" xr:uid="{6C5A96DA-15FE-49CA-87AC-0D6264052966}"/>
    <cellStyle name="40% - Accent6 14 2" xfId="11549" xr:uid="{E1C732F5-77B7-4997-A417-5C31FCDC03ED}"/>
    <cellStyle name="40% - Accent6 14 2 2" xfId="20529" xr:uid="{638F7263-1448-4072-A6D0-58B23334A680}"/>
    <cellStyle name="40% - Accent6 14 2 2 2" xfId="25634" xr:uid="{063C7A63-8F5D-42DB-8FCF-D28F0928A0CE}"/>
    <cellStyle name="40% - Accent6 14 2 3" xfId="30349" xr:uid="{9013CF86-64F2-4C9A-9851-4D18D3C43DE2}"/>
    <cellStyle name="40% - Accent6 14 3" xfId="12898" xr:uid="{0C6D8103-F725-4CB3-B834-AC5EA3FFF307}"/>
    <cellStyle name="40% - Accent6 14 3 2" xfId="32692" xr:uid="{4B47B808-D7A6-4862-A414-B3FE551CD156}"/>
    <cellStyle name="40% - Accent6 14 4" xfId="19433" xr:uid="{28E5E29D-AF32-49F9-AD7A-C4D3D25D3486}"/>
    <cellStyle name="40% - Accent6 14 4 2" xfId="24553" xr:uid="{7A6BE8BA-80F1-4D73-A28C-58EB359087C4}"/>
    <cellStyle name="40% - Accent6 14 5" xfId="9562" xr:uid="{71EE4AC6-1F0B-4D38-A957-A86B01711DAE}"/>
    <cellStyle name="40% - Accent6 14 6" xfId="28001" xr:uid="{FCE4BC64-09ED-463C-A8D2-13F2E4D8856C}"/>
    <cellStyle name="40% - Accent6 15" xfId="1629" xr:uid="{B64A8AA3-C1B4-422F-8A57-E6511FFEED97}"/>
    <cellStyle name="40% - Accent6 15 2" xfId="11521" xr:uid="{E3AA7E34-E8B1-4A64-94B3-C42F28439714}"/>
    <cellStyle name="40% - Accent6 15 3" xfId="12870" xr:uid="{01208E4D-24EF-4A5B-9545-7873B794EA20}"/>
    <cellStyle name="40% - Accent6 15 4" xfId="19459" xr:uid="{37733C45-146E-4670-A409-33FC35834C79}"/>
    <cellStyle name="40% - Accent6 15 4 2" xfId="24567" xr:uid="{76BB5288-1981-4E2C-A3B7-C54AC0FCEB9A}"/>
    <cellStyle name="40% - Accent6 15 5" xfId="9563" xr:uid="{7ECBA327-6352-421F-9898-330003ECA6E0}"/>
    <cellStyle name="40% - Accent6 15 6" xfId="28021" xr:uid="{9D03DBA3-E0BC-428F-9A7D-EE448B5AFB53}"/>
    <cellStyle name="40% - Accent6 16" xfId="1741" xr:uid="{E9BB1944-0AB2-404F-A208-347DC5B49B9D}"/>
    <cellStyle name="40% - Accent6 16 2" xfId="11587" xr:uid="{3F0327E0-7921-4C02-BD0C-11371F24A959}"/>
    <cellStyle name="40% - Accent6 16 3" xfId="12936" xr:uid="{BEB0C9F1-32DB-447D-94C4-AFBD97D72181}"/>
    <cellStyle name="40% - Accent6 16 4" xfId="9564" xr:uid="{8FA4212B-C285-49C3-915A-B84A641F3666}"/>
    <cellStyle name="40% - Accent6 16 5" xfId="30364" xr:uid="{90E11F85-7D6A-4F3F-ACCF-57BC478B8791}"/>
    <cellStyle name="40% - Accent6 17" xfId="1744" xr:uid="{0354A426-EA53-4636-93D1-0587BE6DCC04}"/>
    <cellStyle name="40% - Accent6 17 2" xfId="11590" xr:uid="{72D59E5C-812B-43E4-A71E-FF4CDB0FFBA3}"/>
    <cellStyle name="40% - Accent6 17 3" xfId="12939" xr:uid="{0759645F-4442-4905-B4B8-3875089BD09B}"/>
    <cellStyle name="40% - Accent6 17 4" xfId="9565" xr:uid="{B1AC90B7-B9A2-4B55-9404-37529F70352B}"/>
    <cellStyle name="40% - Accent6 18" xfId="1570" xr:uid="{E5DFC6B2-BF32-4681-B169-36EB59F78A0E}"/>
    <cellStyle name="40% - Accent6 18 2" xfId="11481" xr:uid="{C165099A-25F0-4DEF-8350-2863B9909064}"/>
    <cellStyle name="40% - Accent6 18 3" xfId="12830" xr:uid="{4E74F94F-464C-4205-8BE5-0F0FA1A34D90}"/>
    <cellStyle name="40% - Accent6 18 4" xfId="9566" xr:uid="{2F3E8047-CE0E-4CB6-92CA-147BFB01B4D3}"/>
    <cellStyle name="40% - Accent6 19" xfId="1575" xr:uid="{82A4690A-1A17-46E2-9176-322B5F560F9B}"/>
    <cellStyle name="40% - Accent6 19 2" xfId="11486" xr:uid="{18E55252-5E04-48CB-89EC-06ACC988DFDA}"/>
    <cellStyle name="40% - Accent6 19 3" xfId="12835" xr:uid="{509C3E60-AAE6-430E-BFB9-622560B87345}"/>
    <cellStyle name="40% - Accent6 19 4" xfId="9567" xr:uid="{AF8B59EA-B023-43E4-80CA-5B16EFBA5089}"/>
    <cellStyle name="40% - Accent6 2" xfId="100" xr:uid="{FC80BB17-1624-4E8B-81E6-0125BFB12D4E}"/>
    <cellStyle name="40% - Accent6 2 10" xfId="6167" xr:uid="{635BF40F-13AC-43D2-8FC0-CD68AAAA2F10}"/>
    <cellStyle name="40% - Accent6 2 11" xfId="6535" xr:uid="{54C65790-5E58-4CE5-95BC-9ACE186C97A5}"/>
    <cellStyle name="40% - Accent6 2 12" xfId="6896" xr:uid="{8B618DC7-78E2-49B8-80FB-158EE93FFE13}"/>
    <cellStyle name="40% - Accent6 2 13" xfId="7246" xr:uid="{53061214-CD00-4CBD-AC2F-D1503B64C79F}"/>
    <cellStyle name="40% - Accent6 2 14" xfId="7581" xr:uid="{6FF1F677-1059-448E-B2B5-6BC9F9DB25A0}"/>
    <cellStyle name="40% - Accent6 2 15" xfId="7890" xr:uid="{FA6D06B8-341F-4FCE-AD61-17F017B46F45}"/>
    <cellStyle name="40% - Accent6 2 16" xfId="8160" xr:uid="{33D8BDE2-3C5E-4F07-93B9-78B60BF20411}"/>
    <cellStyle name="40% - Accent6 2 17" xfId="8364" xr:uid="{79D029BD-06ED-4163-8807-72BC1EEA5C46}"/>
    <cellStyle name="40% - Accent6 2 18" xfId="8516" xr:uid="{3311BEFB-17F2-45F5-B328-EF4630A7B558}"/>
    <cellStyle name="40% - Accent6 2 18 2" xfId="15453" xr:uid="{35955B99-EE29-4995-AE7E-996E6FC83773}"/>
    <cellStyle name="40% - Accent6 2 18 3" xfId="13223" xr:uid="{637842BE-1A71-45C8-A344-617C8853E404}"/>
    <cellStyle name="40% - Accent6 2 18 4" xfId="20870" xr:uid="{FCBAC9FB-B4B5-457A-8E99-C6AB137F388A}"/>
    <cellStyle name="40% - Accent6 2 19" xfId="1875" xr:uid="{0C8CDEE4-86B7-443C-AFB9-C7B96D35AF6A}"/>
    <cellStyle name="40% - Accent6 2 19 2" xfId="16729" xr:uid="{C300A8A1-CF77-47EE-984D-72769D87CDB8}"/>
    <cellStyle name="40% - Accent6 2 19 3" xfId="16066" xr:uid="{9D166D8A-25B0-4E95-9BC5-72F764278DE5}"/>
    <cellStyle name="40% - Accent6 2 19 4" xfId="21421" xr:uid="{73A2A7F8-7C4E-4C78-88E3-A4F3AD6F0CBF}"/>
    <cellStyle name="40% - Accent6 2 2" xfId="2222" xr:uid="{CB68CD00-5D53-43EA-9379-43B59D30217D}"/>
    <cellStyle name="40% - Accent6 2 2 2" xfId="9194" xr:uid="{4836F1FC-36D1-4778-8585-EB9B74217E62}"/>
    <cellStyle name="40% - Accent6 2 2 2 2" xfId="15751" xr:uid="{A5FDBB27-A6D1-40E5-9650-31D105CA94EA}"/>
    <cellStyle name="40% - Accent6 2 2 2 2 2" xfId="19261" xr:uid="{5C530EA0-4D91-42D0-8EB8-33B4B273CAE9}"/>
    <cellStyle name="40% - Accent6 2 2 2 2 2 2" xfId="20365" xr:uid="{B52014AB-1CE6-4420-8D6A-430F615A2176}"/>
    <cellStyle name="40% - Accent6 2 2 2 2 2 2 2" xfId="25471" xr:uid="{BFCECEC0-3341-491F-9BCB-60377689DF6B}"/>
    <cellStyle name="40% - Accent6 2 2 2 2 2 2 3" xfId="30184" xr:uid="{3C59F488-8353-416A-AD69-B2124A916476}"/>
    <cellStyle name="40% - Accent6 2 2 2 2 2 3" xfId="24388" xr:uid="{8DBB443E-1FCC-4379-AE2E-CE8089FB20CE}"/>
    <cellStyle name="40% - Accent6 2 2 2 2 2 3 2" xfId="32527" xr:uid="{AD447458-3EFD-4100-AEBB-A3CBB7DD641F}"/>
    <cellStyle name="40% - Accent6 2 2 2 2 2 4" xfId="27836" xr:uid="{D747F14E-3359-49DD-B937-E9102D40DE42}"/>
    <cellStyle name="40% - Accent6 2 2 2 2 3" xfId="18093" xr:uid="{DE431452-7385-4E9F-9763-89A9B661534D}"/>
    <cellStyle name="40% - Accent6 2 2 2 2 3 2" xfId="23225" xr:uid="{85C78DC4-092C-4587-8936-FBE9F3DF624B}"/>
    <cellStyle name="40% - Accent6 2 2 2 2 3 3" xfId="29021" xr:uid="{BDF5060C-3A38-4A2A-A64D-9EE1D428DC56}"/>
    <cellStyle name="40% - Accent6 2 2 2 2 4" xfId="21250" xr:uid="{10A81ABD-1AC7-490D-AD23-037E7DE256F7}"/>
    <cellStyle name="40% - Accent6 2 2 2 2 4 2" xfId="31364" xr:uid="{3401BDA5-98B1-4C11-9B4A-054051D655EA}"/>
    <cellStyle name="40% - Accent6 2 2 2 2 5" xfId="26673" xr:uid="{3D7941C4-E479-4B6D-AB49-56F1C156766E}"/>
    <cellStyle name="40% - Accent6 2 2 2 3" xfId="16472" xr:uid="{610A0C0B-4CD8-41F1-9314-A7B215F3935C}"/>
    <cellStyle name="40% - Accent6 2 2 2 3 2" xfId="18673" xr:uid="{709618CF-072E-4DC2-954C-08BFD0B58BE0}"/>
    <cellStyle name="40% - Accent6 2 2 2 3 2 2" xfId="23800" xr:uid="{9481804E-C858-412A-A1E5-BC550A5C5E83}"/>
    <cellStyle name="40% - Accent6 2 2 2 3 2 3" xfId="29596" xr:uid="{0CDE3B0E-7EBC-4DE9-920F-9D168191B35F}"/>
    <cellStyle name="40% - Accent6 2 2 2 3 3" xfId="21797" xr:uid="{542BE7F7-3D58-44A1-AB87-69D940D4269E}"/>
    <cellStyle name="40% - Accent6 2 2 2 3 3 2" xfId="31939" xr:uid="{8816FAE9-AD20-4539-B41B-6AFFAD56D716}"/>
    <cellStyle name="40% - Accent6 2 2 2 3 4" xfId="27248" xr:uid="{13458EFC-6F60-4AC9-8F25-9B26DD31BC78}"/>
    <cellStyle name="40% - Accent6 2 2 2 4" xfId="16942" xr:uid="{3D152FD1-4F0B-45D1-AA4E-7A88641E92F6}"/>
    <cellStyle name="40% - Accent6 2 2 2 4 2" xfId="19650" xr:uid="{8923644F-16EB-4621-B722-E9CA56B76A6D}"/>
    <cellStyle name="40% - Accent6 2 2 2 4 2 2" xfId="24757" xr:uid="{8C485BA1-3A23-48E9-80E8-BFCC6BC74CFB}"/>
    <cellStyle name="40% - Accent6 2 2 2 4 3" xfId="22090" xr:uid="{C9ACB12D-2327-4E92-9D75-B47E7106FBAA}"/>
    <cellStyle name="40% - Accent6 2 2 2 4 4" xfId="28433" xr:uid="{6056D16A-A87C-448F-949D-C302D5404DBE}"/>
    <cellStyle name="40% - Accent6 2 2 2 5" xfId="17499" xr:uid="{179088BF-05E7-47AF-BC77-6A8FBB78DB29}"/>
    <cellStyle name="40% - Accent6 2 2 2 5 2" xfId="22637" xr:uid="{A4D74CD2-658F-44D7-B7FD-5BB6CE319D4F}"/>
    <cellStyle name="40% - Accent6 2 2 2 5 3" xfId="30776" xr:uid="{FEAF9F31-98F9-4B27-81BD-CE830E2DFF92}"/>
    <cellStyle name="40% - Accent6 2 2 2 6" xfId="10618" xr:uid="{F6E71976-0BCB-48C9-A96A-81FAAC213A03}"/>
    <cellStyle name="40% - Accent6 2 2 2 7" xfId="26085" xr:uid="{92FA2146-2F6C-4695-A0D1-CB3A1B5F1BE7}"/>
    <cellStyle name="40% - Accent6 2 2 3" xfId="10513" xr:uid="{4916BE44-F511-4A55-BA25-2C3C458A7B3D}"/>
    <cellStyle name="40% - Accent6 2 2 3 2" xfId="18987" xr:uid="{B57094E2-858C-4425-948D-64A75BA75723}"/>
    <cellStyle name="40% - Accent6 2 2 3 2 2" xfId="20104" xr:uid="{1F094B2A-361C-42CF-BC7C-3C66E28DE7FC}"/>
    <cellStyle name="40% - Accent6 2 2 3 2 2 2" xfId="25210" xr:uid="{3D177304-4D0E-461E-B9EB-834367E6933B}"/>
    <cellStyle name="40% - Accent6 2 2 3 2 2 3" xfId="29910" xr:uid="{803F3287-D012-4B80-9EA0-CF0B4911C823}"/>
    <cellStyle name="40% - Accent6 2 2 3 2 3" xfId="24114" xr:uid="{3B895025-367E-4196-B80E-C3CBDC03647F}"/>
    <cellStyle name="40% - Accent6 2 2 3 2 3 2" xfId="32253" xr:uid="{CBE06889-4A6B-47C2-BCD6-EC677B0D1834}"/>
    <cellStyle name="40% - Accent6 2 2 3 2 4" xfId="27562" xr:uid="{A980AEC0-35F6-49E0-A47A-EA8E0F3C7459}"/>
    <cellStyle name="40% - Accent6 2 2 3 3" xfId="17819" xr:uid="{2F05F865-FE2E-4BC6-A975-915429B14041}"/>
    <cellStyle name="40% - Accent6 2 2 3 3 2" xfId="22951" xr:uid="{BE9FEFD5-89DA-441A-8C2C-9F7A21792880}"/>
    <cellStyle name="40% - Accent6 2 2 3 3 3" xfId="28747" xr:uid="{D81D2D45-7662-4622-AF99-F633A91F9E77}"/>
    <cellStyle name="40% - Accent6 2 2 3 4" xfId="31090" xr:uid="{515A53C2-CA98-4317-94CA-3FF48838EE1C}"/>
    <cellStyle name="40% - Accent6 2 2 3 5" xfId="26399" xr:uid="{ABB2B531-C341-480C-8C2B-FFB714472A4D}"/>
    <cellStyle name="40% - Accent6 2 2 4" xfId="13325" xr:uid="{C3CCE591-15BD-43FC-A2FD-CB91229BFED2}"/>
    <cellStyle name="40% - Accent6 2 2 4 2" xfId="18399" xr:uid="{E0DF0239-18B1-4FF8-AEA2-4FBC7038107A}"/>
    <cellStyle name="40% - Accent6 2 2 4 2 2" xfId="23526" xr:uid="{1A0129F1-E4F0-45D4-8F3B-9253D94C0343}"/>
    <cellStyle name="40% - Accent6 2 2 4 2 3" xfId="29322" xr:uid="{29242DA4-C001-4846-9C1A-5A9D1FDCC7F0}"/>
    <cellStyle name="40% - Accent6 2 2 4 3" xfId="20972" xr:uid="{BE27E122-7866-465B-AB0F-3C2C9031D0C3}"/>
    <cellStyle name="40% - Accent6 2 2 4 3 2" xfId="31665" xr:uid="{D55B09F7-4431-43E0-8959-EE8D297F8E36}"/>
    <cellStyle name="40% - Accent6 2 2 4 4" xfId="26974" xr:uid="{1EA4104E-1EA0-4408-935A-7FC7D3038459}"/>
    <cellStyle name="40% - Accent6 2 2 5" xfId="16168" xr:uid="{93BFBAD3-ED30-4735-9971-F60B042F1A74}"/>
    <cellStyle name="40% - Accent6 2 2 5 2" xfId="19534" xr:uid="{46C5BDAB-3B6C-4E32-B416-335C5BB81A26}"/>
    <cellStyle name="40% - Accent6 2 2 5 2 2" xfId="24641" xr:uid="{6B5F99F9-D66A-45D7-B9DB-2D63DAA08C38}"/>
    <cellStyle name="40% - Accent6 2 2 5 3" xfId="21523" xr:uid="{02556078-E479-49B2-8DD2-5F354F27EDF7}"/>
    <cellStyle name="40% - Accent6 2 2 5 4" xfId="28159" xr:uid="{A423250E-9628-40C7-A0E3-9C9C61D6567E}"/>
    <cellStyle name="40% - Accent6 2 2 6" xfId="17225" xr:uid="{DBDDFD28-64C7-41CA-9235-5A741FA2BB0C}"/>
    <cellStyle name="40% - Accent6 2 2 6 2" xfId="22363" xr:uid="{16CE44FF-8286-4A76-81B5-1B7B3CFA1D78}"/>
    <cellStyle name="40% - Accent6 2 2 6 3" xfId="30503" xr:uid="{4C415371-55F4-44A2-8FC6-0AFD0FB65A2B}"/>
    <cellStyle name="40% - Accent6 2 2 7" xfId="9568" xr:uid="{9469335C-7D1F-417B-AB90-D912BE88FD57}"/>
    <cellStyle name="40% - Accent6 2 2 8" xfId="25796" xr:uid="{74DCDE27-8FFD-498A-B4D5-EA57F0D474D6}"/>
    <cellStyle name="40% - Accent6 2 20" xfId="17123" xr:uid="{14A183E9-6D79-4400-A78F-5B859181EB80}"/>
    <cellStyle name="40% - Accent6 2 20 2" xfId="22261" xr:uid="{050E1EAA-8A12-47C9-9634-F5E302F4C0B7}"/>
    <cellStyle name="40% - Accent6 2 3" xfId="2553" xr:uid="{6C68BABE-DFBE-4749-8FDE-63B5143B893A}"/>
    <cellStyle name="40% - Accent6 2 3 2" xfId="9297" xr:uid="{D09DF920-B837-48EC-B713-587FADEB8801}"/>
    <cellStyle name="40% - Accent6 2 3 2 2" xfId="15854" xr:uid="{30419696-C457-4F7D-89A5-9FEA727F52E2}"/>
    <cellStyle name="40% - Accent6 2 3 2 2 2" xfId="19363" xr:uid="{6B2D3E89-8758-4B15-BC6F-93723B09555B}"/>
    <cellStyle name="40% - Accent6 2 3 2 2 2 2" xfId="20467" xr:uid="{A2B18C44-8ED6-4E57-B796-F588638B4E70}"/>
    <cellStyle name="40% - Accent6 2 3 2 2 2 2 2" xfId="25573" xr:uid="{D1556C8E-9222-41EF-BB10-E70BC9B8D943}"/>
    <cellStyle name="40% - Accent6 2 3 2 2 2 2 3" xfId="30286" xr:uid="{AF30E1DE-24E4-4E80-A7F4-CA9FC0086124}"/>
    <cellStyle name="40% - Accent6 2 3 2 2 2 3" xfId="24490" xr:uid="{87E10047-C67A-401D-9778-8C73D398F9E1}"/>
    <cellStyle name="40% - Accent6 2 3 2 2 2 3 2" xfId="32629" xr:uid="{92E3A599-0489-408F-9E8E-ABF21F72A0AD}"/>
    <cellStyle name="40% - Accent6 2 3 2 2 2 4" xfId="27938" xr:uid="{8D364D5A-8058-4E6D-A4BF-8BF3D8D648E3}"/>
    <cellStyle name="40% - Accent6 2 3 2 2 3" xfId="18195" xr:uid="{7A7E6B13-4057-4D0C-AEC8-49D9E6B60C5D}"/>
    <cellStyle name="40% - Accent6 2 3 2 2 3 2" xfId="23327" xr:uid="{8DCDFC97-A127-42E1-B80C-C5B530F51977}"/>
    <cellStyle name="40% - Accent6 2 3 2 2 3 3" xfId="29123" xr:uid="{1995B607-2735-4F06-89DF-7CD3A041321F}"/>
    <cellStyle name="40% - Accent6 2 3 2 2 4" xfId="21352" xr:uid="{31CB5D20-11EC-4FD9-8E86-AE8C1E0DCE6C}"/>
    <cellStyle name="40% - Accent6 2 3 2 2 4 2" xfId="31466" xr:uid="{02F4A5A9-BC1E-4E0F-840C-1488BBA69A5A}"/>
    <cellStyle name="40% - Accent6 2 3 2 2 5" xfId="26775" xr:uid="{C4C03117-B85C-4399-AA57-0C5280CD84A9}"/>
    <cellStyle name="40% - Accent6 2 3 2 3" xfId="16574" xr:uid="{DD2D8217-9702-4E49-A574-C3458F355C09}"/>
    <cellStyle name="40% - Accent6 2 3 2 3 2" xfId="18775" xr:uid="{350CDB6F-4497-4BFC-B7D6-B633E7062452}"/>
    <cellStyle name="40% - Accent6 2 3 2 3 2 2" xfId="23902" xr:uid="{B67E56B3-2B5F-4DBE-83ED-FDEB3865F9F4}"/>
    <cellStyle name="40% - Accent6 2 3 2 3 2 3" xfId="29698" xr:uid="{1E00EA02-DD57-4236-9B79-B75DB7C475E6}"/>
    <cellStyle name="40% - Accent6 2 3 2 3 3" xfId="21899" xr:uid="{0EA25AEC-EE6E-436F-A259-B32684E52569}"/>
    <cellStyle name="40% - Accent6 2 3 2 3 3 2" xfId="32041" xr:uid="{2B9F9D5C-8A2B-4E82-B185-BB316DE8B92D}"/>
    <cellStyle name="40% - Accent6 2 3 2 3 4" xfId="27350" xr:uid="{BC9B9F77-2D1B-493C-819D-9C1134730C36}"/>
    <cellStyle name="40% - Accent6 2 3 2 4" xfId="17044" xr:uid="{48CC4B4E-5131-4432-9F45-575CD0BC2707}"/>
    <cellStyle name="40% - Accent6 2 3 2 4 2" xfId="19690" xr:uid="{3ABC5E54-20C0-473E-9C22-53F58837D159}"/>
    <cellStyle name="40% - Accent6 2 3 2 4 2 2" xfId="24797" xr:uid="{CBEFAC7C-51E3-41AC-94DF-7798B79CC0E1}"/>
    <cellStyle name="40% - Accent6 2 3 2 4 3" xfId="22192" xr:uid="{DC863D60-EED6-4E8A-8360-F1D25F4968C6}"/>
    <cellStyle name="40% - Accent6 2 3 2 4 4" xfId="28535" xr:uid="{20C82925-06B5-4F96-BD98-BFBAFF59FEB6}"/>
    <cellStyle name="40% - Accent6 2 3 2 5" xfId="17601" xr:uid="{FDB8ACA9-E707-4968-93A6-11CE04ED1ED5}"/>
    <cellStyle name="40% - Accent6 2 3 2 5 2" xfId="22739" xr:uid="{3B63F01D-06B2-46B3-A22F-A249E1D30432}"/>
    <cellStyle name="40% - Accent6 2 3 2 5 3" xfId="30878" xr:uid="{F8CFE831-22A6-40AB-8299-23994516445B}"/>
    <cellStyle name="40% - Accent6 2 3 2 6" xfId="10731" xr:uid="{5C2A8708-E847-4441-BB58-4CB54D701C8A}"/>
    <cellStyle name="40% - Accent6 2 3 2 7" xfId="26187" xr:uid="{D634AB3D-FFDF-49F7-8B6B-A4DCAC16AB10}"/>
    <cellStyle name="40% - Accent6 2 3 3" xfId="12099" xr:uid="{C9DC6B7E-FAD4-4CA3-935C-0DEAC106408D}"/>
    <cellStyle name="40% - Accent6 2 3 3 2" xfId="19089" xr:uid="{72D26671-5C5A-4904-BF47-F4DBDD7B4EAB}"/>
    <cellStyle name="40% - Accent6 2 3 3 2 2" xfId="20206" xr:uid="{83C58E4D-A340-4651-999D-35B71068836B}"/>
    <cellStyle name="40% - Accent6 2 3 3 2 2 2" xfId="25312" xr:uid="{E37BBE80-993B-4123-8648-8253ECEFAD12}"/>
    <cellStyle name="40% - Accent6 2 3 3 2 2 3" xfId="30012" xr:uid="{2A09789D-EC88-40DE-8C7F-088A8006F666}"/>
    <cellStyle name="40% - Accent6 2 3 3 2 3" xfId="24216" xr:uid="{B21CACE9-95B2-47E7-A62F-F6C4AECA8ADD}"/>
    <cellStyle name="40% - Accent6 2 3 3 2 3 2" xfId="32355" xr:uid="{E819582E-822D-41A9-9595-999BECAE10A3}"/>
    <cellStyle name="40% - Accent6 2 3 3 2 4" xfId="27664" xr:uid="{B6532803-AC20-4844-B5E0-0F3BEDA81B61}"/>
    <cellStyle name="40% - Accent6 2 3 3 3" xfId="17921" xr:uid="{F4AB3380-E8F5-4E39-B355-68B1BDFB9B8D}"/>
    <cellStyle name="40% - Accent6 2 3 3 3 2" xfId="23053" xr:uid="{6D36D76E-6120-48B8-8B71-09CED59CF8D5}"/>
    <cellStyle name="40% - Accent6 2 3 3 3 3" xfId="28849" xr:uid="{B7D1061C-89A6-4A55-97C7-9BD90F0C7C47}"/>
    <cellStyle name="40% - Accent6 2 3 3 4" xfId="31192" xr:uid="{F4F9963F-9816-4DE2-B200-2040004CF6A8}"/>
    <cellStyle name="40% - Accent6 2 3 3 5" xfId="26501" xr:uid="{1669BB58-659F-4CB6-A3EC-B68EB2998DA3}"/>
    <cellStyle name="40% - Accent6 2 3 4" xfId="13427" xr:uid="{E971D4FA-8EA1-45A3-A729-B8CAAF745393}"/>
    <cellStyle name="40% - Accent6 2 3 4 2" xfId="18501" xr:uid="{A7E3B2B4-0417-4291-B064-385DDB8407E6}"/>
    <cellStyle name="40% - Accent6 2 3 4 2 2" xfId="23628" xr:uid="{45D81C7B-13F7-4541-A60F-0A7EBC436E88}"/>
    <cellStyle name="40% - Accent6 2 3 4 2 3" xfId="29424" xr:uid="{68C6C314-DDE6-421A-A55D-06DBF85F55DF}"/>
    <cellStyle name="40% - Accent6 2 3 4 3" xfId="21074" xr:uid="{6A1E4DC8-AE60-406F-A0BD-EE795262AA08}"/>
    <cellStyle name="40% - Accent6 2 3 4 3 2" xfId="31767" xr:uid="{2F74F66C-96C2-44AA-A3E1-FFE08801998E}"/>
    <cellStyle name="40% - Accent6 2 3 4 4" xfId="27076" xr:uid="{7233A16D-74E6-462A-ADAB-5662A8005B0F}"/>
    <cellStyle name="40% - Accent6 2 3 5" xfId="16270" xr:uid="{9BFFD905-B444-4107-A73C-0FA2E9607C0E}"/>
    <cellStyle name="40% - Accent6 2 3 5 2" xfId="19574" xr:uid="{9583C28D-4C2A-43AD-9EB2-544752240B93}"/>
    <cellStyle name="40% - Accent6 2 3 5 2 2" xfId="24681" xr:uid="{B0597A4C-6E6B-47C4-8E4B-9194D0D250C2}"/>
    <cellStyle name="40% - Accent6 2 3 5 3" xfId="21625" xr:uid="{94CC8687-ABD5-48C8-959C-9EAB745F835C}"/>
    <cellStyle name="40% - Accent6 2 3 5 4" xfId="28261" xr:uid="{0079E1CA-6477-4AD0-8B85-58D05FF3834F}"/>
    <cellStyle name="40% - Accent6 2 3 6" xfId="17327" xr:uid="{CEC1E5C2-220E-41F5-A23E-0FD58AFF8599}"/>
    <cellStyle name="40% - Accent6 2 3 6 2" xfId="22465" xr:uid="{2775614B-2441-43F5-A7AB-CDBE02042596}"/>
    <cellStyle name="40% - Accent6 2 3 6 3" xfId="30605" xr:uid="{F13BBC5F-D186-47A1-8897-AE4715C77D13}"/>
    <cellStyle name="40% - Accent6 2 3 7" xfId="9569" xr:uid="{FF4A578B-9EA0-46BE-A17A-C35B3D0EDAF1}"/>
    <cellStyle name="40% - Accent6 2 3 8" xfId="25898" xr:uid="{C46C1E19-5C17-403D-8B75-686747C0DB43}"/>
    <cellStyle name="40% - Accent6 2 4" xfId="3872" xr:uid="{0AF15225-A06D-4F50-B530-54323FC4B0AE}"/>
    <cellStyle name="40% - Accent6 2 4 2" xfId="9091" xr:uid="{8B9C1F7E-104B-4E24-BD18-E79D3AF42C92}"/>
    <cellStyle name="40% - Accent6 2 4 2 2" xfId="15648" xr:uid="{7CBF7DFB-4ADA-43DD-82E9-3073A0CCE210}"/>
    <cellStyle name="40% - Accent6 2 4 2 2 2" xfId="19159" xr:uid="{D2EB0D74-1F3F-4EFF-8387-2B9A9F6E2B24}"/>
    <cellStyle name="40% - Accent6 2 4 2 2 2 2" xfId="24286" xr:uid="{4238ADBF-AEB7-4DAF-B581-91220E79CEC9}"/>
    <cellStyle name="40% - Accent6 2 4 2 2 2 3" xfId="30082" xr:uid="{762B9C16-52CB-4027-877E-43C2CBD90E63}"/>
    <cellStyle name="40% - Accent6 2 4 2 2 3" xfId="21148" xr:uid="{AA0AA5B1-CE66-4548-9287-516E310EDA6A}"/>
    <cellStyle name="40% - Accent6 2 4 2 2 3 2" xfId="32425" xr:uid="{AA2B64E2-E210-4488-A140-4D090FC3238B}"/>
    <cellStyle name="40% - Accent6 2 4 2 2 4" xfId="27734" xr:uid="{17618B20-CEE1-4AB6-9A60-883314602331}"/>
    <cellStyle name="40% - Accent6 2 4 2 3" xfId="16840" xr:uid="{C6ABE480-D6B6-40A9-914E-7E31EBE57D54}"/>
    <cellStyle name="40% - Accent6 2 4 2 3 2" xfId="19762" xr:uid="{DF9989EE-3BCD-48C4-A039-E56423B79174}"/>
    <cellStyle name="40% - Accent6 2 4 2 3 2 2" xfId="24869" xr:uid="{916B5C7C-41A7-4A0A-B1F4-9A86859ABDB4}"/>
    <cellStyle name="40% - Accent6 2 4 2 3 3" xfId="21988" xr:uid="{47BFFA37-6E84-4D7F-85E0-9F76F4E38F4A}"/>
    <cellStyle name="40% - Accent6 2 4 2 3 4" xfId="28919" xr:uid="{224B0BE5-47AC-4DE5-AD7A-BFB7C4F1CE75}"/>
    <cellStyle name="40% - Accent6 2 4 2 4" xfId="17991" xr:uid="{48E5A485-8EB4-47F3-B036-D244A7A54A00}"/>
    <cellStyle name="40% - Accent6 2 4 2 4 2" xfId="23123" xr:uid="{75CE0A25-C936-44B5-AEFB-E63244330553}"/>
    <cellStyle name="40% - Accent6 2 4 2 4 3" xfId="31262" xr:uid="{4170388A-3B59-4929-8C08-EF20AC486BF1}"/>
    <cellStyle name="40% - Accent6 2 4 2 5" xfId="11769" xr:uid="{5A6A2662-F7D0-4B64-9788-F25A34103BA1}"/>
    <cellStyle name="40% - Accent6 2 4 2 6" xfId="26571" xr:uid="{DB1F10DE-4F34-4385-B01B-5771D21F4942}"/>
    <cellStyle name="40% - Accent6 2 4 3" xfId="13043" xr:uid="{44DE5C5B-A081-43F6-BC03-4D5E4EF8B182}"/>
    <cellStyle name="40% - Accent6 2 4 3 2" xfId="18571" xr:uid="{8A411CDD-E7EB-409E-BCC8-E5B1EE033F51}"/>
    <cellStyle name="40% - Accent6 2 4 3 2 2" xfId="23698" xr:uid="{12FACE0B-7C2C-4235-94B3-3E21DF87D2B3}"/>
    <cellStyle name="40% - Accent6 2 4 3 2 3" xfId="29494" xr:uid="{957B7777-3C75-4B4B-AC42-9178A888C5E4}"/>
    <cellStyle name="40% - Accent6 2 4 3 3" xfId="31837" xr:uid="{FC3A4D00-096C-4E6F-8B0B-25D3FE87BCCF}"/>
    <cellStyle name="40% - Accent6 2 4 3 4" xfId="27146" xr:uid="{27A69A46-3821-4F29-B7D8-595C4EB601EE}"/>
    <cellStyle name="40% - Accent6 2 4 4" xfId="16370" xr:uid="{3BCCC738-AE4D-42C8-A7CE-6ECF82A6214C}"/>
    <cellStyle name="40% - Accent6 2 4 4 2" xfId="19620" xr:uid="{7C30290B-1566-42AC-8EBE-CD0A85245363}"/>
    <cellStyle name="40% - Accent6 2 4 4 2 2" xfId="24727" xr:uid="{0394F59C-B29C-4CAE-9BFD-A0F5E42DD650}"/>
    <cellStyle name="40% - Accent6 2 4 4 3" xfId="21695" xr:uid="{A7E88053-E330-4237-BEB7-F583B8B9071A}"/>
    <cellStyle name="40% - Accent6 2 4 4 4" xfId="28331" xr:uid="{166F61CE-1D72-430C-8E9F-3A14ED4E2119}"/>
    <cellStyle name="40% - Accent6 2 4 5" xfId="17397" xr:uid="{6AC55266-37FC-4A63-9181-EB8C75B87407}"/>
    <cellStyle name="40% - Accent6 2 4 5 2" xfId="22535" xr:uid="{0B4CC0CB-A07A-4600-8140-65160B9E6B1C}"/>
    <cellStyle name="40% - Accent6 2 4 5 3" xfId="30674" xr:uid="{A42E971C-FF94-4188-B09C-4C4AE7132D3A}"/>
    <cellStyle name="40% - Accent6 2 4 6" xfId="10415" xr:uid="{1C03A7F6-2F18-4BD2-9ADF-65B04E4E4EF5}"/>
    <cellStyle name="40% - Accent6 2 4 7" xfId="25694" xr:uid="{12256E25-F6C6-4D93-A991-189AAB40FD17}"/>
    <cellStyle name="40% - Accent6 2 5" xfId="4264" xr:uid="{03131FCE-5CBD-478F-AE97-A45166B84EAB}"/>
    <cellStyle name="40% - Accent6 2 5 2" xfId="18885" xr:uid="{3A73AEC5-8D10-4AD9-8287-562F29B2976D}"/>
    <cellStyle name="40% - Accent6 2 5 2 2" xfId="20008" xr:uid="{66D5D609-10CD-4F22-86F6-4D0188BA5FA8}"/>
    <cellStyle name="40% - Accent6 2 5 2 2 2" xfId="25114" xr:uid="{4AC87451-415A-4AFF-BE04-E910EACC10CB}"/>
    <cellStyle name="40% - Accent6 2 5 2 2 3" xfId="29808" xr:uid="{4D199E68-500A-4BA1-BC03-EA9345C3E244}"/>
    <cellStyle name="40% - Accent6 2 5 2 3" xfId="24012" xr:uid="{468D506E-E15B-4FDE-9DBB-1EA254412152}"/>
    <cellStyle name="40% - Accent6 2 5 2 3 2" xfId="32151" xr:uid="{A8257EE4-F472-4867-9787-E89E7509134C}"/>
    <cellStyle name="40% - Accent6 2 5 2 4" xfId="27460" xr:uid="{257A00A5-01C8-4B50-BE6A-CB1C8F7ADB7F}"/>
    <cellStyle name="40% - Accent6 2 5 3" xfId="17717" xr:uid="{544FB454-88EC-434D-9DEF-0CA8024B811B}"/>
    <cellStyle name="40% - Accent6 2 5 3 2" xfId="22849" xr:uid="{627D3F8E-9093-4E83-9B68-AF2F248A0FEC}"/>
    <cellStyle name="40% - Accent6 2 5 3 3" xfId="28645" xr:uid="{B97D31C7-452C-4A23-A71C-C115E8DD2632}"/>
    <cellStyle name="40% - Accent6 2 5 4" xfId="30988" xr:uid="{242E6A7F-31E5-4656-827F-E15FAE67015A}"/>
    <cellStyle name="40% - Accent6 2 5 5" xfId="26297" xr:uid="{9675A080-CEDF-4EC9-B9CC-FF66DE8376A1}"/>
    <cellStyle name="40% - Accent6 2 6" xfId="4652" xr:uid="{CA8DDCB9-DFFB-425D-9873-BB9B52C3F378}"/>
    <cellStyle name="40% - Accent6 2 6 2" xfId="18297" xr:uid="{3F773D56-711F-40A3-BDFE-B2D2926EDCF0}"/>
    <cellStyle name="40% - Accent6 2 6 2 2" xfId="23424" xr:uid="{8F6B9BCB-E124-43EF-851D-927D347F27BD}"/>
    <cellStyle name="40% - Accent6 2 6 2 3" xfId="29220" xr:uid="{708779E5-7934-4115-9E1A-C5014B86EEF7}"/>
    <cellStyle name="40% - Accent6 2 6 3" xfId="31563" xr:uid="{0B1CE651-8396-4F3F-959C-17193C6502A8}"/>
    <cellStyle name="40% - Accent6 2 6 4" xfId="26872" xr:uid="{3DDE0572-B70F-4D1D-BD3D-230F27D41DAD}"/>
    <cellStyle name="40% - Accent6 2 7" xfId="5038" xr:uid="{E962B201-B822-451B-9F52-008D5091F06D}"/>
    <cellStyle name="40% - Accent6 2 7 2" xfId="19481" xr:uid="{50A0732E-0F05-4BD9-9F89-7CDE99E3CCEF}"/>
    <cellStyle name="40% - Accent6 2 7 2 2" xfId="24588" xr:uid="{AB0D39B0-7C13-4005-8C68-AA69A81F0D40}"/>
    <cellStyle name="40% - Accent6 2 7 3" xfId="28057" xr:uid="{48CC378C-F429-44AF-846D-7BEEB558F45B}"/>
    <cellStyle name="40% - Accent6 2 8" xfId="5418" xr:uid="{86958744-C330-4DAD-88A4-412D2547C8DD}"/>
    <cellStyle name="40% - Accent6 2 8 2" xfId="30401" xr:uid="{842CC0B1-EA9A-45A4-B687-787F74156884}"/>
    <cellStyle name="40% - Accent6 2 9" xfId="5794" xr:uid="{834199D5-D5CE-45DA-B730-DF4A424416A1}"/>
    <cellStyle name="40% - Accent6 2_Sheet2" xfId="9324" xr:uid="{1B5A7A90-8769-48DA-A4CA-25C0AB0B1547}"/>
    <cellStyle name="40% - Accent6 20" xfId="2554" xr:uid="{7BFC0946-5A99-4C23-B816-63A54C3CE64E}"/>
    <cellStyle name="40% - Accent6 20 2" xfId="10732" xr:uid="{64B9DD8F-8F61-4DE6-8B78-38D96C724E08}"/>
    <cellStyle name="40% - Accent6 20 3" xfId="12100" xr:uid="{4B4EFBC9-1F1D-4AD0-A900-C580A312DCD8}"/>
    <cellStyle name="40% - Accent6 20 4" xfId="9570" xr:uid="{D4C1F053-B3C7-4360-97F8-1ED82465CE75}"/>
    <cellStyle name="40% - Accent6 21" xfId="3873" xr:uid="{42B406A1-1919-499B-AFBD-E5AA183F8FF0}"/>
    <cellStyle name="40% - Accent6 21 2" xfId="11770" xr:uid="{95DD2E08-97D8-4331-8383-CCD4AD42FCA9}"/>
    <cellStyle name="40% - Accent6 21 3" xfId="13044" xr:uid="{129AF1D0-E54F-4CE0-B1B5-D8D55E106D62}"/>
    <cellStyle name="40% - Accent6 21 4" xfId="10414" xr:uid="{A7561679-0C9E-46A2-9454-493C0362EF01}"/>
    <cellStyle name="40% - Accent6 22" xfId="4265" xr:uid="{365D6507-4AEE-4FCF-91A3-5D73E8EC5583}"/>
    <cellStyle name="40% - Accent6 22 2" xfId="11804" xr:uid="{DDB8213F-D0BD-47D6-8EB7-B63BF7D8908C}"/>
    <cellStyle name="40% - Accent6 22 3" xfId="13062" xr:uid="{4CA561FB-0AE3-4051-B686-0D156962EDFD}"/>
    <cellStyle name="40% - Accent6 22 4" xfId="10521" xr:uid="{F11C1F77-D672-49D8-9D36-06DE213E0579}"/>
    <cellStyle name="40% - Accent6 23" xfId="4653" xr:uid="{E2F21987-8101-4B46-9917-4AF0EA464C9F}"/>
    <cellStyle name="40% - Accent6 24" xfId="5039" xr:uid="{929D46D7-CAA3-4AA1-837D-6FC374741D02}"/>
    <cellStyle name="40% - Accent6 25" xfId="5419" xr:uid="{1CC6C19A-D14B-4123-9A84-3E4CE964DD61}"/>
    <cellStyle name="40% - Accent6 26" xfId="5795" xr:uid="{0C52CCD2-C888-4A86-95FB-9A1AD948ED55}"/>
    <cellStyle name="40% - Accent6 27" xfId="6168" xr:uid="{290CCD47-BB70-46C8-BFB2-3F09B448CA68}"/>
    <cellStyle name="40% - Accent6 28" xfId="6536" xr:uid="{86F6E69A-D8D4-423B-912A-D6C5D8F4D1B0}"/>
    <cellStyle name="40% - Accent6 29" xfId="6897" xr:uid="{C865A02C-12F8-4854-B21D-58623F62502E}"/>
    <cellStyle name="40% - Accent6 3" xfId="101" xr:uid="{703A1180-7CD6-4B0D-8840-F3728C59C18D}"/>
    <cellStyle name="40% - Accent6 3 10" xfId="6166" xr:uid="{FFA153C9-D1CD-48AD-9377-65FD3C2B80D0}"/>
    <cellStyle name="40% - Accent6 3 11" xfId="6534" xr:uid="{FD3AC5F1-6DF3-490E-A018-C3E615C6D5AB}"/>
    <cellStyle name="40% - Accent6 3 12" xfId="6895" xr:uid="{10EF6C09-A7D4-453F-A058-55F25A7B14D6}"/>
    <cellStyle name="40% - Accent6 3 13" xfId="7245" xr:uid="{653D19BA-80EB-4E79-A900-F84A81ACB2B5}"/>
    <cellStyle name="40% - Accent6 3 14" xfId="7580" xr:uid="{C50F38C0-4138-4846-A784-F18F772DBED8}"/>
    <cellStyle name="40% - Accent6 3 15" xfId="7889" xr:uid="{6B34736E-3201-4906-AC69-11DB0BC803A6}"/>
    <cellStyle name="40% - Accent6 3 16" xfId="8159" xr:uid="{DFB68FEB-94BC-4647-B41E-91B73BFC6583}"/>
    <cellStyle name="40% - Accent6 3 17" xfId="8363" xr:uid="{30CB9E47-3103-45AA-8CDD-F44BAD98AC6F}"/>
    <cellStyle name="40% - Accent6 3 18" xfId="8517" xr:uid="{6EFFBF3B-FED8-44A8-9D71-D234BF95B8B9}"/>
    <cellStyle name="40% - Accent6 3 18 2" xfId="15454" xr:uid="{03F9C429-18A4-489D-9B59-6A5FADECF1C6}"/>
    <cellStyle name="40% - Accent6 3 18 3" xfId="13289" xr:uid="{8AE5DB06-249F-4159-B4B4-4C88E50B6DC1}"/>
    <cellStyle name="40% - Accent6 3 18 4" xfId="20936" xr:uid="{49E70829-80DB-48D1-A469-3D4A658595F3}"/>
    <cellStyle name="40% - Accent6 3 19" xfId="9157" xr:uid="{7415D27A-92E7-4392-8767-E4CE7A368744}"/>
    <cellStyle name="40% - Accent6 3 19 2" xfId="16906" xr:uid="{AE911121-F884-486E-BEE7-812B0310A81C}"/>
    <cellStyle name="40% - Accent6 3 19 2 2" xfId="22054" xr:uid="{82A0D92E-459E-4D49-AB78-5949E2729D7E}"/>
    <cellStyle name="40% - Accent6 3 19 3" xfId="15714" xr:uid="{3494A5C2-C971-457D-8FC0-DEA4E0B206EA}"/>
    <cellStyle name="40% - Accent6 3 19 4" xfId="21214" xr:uid="{4D1E0251-AC99-4448-8BCD-B2AF4933EAFB}"/>
    <cellStyle name="40% - Accent6 3 2" xfId="2223" xr:uid="{7A60F485-1EF0-40D3-9B70-B17A672B2FC3}"/>
    <cellStyle name="40% - Accent6 3 2 2" xfId="9261" xr:uid="{41A4DDAC-E3C8-4935-AD43-FB3577B64865}"/>
    <cellStyle name="40% - Accent6 3 2 2 2" xfId="15818" xr:uid="{DCA13F69-F29A-45A9-9AFC-796A030F5A22}"/>
    <cellStyle name="40% - Accent6 3 2 2 2 2" xfId="19327" xr:uid="{8DE5228A-D8AC-46BB-92BD-E6858A776500}"/>
    <cellStyle name="40% - Accent6 3 2 2 2 2 2" xfId="20431" xr:uid="{0A84E81D-8355-45EC-914E-B53F36FA9257}"/>
    <cellStyle name="40% - Accent6 3 2 2 2 2 2 2" xfId="25537" xr:uid="{4713952F-7AD0-4125-A48C-9AFB5310D3F5}"/>
    <cellStyle name="40% - Accent6 3 2 2 2 2 2 3" xfId="30250" xr:uid="{867F8CC1-CF8B-404F-9BB1-41E5C1414844}"/>
    <cellStyle name="40% - Accent6 3 2 2 2 2 3" xfId="24454" xr:uid="{F966AC14-3A6E-4151-9321-EDDB47ED0911}"/>
    <cellStyle name="40% - Accent6 3 2 2 2 2 3 2" xfId="32593" xr:uid="{0F3A8761-2AE1-42A2-ABAE-C4A5E6FDFCA2}"/>
    <cellStyle name="40% - Accent6 3 2 2 2 2 4" xfId="27902" xr:uid="{B13421C9-61F5-4CDC-A432-1818D1752666}"/>
    <cellStyle name="40% - Accent6 3 2 2 2 3" xfId="18159" xr:uid="{05B9D2C3-F6F7-4115-911B-28F1D6AECE34}"/>
    <cellStyle name="40% - Accent6 3 2 2 2 3 2" xfId="23291" xr:uid="{44E07085-13A6-4B76-98B5-25FCD0FB4026}"/>
    <cellStyle name="40% - Accent6 3 2 2 2 3 3" xfId="29087" xr:uid="{D8770791-ABBB-4524-9FFA-81510D5674BB}"/>
    <cellStyle name="40% - Accent6 3 2 2 2 4" xfId="21316" xr:uid="{CFB87CE8-CCD2-45CC-ADF5-A767C66B4995}"/>
    <cellStyle name="40% - Accent6 3 2 2 2 4 2" xfId="31430" xr:uid="{7173D93C-D243-4285-AD08-D11AF776E330}"/>
    <cellStyle name="40% - Accent6 3 2 2 2 5" xfId="26739" xr:uid="{0F08A85F-12CC-4E66-9986-2A3A686C5A2E}"/>
    <cellStyle name="40% - Accent6 3 2 2 3" xfId="16538" xr:uid="{6706D7F8-D7FD-46D6-9720-26EA788AD8E5}"/>
    <cellStyle name="40% - Accent6 3 2 2 3 2" xfId="18739" xr:uid="{716C3681-E7A7-4C20-8022-7440C7E82143}"/>
    <cellStyle name="40% - Accent6 3 2 2 3 2 2" xfId="23866" xr:uid="{AB036397-3B68-424D-AA70-987BFFBC008F}"/>
    <cellStyle name="40% - Accent6 3 2 2 3 2 3" xfId="29662" xr:uid="{E6336EA1-2057-4F4E-B634-E0FDCB90FE6B}"/>
    <cellStyle name="40% - Accent6 3 2 2 3 3" xfId="21863" xr:uid="{02408900-CDDE-4FE0-8169-D72B31DFFE07}"/>
    <cellStyle name="40% - Accent6 3 2 2 3 3 2" xfId="32005" xr:uid="{DA2C67A6-CEFC-4B18-ABFA-16A9EB145CD4}"/>
    <cellStyle name="40% - Accent6 3 2 2 3 4" xfId="27314" xr:uid="{1A4C2D82-923A-444C-832F-A6EA03F8318B}"/>
    <cellStyle name="40% - Accent6 3 2 2 4" xfId="17008" xr:uid="{3D63D2DA-5C9C-4B72-B487-EC5157C15794}"/>
    <cellStyle name="40% - Accent6 3 2 2 4 2" xfId="19674" xr:uid="{27C6D2F7-DCF9-4241-902D-11DC9D822140}"/>
    <cellStyle name="40% - Accent6 3 2 2 4 2 2" xfId="24781" xr:uid="{1DB2AD26-0159-46C1-98BB-4AAE33CE5CEA}"/>
    <cellStyle name="40% - Accent6 3 2 2 4 3" xfId="22156" xr:uid="{530DAAE9-DFB3-4996-83B7-23E181C388CF}"/>
    <cellStyle name="40% - Accent6 3 2 2 4 4" xfId="28499" xr:uid="{ACAC1F77-CB84-4FB1-BB2D-A61A428F936D}"/>
    <cellStyle name="40% - Accent6 3 2 2 5" xfId="17565" xr:uid="{4C78151E-E55C-458C-B986-009C95A8FD4F}"/>
    <cellStyle name="40% - Accent6 3 2 2 5 2" xfId="22703" xr:uid="{71A2730D-7374-4B08-9398-4B8D3B39F09C}"/>
    <cellStyle name="40% - Accent6 3 2 2 5 3" xfId="30842" xr:uid="{5A2D5CEB-8A76-4490-996E-90CFCC595AA8}"/>
    <cellStyle name="40% - Accent6 3 2 2 6" xfId="13391" xr:uid="{9292887A-0D3F-4FED-A452-D3897529BBBC}"/>
    <cellStyle name="40% - Accent6 3 2 2 7" xfId="21038" xr:uid="{BFE143CA-7C25-4CA4-BEAF-E39FBDCD777D}"/>
    <cellStyle name="40% - Accent6 3 2 2 8" xfId="26151" xr:uid="{0FBDFE55-44D7-493D-81E3-3CBF3735AE8B}"/>
    <cellStyle name="40% - Accent6 3 2 3" xfId="16234" xr:uid="{D7EE5A5F-9210-4E19-832A-0A56CF54C972}"/>
    <cellStyle name="40% - Accent6 3 2 3 2" xfId="19053" xr:uid="{46D2D00E-D1D3-4CD8-9FAF-9ED52A5D8CEA}"/>
    <cellStyle name="40% - Accent6 3 2 3 2 2" xfId="20170" xr:uid="{B97D7610-D55E-4E70-9ABA-2724FE3CC458}"/>
    <cellStyle name="40% - Accent6 3 2 3 2 2 2" xfId="25276" xr:uid="{70E55581-A9E5-4E76-BD8E-10A96B227BC7}"/>
    <cellStyle name="40% - Accent6 3 2 3 2 2 3" xfId="29976" xr:uid="{8057E3BB-863C-459A-96E1-815DBADFDB99}"/>
    <cellStyle name="40% - Accent6 3 2 3 2 3" xfId="24180" xr:uid="{B0823A2C-533C-4B34-8D3C-C34DDBA9D869}"/>
    <cellStyle name="40% - Accent6 3 2 3 2 3 2" xfId="32319" xr:uid="{4C30D15E-42BB-4E4A-94CB-BD03199BAC9B}"/>
    <cellStyle name="40% - Accent6 3 2 3 2 4" xfId="27628" xr:uid="{50142119-BA5A-4601-AF05-92E73D936B2A}"/>
    <cellStyle name="40% - Accent6 3 2 3 3" xfId="17885" xr:uid="{C0C308E3-DD17-49F1-BCBC-FE211DB08836}"/>
    <cellStyle name="40% - Accent6 3 2 3 3 2" xfId="23017" xr:uid="{C9D179CC-0690-4055-AF8C-E7F6BEC27DB0}"/>
    <cellStyle name="40% - Accent6 3 2 3 3 3" xfId="28813" xr:uid="{37DF53E2-A478-439C-8661-817FF00F8B33}"/>
    <cellStyle name="40% - Accent6 3 2 3 4" xfId="21589" xr:uid="{2CFCE179-78B6-4B4C-AB8B-77323163FD7D}"/>
    <cellStyle name="40% - Accent6 3 2 3 4 2" xfId="31156" xr:uid="{37D70D65-C15C-4181-994A-E558E76265D6}"/>
    <cellStyle name="40% - Accent6 3 2 3 5" xfId="26465" xr:uid="{21942588-CCBF-413C-BB6F-76DBFCDC2A29}"/>
    <cellStyle name="40% - Accent6 3 2 4" xfId="18465" xr:uid="{04E0EAE0-C920-4072-B0C7-88DCCA66EE65}"/>
    <cellStyle name="40% - Accent6 3 2 4 2" xfId="19831" xr:uid="{A18EB354-8D78-4F70-B3DA-74CE6741145D}"/>
    <cellStyle name="40% - Accent6 3 2 4 2 2" xfId="24937" xr:uid="{F6A78CF0-661D-4F4B-BF31-1BCDCA1296D9}"/>
    <cellStyle name="40% - Accent6 3 2 4 2 3" xfId="29388" xr:uid="{70F65194-241A-4CC2-85B9-CA9CE88FC333}"/>
    <cellStyle name="40% - Accent6 3 2 4 3" xfId="23592" xr:uid="{871B01F0-8185-4F90-9810-B3552997AE9B}"/>
    <cellStyle name="40% - Accent6 3 2 4 3 2" xfId="31731" xr:uid="{ED976461-1E0E-4002-B199-8CF80E991305}"/>
    <cellStyle name="40% - Accent6 3 2 4 4" xfId="27040" xr:uid="{D328F8C6-0263-4E11-8330-D87013C6C413}"/>
    <cellStyle name="40% - Accent6 3 2 5" xfId="17291" xr:uid="{173602E4-0ACF-4BE1-99B2-05CCF181B3A6}"/>
    <cellStyle name="40% - Accent6 3 2 5 2" xfId="22429" xr:uid="{F82DB1EA-4A64-4402-B052-7EEBCE24940E}"/>
    <cellStyle name="40% - Accent6 3 2 5 3" xfId="28225" xr:uid="{3F52B8A3-9DAD-4604-89A4-DB911755FD6A}"/>
    <cellStyle name="40% - Accent6 3 2 6" xfId="30569" xr:uid="{C6D4019B-ABCE-4810-8A5D-24707600301F}"/>
    <cellStyle name="40% - Accent6 3 2 7" xfId="25862" xr:uid="{CB8883EE-088E-4230-AFC9-B49FB19A0F74}"/>
    <cellStyle name="40% - Accent6 3 20" xfId="1876" xr:uid="{8E9699CA-65C9-45BA-A5BE-71B81D5B7E6C}"/>
    <cellStyle name="40% - Accent6 3 20 2" xfId="16730" xr:uid="{D71EA7EF-2306-447F-8E81-57D2A6B3154A}"/>
    <cellStyle name="40% - Accent6 3 20 3" xfId="16132" xr:uid="{EC8F2712-1B6D-440F-A34A-E88874FE26FD}"/>
    <cellStyle name="40% - Accent6 3 20 4" xfId="21487" xr:uid="{610BF6A8-3BFD-4CE6-9C0D-FCDB7860E628}"/>
    <cellStyle name="40% - Accent6 3 21" xfId="17189" xr:uid="{D9D018EA-5AD1-44E6-8EAD-31CC2C416DC1}"/>
    <cellStyle name="40% - Accent6 3 21 2" xfId="22327" xr:uid="{A7010FE1-3F64-405A-99E5-E33777B8103B}"/>
    <cellStyle name="40% - Accent6 3 22" xfId="25760" xr:uid="{EDE5D297-EADC-4824-BE1D-71054DF6EBC8}"/>
    <cellStyle name="40% - Accent6 3 3" xfId="2552" xr:uid="{AE831106-709C-4CD2-B8C9-89B1BC6B2FF8}"/>
    <cellStyle name="40% - Accent6 3 3 2" xfId="16436" xr:uid="{A29AF78D-5287-46E7-9204-B567CB686FAA}"/>
    <cellStyle name="40% - Accent6 3 3 2 2" xfId="19225" xr:uid="{EF4C70F0-8A0F-4C01-9FB4-6CC7D3608B4C}"/>
    <cellStyle name="40% - Accent6 3 3 2 2 2" xfId="20329" xr:uid="{1B723B73-F032-43A1-9E93-A59E39493B5B}"/>
    <cellStyle name="40% - Accent6 3 3 2 2 2 2" xfId="25435" xr:uid="{842B76A1-AF47-4C91-A172-FAF20785EB35}"/>
    <cellStyle name="40% - Accent6 3 3 2 2 2 3" xfId="30148" xr:uid="{014D14E7-CC62-42D0-A704-B2C703FB73AB}"/>
    <cellStyle name="40% - Accent6 3 3 2 2 3" xfId="24352" xr:uid="{66EA1CD3-7906-4AE1-BE27-88C30BEC1AC9}"/>
    <cellStyle name="40% - Accent6 3 3 2 2 3 2" xfId="32491" xr:uid="{1BC15DC9-2E6B-4642-AA76-D4CCDDF71DC0}"/>
    <cellStyle name="40% - Accent6 3 3 2 2 4" xfId="27800" xr:uid="{7CAC7235-FA23-465E-8022-0C97D1DB8FDC}"/>
    <cellStyle name="40% - Accent6 3 3 2 3" xfId="18057" xr:uid="{DDFBA2BA-78EF-4E08-ABAC-0C0248ED7D7A}"/>
    <cellStyle name="40% - Accent6 3 3 2 3 2" xfId="23189" xr:uid="{3054F8C1-79FA-45B2-B142-80477A00B45E}"/>
    <cellStyle name="40% - Accent6 3 3 2 3 3" xfId="28985" xr:uid="{910E9F32-7D48-4F2E-ACDC-E267823E00A5}"/>
    <cellStyle name="40% - Accent6 3 3 2 4" xfId="21761" xr:uid="{AF8B6B23-588C-4BEB-B979-D4247976273C}"/>
    <cellStyle name="40% - Accent6 3 3 2 4 2" xfId="31328" xr:uid="{7BEC3611-E400-484E-9C8F-B2DF14F0ECF8}"/>
    <cellStyle name="40% - Accent6 3 3 2 5" xfId="26637" xr:uid="{3F63B3F4-D9E1-4424-AB79-FA9FA4C6C006}"/>
    <cellStyle name="40% - Accent6 3 3 3" xfId="18637" xr:uid="{EABEF952-2CE3-4AE4-AF46-F38AEB093585}"/>
    <cellStyle name="40% - Accent6 3 3 3 2" xfId="19884" xr:uid="{92FB2F58-05D2-41BF-A21B-08447D9F4C7C}"/>
    <cellStyle name="40% - Accent6 3 3 3 2 2" xfId="24990" xr:uid="{D88C7826-082B-4F33-A739-381B7D3B9129}"/>
    <cellStyle name="40% - Accent6 3 3 3 2 3" xfId="29560" xr:uid="{53955E88-E353-4A5B-ABD3-B26BA65294E0}"/>
    <cellStyle name="40% - Accent6 3 3 3 3" xfId="23764" xr:uid="{B7398590-67DE-4F97-847F-795E5415074B}"/>
    <cellStyle name="40% - Accent6 3 3 3 3 2" xfId="31903" xr:uid="{D97EA8FD-78E1-480F-AF3A-63CC0F854232}"/>
    <cellStyle name="40% - Accent6 3 3 3 4" xfId="27212" xr:uid="{D4B248F7-E9D7-470C-B102-8B8B4DD7F585}"/>
    <cellStyle name="40% - Accent6 3 3 4" xfId="17463" xr:uid="{AEFED456-8B82-4861-AD49-D185D9D75A9E}"/>
    <cellStyle name="40% - Accent6 3 3 4 2" xfId="22601" xr:uid="{894E2135-6325-46E0-B9E4-C25A07831739}"/>
    <cellStyle name="40% - Accent6 3 3 4 3" xfId="28397" xr:uid="{26BBDE47-2458-4DA4-8772-427AAB1CFC11}"/>
    <cellStyle name="40% - Accent6 3 3 5" xfId="30740" xr:uid="{EBAF22EB-2E34-4E5D-AF32-3B0CA871B273}"/>
    <cellStyle name="40% - Accent6 3 3 6" xfId="26049" xr:uid="{DB51F9A7-80AC-494F-8E5A-170CABB68F54}"/>
    <cellStyle name="40% - Accent6 3 4" xfId="3871" xr:uid="{AD38C1ED-8850-433C-BFA0-DF26CEF829AA}"/>
    <cellStyle name="40% - Accent6 3 4 2" xfId="18951" xr:uid="{B3253B01-FA2A-44A8-8BB5-EFD2179CFF3C}"/>
    <cellStyle name="40% - Accent6 3 4 2 2" xfId="20071" xr:uid="{26101A08-BA9B-458B-B1FD-B4656FD4A073}"/>
    <cellStyle name="40% - Accent6 3 4 2 2 2" xfId="25177" xr:uid="{720C0B56-1A7C-4920-9B3A-FF6CBFBCFE9F}"/>
    <cellStyle name="40% - Accent6 3 4 2 2 3" xfId="29874" xr:uid="{2F954525-8CA7-40C3-88FC-0F556CDCDDF4}"/>
    <cellStyle name="40% - Accent6 3 4 2 3" xfId="24078" xr:uid="{F7513B93-5298-4BC3-8302-2701168B5C3D}"/>
    <cellStyle name="40% - Accent6 3 4 2 3 2" xfId="32217" xr:uid="{BE620565-B960-4D3E-B3FB-26F8CD6575CE}"/>
    <cellStyle name="40% - Accent6 3 4 2 4" xfId="27526" xr:uid="{D03877C8-B898-4152-8C65-DDBF71887F97}"/>
    <cellStyle name="40% - Accent6 3 4 3" xfId="17783" xr:uid="{66C6B58C-CD8B-4FF4-951E-8B2F52489C50}"/>
    <cellStyle name="40% - Accent6 3 4 3 2" xfId="22915" xr:uid="{020A29CE-C805-459C-B852-9665744F6A31}"/>
    <cellStyle name="40% - Accent6 3 4 3 3" xfId="28711" xr:uid="{6956AFB3-446B-4D37-8598-D1C153E9BE11}"/>
    <cellStyle name="40% - Accent6 3 4 4" xfId="31054" xr:uid="{E16F2447-6111-4621-B7E9-A9DA2C95B88F}"/>
    <cellStyle name="40% - Accent6 3 4 5" xfId="26363" xr:uid="{D2382785-0E14-4C9E-982F-28F0CD7D9578}"/>
    <cellStyle name="40% - Accent6 3 5" xfId="4263" xr:uid="{17C821FB-F0A9-4D69-8C59-636302BBFAB5}"/>
    <cellStyle name="40% - Accent6 3 5 2" xfId="18363" xr:uid="{CA6F139F-8FBF-403F-AFE6-8460DFF5EA1C}"/>
    <cellStyle name="40% - Accent6 3 5 2 2" xfId="23490" xr:uid="{39DF1F01-4C87-4F03-AA60-83F9E33068A6}"/>
    <cellStyle name="40% - Accent6 3 5 2 3" xfId="29286" xr:uid="{16074E43-E681-4D31-86CE-5B2E0994B9AE}"/>
    <cellStyle name="40% - Accent6 3 5 3" xfId="31629" xr:uid="{509C9807-1B11-4E92-9A7E-75E2E5ED8F8A}"/>
    <cellStyle name="40% - Accent6 3 5 4" xfId="26938" xr:uid="{99D012A7-BB73-4DD2-AA28-5C38DD2059FB}"/>
    <cellStyle name="40% - Accent6 3 6" xfId="4651" xr:uid="{2078E185-CD45-48AF-A03D-C7C2F68E46F1}"/>
    <cellStyle name="40% - Accent6 3 6 2" xfId="19517" xr:uid="{11FF4BE0-E077-483E-9F77-0030205E5CF3}"/>
    <cellStyle name="40% - Accent6 3 6 2 2" xfId="24624" xr:uid="{24D8C427-4700-44C5-B958-DF0C95712A88}"/>
    <cellStyle name="40% - Accent6 3 6 3" xfId="28123" xr:uid="{C6EF4BC1-609F-438C-B2ED-B6963F7FF243}"/>
    <cellStyle name="40% - Accent6 3 7" xfId="5037" xr:uid="{EBFC960C-9CD5-416E-80B5-5BFD0FBF35BC}"/>
    <cellStyle name="40% - Accent6 3 7 2" xfId="30467" xr:uid="{E066D040-6EF6-4084-98F2-62F3D1C5CF6D}"/>
    <cellStyle name="40% - Accent6 3 8" xfId="5417" xr:uid="{024CFDD8-C4A5-42A3-9CF6-14E97BE3F365}"/>
    <cellStyle name="40% - Accent6 3 9" xfId="5793" xr:uid="{647DDE88-787E-4637-9E98-94920258F67B}"/>
    <cellStyle name="40% - Accent6 30" xfId="7247" xr:uid="{DB2D0904-1D22-4284-BA6B-C21A19282DA0}"/>
    <cellStyle name="40% - Accent6 31" xfId="7582" xr:uid="{CC1F08D8-5D8E-4913-9907-5C68CAD4464E}"/>
    <cellStyle name="40% - Accent6 32" xfId="7891" xr:uid="{8E1371F6-74C6-46CC-8FFF-D51DE8929142}"/>
    <cellStyle name="40% - Accent6 33" xfId="8161" xr:uid="{0FF7B3A1-1367-45A3-AB04-EDFD7D9A9D21}"/>
    <cellStyle name="40% - Accent6 34" xfId="8365" xr:uid="{54FE7199-0A4A-4C5F-BCBD-017B75E0C893}"/>
    <cellStyle name="40% - Accent6 35" xfId="8515" xr:uid="{BB616E7F-7AF7-46A4-BCDC-763239C26B15}"/>
    <cellStyle name="40% - Accent6 36" xfId="8938" xr:uid="{138A7592-A611-4BB9-90D0-D4B54F4CD827}"/>
    <cellStyle name="40% - Accent6 36 2" xfId="16800" xr:uid="{F90E5CA1-D541-4587-8947-0F6BB783B452}"/>
    <cellStyle name="40% - Accent6 36 2 2" xfId="21950" xr:uid="{E06B7C56-A9CB-48A7-8E7B-FC2AECB4A2C1}"/>
    <cellStyle name="40% - Accent6 36 3" xfId="15562" xr:uid="{E7D23540-CB0C-48C6-8849-A2899BB6826E}"/>
    <cellStyle name="40% - Accent6 36 4" xfId="21110" xr:uid="{9110BC90-75FA-4E3A-8B86-20607DD14B03}"/>
    <cellStyle name="40% - Accent6 37" xfId="1874" xr:uid="{49A8C058-9C23-423C-89F9-2E758BA019E7}"/>
    <cellStyle name="40% - Accent6 37 2" xfId="16728" xr:uid="{F54E806E-0C56-493B-9680-D34DE2A7373C}"/>
    <cellStyle name="40% - Accent6 37 3" xfId="16030" xr:uid="{1F174F98-41B7-439E-A65E-5A50F54BF54E}"/>
    <cellStyle name="40% - Accent6 37 4" xfId="21385" xr:uid="{CD9A0EDF-0CA1-4592-86FC-A2460521EC13}"/>
    <cellStyle name="40% - Accent6 38" xfId="17087" xr:uid="{E974DEA1-8202-4515-9773-EFE78C035D45}"/>
    <cellStyle name="40% - Accent6 38 2" xfId="22225" xr:uid="{F24D3D53-83A0-4318-8BA1-86B9923C97AB}"/>
    <cellStyle name="40% - Accent6 39" xfId="13175" xr:uid="{B2F33D47-FDE3-4219-8898-8445951B00E4}"/>
    <cellStyle name="40% - Accent6 4" xfId="102" xr:uid="{39684C11-3EAF-4EFF-8F61-6D70188B71E8}"/>
    <cellStyle name="40% - Accent6 4 10" xfId="6165" xr:uid="{B875DF1C-E31D-477F-9EA4-3BB23A1DB012}"/>
    <cellStyle name="40% - Accent6 4 11" xfId="6533" xr:uid="{B48487BA-6350-4F51-88DC-13382113A5BC}"/>
    <cellStyle name="40% - Accent6 4 12" xfId="6894" xr:uid="{4E477C35-39D2-444C-9215-1C8D8062DE9E}"/>
    <cellStyle name="40% - Accent6 4 13" xfId="7244" xr:uid="{16B6344C-A568-47BA-B9AE-B9FA5EB7D6BF}"/>
    <cellStyle name="40% - Accent6 4 14" xfId="7579" xr:uid="{38BC53DC-AE8A-481C-AEBE-EEE244395C8D}"/>
    <cellStyle name="40% - Accent6 4 15" xfId="7888" xr:uid="{D85C58B8-9C37-4CF3-986D-D0FFD0397404}"/>
    <cellStyle name="40% - Accent6 4 16" xfId="8158" xr:uid="{638CE881-2605-45DA-8497-0C53E7F84676}"/>
    <cellStyle name="40% - Accent6 4 17" xfId="8362" xr:uid="{8452B281-856A-4931-B07F-92F1C0BA28A5}"/>
    <cellStyle name="40% - Accent6 4 18" xfId="8518" xr:uid="{81F8E7D9-F9DB-4200-A3F1-6B38EEFF3470}"/>
    <cellStyle name="40% - Accent6 4 18 2" xfId="15455" xr:uid="{27A7F6C5-7CA5-4CCA-83B7-40E6E798B3BB}"/>
    <cellStyle name="40% - Accent6 4 18 3" xfId="13256" xr:uid="{2063E044-3CAF-4034-9D27-882BF2C5B18E}"/>
    <cellStyle name="40% - Accent6 4 18 4" xfId="20903" xr:uid="{EC42A172-3009-467B-80EC-86595AD2C266}"/>
    <cellStyle name="40% - Accent6 4 19" xfId="9124" xr:uid="{A9316673-0CDC-4611-AC76-E14E6A384905}"/>
    <cellStyle name="40% - Accent6 4 19 2" xfId="16873" xr:uid="{4CDE8CFC-12AC-49DA-9318-00E970BAAD54}"/>
    <cellStyle name="40% - Accent6 4 19 2 2" xfId="22021" xr:uid="{F843D4C9-2E60-468A-9973-3F75F4884124}"/>
    <cellStyle name="40% - Accent6 4 19 3" xfId="15681" xr:uid="{53AE99E9-9C42-48E6-9B78-C03CE0975449}"/>
    <cellStyle name="40% - Accent6 4 19 4" xfId="21181" xr:uid="{3035E903-064F-40F3-8E79-F06969A57456}"/>
    <cellStyle name="40% - Accent6 4 2" xfId="2224" xr:uid="{D8BF3004-3749-4F86-BCE5-EC02E0AB2CFA}"/>
    <cellStyle name="40% - Accent6 4 2 2" xfId="16403" xr:uid="{B750B5B6-26C5-4AA9-9237-6800D4DDF839}"/>
    <cellStyle name="40% - Accent6 4 2 2 2" xfId="19192" xr:uid="{37503A21-B132-4082-98EB-54AF9F4D938A}"/>
    <cellStyle name="40% - Accent6 4 2 2 2 2" xfId="20296" xr:uid="{4D9201E8-D5AA-4F72-A9A1-6F185F70FD0D}"/>
    <cellStyle name="40% - Accent6 4 2 2 2 2 2" xfId="25402" xr:uid="{1F32F02F-C0B8-4CBA-92AB-4F5793B4364D}"/>
    <cellStyle name="40% - Accent6 4 2 2 2 2 3" xfId="30115" xr:uid="{FF8FC812-9C70-4ADF-B058-7141CFF82AC6}"/>
    <cellStyle name="40% - Accent6 4 2 2 2 3" xfId="24319" xr:uid="{E1A10221-6F89-4475-83E5-FB6E0F67A2A8}"/>
    <cellStyle name="40% - Accent6 4 2 2 2 3 2" xfId="32458" xr:uid="{1EB36B81-06B8-4D2B-A19B-8528E17591E9}"/>
    <cellStyle name="40% - Accent6 4 2 2 2 4" xfId="27767" xr:uid="{4F5CAE81-3C42-4390-8623-7C8826BDDFB4}"/>
    <cellStyle name="40% - Accent6 4 2 2 3" xfId="18024" xr:uid="{BA6A95F6-7E01-41BB-AAAA-1D2078ABE155}"/>
    <cellStyle name="40% - Accent6 4 2 2 3 2" xfId="23156" xr:uid="{F74497F5-E82F-49E5-A3E3-75FBBF173579}"/>
    <cellStyle name="40% - Accent6 4 2 2 3 3" xfId="28952" xr:uid="{84E3487C-BB3C-4D18-B5E7-D4170190FFE4}"/>
    <cellStyle name="40% - Accent6 4 2 2 4" xfId="21728" xr:uid="{331813F4-1573-406A-B3D8-E0D147A3D2D4}"/>
    <cellStyle name="40% - Accent6 4 2 2 4 2" xfId="31295" xr:uid="{4BD7B308-C0AC-4B96-AAF5-C6A07CEA45E2}"/>
    <cellStyle name="40% - Accent6 4 2 2 5" xfId="26604" xr:uid="{0604DA3A-EA83-4F1E-8B50-6FCE75130DED}"/>
    <cellStyle name="40% - Accent6 4 2 3" xfId="18604" xr:uid="{8691108B-B12F-4CFB-91FC-F907441394CD}"/>
    <cellStyle name="40% - Accent6 4 2 3 2" xfId="19859" xr:uid="{F3D82538-5472-4F04-A9C6-A64D85D9BF1F}"/>
    <cellStyle name="40% - Accent6 4 2 3 2 2" xfId="24965" xr:uid="{1B725BAC-8AA7-43E2-8DC1-3DF7F1775590}"/>
    <cellStyle name="40% - Accent6 4 2 3 2 3" xfId="29527" xr:uid="{CB5BD6FD-8267-4C4E-AD14-435362D1067A}"/>
    <cellStyle name="40% - Accent6 4 2 3 3" xfId="23731" xr:uid="{209D4D41-2632-4CEC-A5CB-899D40468BD9}"/>
    <cellStyle name="40% - Accent6 4 2 3 3 2" xfId="31870" xr:uid="{CE774CE2-B123-4BC1-A712-0541893FA1C0}"/>
    <cellStyle name="40% - Accent6 4 2 3 4" xfId="27179" xr:uid="{FD3FB534-EF29-4678-B53F-1230412A8132}"/>
    <cellStyle name="40% - Accent6 4 2 4" xfId="17430" xr:uid="{167ED738-55C8-48C6-AD58-9E852379E2CB}"/>
    <cellStyle name="40% - Accent6 4 2 4 2" xfId="22568" xr:uid="{F68AAC9D-BC63-4119-9A1A-255F4A52EAC8}"/>
    <cellStyle name="40% - Accent6 4 2 4 3" xfId="28364" xr:uid="{CACF5858-437C-4497-9912-FA19373BFD6D}"/>
    <cellStyle name="40% - Accent6 4 2 5" xfId="30707" xr:uid="{6BDF837A-CE5C-4862-915D-A2898DAD2725}"/>
    <cellStyle name="40% - Accent6 4 2 6" xfId="26016" xr:uid="{0E992B75-FE45-4296-A9A8-2BBADEE19C99}"/>
    <cellStyle name="40% - Accent6 4 20" xfId="1877" xr:uid="{02219C82-38DB-4077-8CBB-EBBBC4A69AA1}"/>
    <cellStyle name="40% - Accent6 4 20 2" xfId="16731" xr:uid="{847DD420-1B8F-4108-B0F2-FFC4A78A7F28}"/>
    <cellStyle name="40% - Accent6 4 20 3" xfId="16099" xr:uid="{FF7BBB02-7F7B-4766-AE1D-BBBC4CE7F33C}"/>
    <cellStyle name="40% - Accent6 4 20 4" xfId="21454" xr:uid="{FD71B287-B380-41B2-A3DC-C19B6FEE64D2}"/>
    <cellStyle name="40% - Accent6 4 21" xfId="17156" xr:uid="{41F32050-6800-4AF9-9E10-AB2EA641304D}"/>
    <cellStyle name="40% - Accent6 4 21 2" xfId="22294" xr:uid="{DA24670D-1FE7-4201-AF9B-8DEBFB2B5A1A}"/>
    <cellStyle name="40% - Accent6 4 22" xfId="25727" xr:uid="{8EDAEDA3-4541-46B7-8644-A23720D812A4}"/>
    <cellStyle name="40% - Accent6 4 3" xfId="2801" xr:uid="{033452C1-4368-4C51-9E9C-E326D0689F75}"/>
    <cellStyle name="40% - Accent6 4 3 2" xfId="18918" xr:uid="{E43BAEDB-FCD0-4C8A-AFCA-01955FB299B6}"/>
    <cellStyle name="40% - Accent6 4 3 2 2" xfId="20038" xr:uid="{F18ECF6A-3CCD-49C3-B5E2-3FFD33B8B08E}"/>
    <cellStyle name="40% - Accent6 4 3 2 2 2" xfId="25144" xr:uid="{8D471A1A-7520-4A60-9DDB-6CDC5C00D5A4}"/>
    <cellStyle name="40% - Accent6 4 3 2 2 3" xfId="29841" xr:uid="{7D3D5C1D-BF9C-4724-9D0B-07E6A47AF052}"/>
    <cellStyle name="40% - Accent6 4 3 2 3" xfId="24045" xr:uid="{0F28C6EE-35A4-47AE-BEBC-880FCC9665F4}"/>
    <cellStyle name="40% - Accent6 4 3 2 3 2" xfId="32184" xr:uid="{E834644F-E65C-4209-89DD-0680B9CA302D}"/>
    <cellStyle name="40% - Accent6 4 3 2 4" xfId="27493" xr:uid="{AA2CA30D-1488-4AB2-A121-99C746042516}"/>
    <cellStyle name="40% - Accent6 4 3 3" xfId="17750" xr:uid="{B8089357-86F1-4D78-BF8A-C14D2EE4720D}"/>
    <cellStyle name="40% - Accent6 4 3 3 2" xfId="22882" xr:uid="{F2114744-9FD7-47F8-BAAC-8B086427F87D}"/>
    <cellStyle name="40% - Accent6 4 3 3 3" xfId="28678" xr:uid="{8F330BC4-3FBE-426E-B0BB-7C83CAB1C3A1}"/>
    <cellStyle name="40% - Accent6 4 3 4" xfId="31021" xr:uid="{0B52A748-BBAE-4714-B3BE-892EB82BEF75}"/>
    <cellStyle name="40% - Accent6 4 3 5" xfId="26330" xr:uid="{AAE999B8-8B83-4BC1-8B66-5062EA0BB9E4}"/>
    <cellStyle name="40% - Accent6 4 4" xfId="3870" xr:uid="{1A3B56AF-6CFD-489F-A43D-C73EA7AA04D8}"/>
    <cellStyle name="40% - Accent6 4 4 2" xfId="18330" xr:uid="{32B0AEAD-3756-4C2E-816A-F7C64EBDBEFE}"/>
    <cellStyle name="40% - Accent6 4 4 2 2" xfId="23457" xr:uid="{83481179-5C45-433E-ABA5-53D4D2D560F6}"/>
    <cellStyle name="40% - Accent6 4 4 2 3" xfId="29253" xr:uid="{6D05C85D-05CF-4155-B0B1-BFF817C75920}"/>
    <cellStyle name="40% - Accent6 4 4 3" xfId="31596" xr:uid="{865DF8E8-571B-40AA-A250-3860549C6062}"/>
    <cellStyle name="40% - Accent6 4 4 4" xfId="26905" xr:uid="{037AF209-2FE6-4301-8987-F3053FFBB556}"/>
    <cellStyle name="40% - Accent6 4 5" xfId="4262" xr:uid="{B60AE225-33CA-45F8-BA3C-1E6A05B6C922}"/>
    <cellStyle name="40% - Accent6 4 5 2" xfId="19499" xr:uid="{F32AC908-A2B1-4A9F-BE65-ED85B71A6AA1}"/>
    <cellStyle name="40% - Accent6 4 5 2 2" xfId="24606" xr:uid="{F7806BC3-CADF-4A0E-BA5E-82644F75339C}"/>
    <cellStyle name="40% - Accent6 4 5 3" xfId="28090" xr:uid="{9A854EB4-E550-44B2-A5FF-EF0A7C197A2E}"/>
    <cellStyle name="40% - Accent6 4 6" xfId="4650" xr:uid="{627C62E7-B785-465F-B67C-99AC9CC9AC4D}"/>
    <cellStyle name="40% - Accent6 4 6 2" xfId="30434" xr:uid="{8A597581-46F3-44F7-988C-E90FB4DE5138}"/>
    <cellStyle name="40% - Accent6 4 7" xfId="5036" xr:uid="{8C3A4F7E-39DC-497C-84E1-ED1D297B27E7}"/>
    <cellStyle name="40% - Accent6 4 8" xfId="5416" xr:uid="{B61D39F1-1CC2-480C-82C3-A033C2D1DAF5}"/>
    <cellStyle name="40% - Accent6 4 9" xfId="5792" xr:uid="{BCF2E173-B1E5-4E3F-930F-5DF063FFD024}"/>
    <cellStyle name="40% - Accent6 40" xfId="20834" xr:uid="{BD5A8806-B170-491D-85A7-29D41D04C7AB}"/>
    <cellStyle name="40% - Accent6 41" xfId="25657" xr:uid="{BFEEF573-6DB0-4EF1-9F1C-FC4D7AB4CD6A}"/>
    <cellStyle name="40% - Accent6 42" xfId="32708" xr:uid="{67E233A3-E707-4208-ACDD-2A1860914A56}"/>
    <cellStyle name="40% - Accent6 43" xfId="99" xr:uid="{EEB0BF48-3F1B-44DE-88A3-CBEA75023A4B}"/>
    <cellStyle name="40% - Accent6 5" xfId="103" xr:uid="{A31677B2-1520-4E17-B6BC-076EB5701BA5}"/>
    <cellStyle name="40% - Accent6 5 10" xfId="6164" xr:uid="{08AC8644-042A-4B21-8F69-4D5A65173ADB}"/>
    <cellStyle name="40% - Accent6 5 11" xfId="6532" xr:uid="{BB691FB4-E3E3-4E72-A843-56F71D4AD794}"/>
    <cellStyle name="40% - Accent6 5 12" xfId="6893" xr:uid="{D2418406-C98A-4D22-A06D-7853FFC48EE1}"/>
    <cellStyle name="40% - Accent6 5 13" xfId="7243" xr:uid="{0A2BBF65-A901-449B-A62A-BFE86718E5DD}"/>
    <cellStyle name="40% - Accent6 5 14" xfId="7578" xr:uid="{CA095BA5-EAE0-473F-9A92-87C1C7D2641F}"/>
    <cellStyle name="40% - Accent6 5 15" xfId="7887" xr:uid="{0D559AB4-5ADB-425E-B73F-C89E7A14D188}"/>
    <cellStyle name="40% - Accent6 5 16" xfId="8157" xr:uid="{CCFECF26-58DC-499D-8AA4-A636D77A01E0}"/>
    <cellStyle name="40% - Accent6 5 17" xfId="8361" xr:uid="{522C277C-4B5B-4190-9375-5247A3638EA2}"/>
    <cellStyle name="40% - Accent6 5 18" xfId="8519" xr:uid="{F4999D8C-BD3A-4BDE-AE47-AF50DE7811A5}"/>
    <cellStyle name="40% - Accent6 5 18 2" xfId="15456" xr:uid="{EA9611A9-BDF0-4A9F-8B67-947160937512}"/>
    <cellStyle name="40% - Accent6 5 18 3" xfId="13358" xr:uid="{DE74966C-406C-4E87-9C8E-E5DAA6AFD8A9}"/>
    <cellStyle name="40% - Accent6 5 18 4" xfId="21005" xr:uid="{6853557D-3DF1-4C8D-AF2C-E45891C3C3B4}"/>
    <cellStyle name="40% - Accent6 5 19" xfId="9228" xr:uid="{2175C5EC-F05B-4139-8409-6AE18B47FEA4}"/>
    <cellStyle name="40% - Accent6 5 19 2" xfId="16975" xr:uid="{8A8D8AAB-520E-4547-98D4-256F35269711}"/>
    <cellStyle name="40% - Accent6 5 19 2 2" xfId="22123" xr:uid="{F30CA67F-6389-43E0-A4A8-65716E0963FD}"/>
    <cellStyle name="40% - Accent6 5 19 3" xfId="15785" xr:uid="{83879503-276C-4100-9F61-AE63F7DE1E3D}"/>
    <cellStyle name="40% - Accent6 5 19 4" xfId="21283" xr:uid="{5E05CF4D-CFB1-4FEA-8DB1-ED517879C17D}"/>
    <cellStyle name="40% - Accent6 5 2" xfId="2225" xr:uid="{EDA21D42-FEE9-4AB0-B296-7D043ADC53BF}"/>
    <cellStyle name="40% - Accent6 5 2 2" xfId="16505" xr:uid="{E62E9FA8-53D4-4DBE-9B2C-683BDD8E2314}"/>
    <cellStyle name="40% - Accent6 5 2 2 2" xfId="19294" xr:uid="{E37BF541-5F6F-46D3-AD75-1928D69DE259}"/>
    <cellStyle name="40% - Accent6 5 2 2 2 2" xfId="20398" xr:uid="{913E5400-1F1A-466F-9183-87CDBA7C8F99}"/>
    <cellStyle name="40% - Accent6 5 2 2 2 2 2" xfId="25504" xr:uid="{B379BD91-D59B-40C3-9810-A34500FEF3B5}"/>
    <cellStyle name="40% - Accent6 5 2 2 2 2 3" xfId="30217" xr:uid="{340FBB7B-4DB4-4E08-80E1-C9E6D65586EF}"/>
    <cellStyle name="40% - Accent6 5 2 2 2 3" xfId="24421" xr:uid="{8B7CC5C5-D0A2-423E-99F0-36569A17469B}"/>
    <cellStyle name="40% - Accent6 5 2 2 2 3 2" xfId="32560" xr:uid="{86B6623E-F1BC-45C7-82BD-B30441B1703B}"/>
    <cellStyle name="40% - Accent6 5 2 2 2 4" xfId="27869" xr:uid="{108BB0E5-376A-413C-A1BA-817C2C27574F}"/>
    <cellStyle name="40% - Accent6 5 2 2 3" xfId="18126" xr:uid="{6F604506-C307-47CF-9C88-B704B3FC1CD8}"/>
    <cellStyle name="40% - Accent6 5 2 2 3 2" xfId="23258" xr:uid="{E669E913-E097-4B9B-9428-C47F64F1F835}"/>
    <cellStyle name="40% - Accent6 5 2 2 3 3" xfId="29054" xr:uid="{CF272E7B-9337-4B13-B90B-B7A9C67517DE}"/>
    <cellStyle name="40% - Accent6 5 2 2 4" xfId="21830" xr:uid="{AD8B9A64-5A30-4321-A59F-C4BC56DDEFA6}"/>
    <cellStyle name="40% - Accent6 5 2 2 4 2" xfId="31397" xr:uid="{289F3FFD-B9E3-428A-BC35-F8D17445B1B8}"/>
    <cellStyle name="40% - Accent6 5 2 2 5" xfId="26706" xr:uid="{8889C2F3-2DE1-44B2-A9C4-645F254A0DB4}"/>
    <cellStyle name="40% - Accent6 5 2 3" xfId="18706" xr:uid="{EC249238-A9CC-4184-B6CF-AA6A154AF2A5}"/>
    <cellStyle name="40% - Accent6 5 2 3 2" xfId="19928" xr:uid="{74FB27E3-8762-4963-BDDD-ED057E1BC72B}"/>
    <cellStyle name="40% - Accent6 5 2 3 2 2" xfId="25034" xr:uid="{1361FD5A-C910-40AA-B1A0-75EE2E93006F}"/>
    <cellStyle name="40% - Accent6 5 2 3 2 3" xfId="29629" xr:uid="{DF30A31B-A043-49F4-80A3-EB6D1911DEE9}"/>
    <cellStyle name="40% - Accent6 5 2 3 3" xfId="23833" xr:uid="{70DB4169-6509-4FAC-83B5-9D11C8080BF5}"/>
    <cellStyle name="40% - Accent6 5 2 3 3 2" xfId="31972" xr:uid="{068FD067-C008-4EC8-AE12-94554E6D2BE6}"/>
    <cellStyle name="40% - Accent6 5 2 3 4" xfId="27281" xr:uid="{7E2C749B-7271-492D-BF07-7EE9BCA10E3D}"/>
    <cellStyle name="40% - Accent6 5 2 4" xfId="17532" xr:uid="{D15BAFEE-C995-414A-B1ED-E938372266E5}"/>
    <cellStyle name="40% - Accent6 5 2 4 2" xfId="22670" xr:uid="{B8197634-67A4-4F2B-8997-25A5F4BD5C47}"/>
    <cellStyle name="40% - Accent6 5 2 4 3" xfId="28466" xr:uid="{EAF77F58-48E3-41CF-88A0-07C840E479B1}"/>
    <cellStyle name="40% - Accent6 5 2 5" xfId="30809" xr:uid="{0B4D20AE-BD48-448E-9336-C10973BA5648}"/>
    <cellStyle name="40% - Accent6 5 2 6" xfId="26118" xr:uid="{A2E43987-415D-4EB1-8B86-3CC4374DFF01}"/>
    <cellStyle name="40% - Accent6 5 20" xfId="1878" xr:uid="{7EFAFFB1-5B6A-4EB9-AA9C-7AB04DDAD85E}"/>
    <cellStyle name="40% - Accent6 5 20 2" xfId="16732" xr:uid="{99CB1D33-95F9-4DF8-8C73-8FE0B555E233}"/>
    <cellStyle name="40% - Accent6 5 20 3" xfId="16201" xr:uid="{A89D4C98-037D-465D-A2CE-0189F061CCB3}"/>
    <cellStyle name="40% - Accent6 5 20 4" xfId="21556" xr:uid="{E37CB6D0-844B-450D-A673-C5497B6D3DBD}"/>
    <cellStyle name="40% - Accent6 5 21" xfId="17258" xr:uid="{C0888E81-CEFB-4507-A1DB-F0E6757CF563}"/>
    <cellStyle name="40% - Accent6 5 21 2" xfId="22396" xr:uid="{C4CB19D2-8112-4807-9B65-55AA9C64BEFE}"/>
    <cellStyle name="40% - Accent6 5 22" xfId="25829" xr:uid="{168CDA37-225F-4F78-BBA2-89A8ACAFF30E}"/>
    <cellStyle name="40% - Accent6 5 3" xfId="2551" xr:uid="{F84C714D-26ED-498F-969C-CB23A2FCBABA}"/>
    <cellStyle name="40% - Accent6 5 3 2" xfId="19020" xr:uid="{7475652C-EAD3-412F-9D37-D670A46DA1C6}"/>
    <cellStyle name="40% - Accent6 5 3 2 2" xfId="20137" xr:uid="{15BFAB75-D6ED-4D99-A8E4-994A20092425}"/>
    <cellStyle name="40% - Accent6 5 3 2 2 2" xfId="25243" xr:uid="{591BF56D-458F-436B-80C9-C2D4FEB77A6E}"/>
    <cellStyle name="40% - Accent6 5 3 2 2 3" xfId="29943" xr:uid="{3DF3D620-7DF8-4279-A344-DEB10F3893BD}"/>
    <cellStyle name="40% - Accent6 5 3 2 3" xfId="24147" xr:uid="{5185EBFF-7FB9-46D4-A320-DAEE76A1B15B}"/>
    <cellStyle name="40% - Accent6 5 3 2 3 2" xfId="32286" xr:uid="{BF23BAA2-B8CD-4FEF-98D7-CA0878CF1A79}"/>
    <cellStyle name="40% - Accent6 5 3 2 4" xfId="27595" xr:uid="{1F60320A-D87F-4DFE-B7C7-282DD89B702C}"/>
    <cellStyle name="40% - Accent6 5 3 3" xfId="17852" xr:uid="{D009082C-C645-440C-B956-2A4BA59312AC}"/>
    <cellStyle name="40% - Accent6 5 3 3 2" xfId="22984" xr:uid="{BBCFEBDF-ACC4-431B-A767-5A974F22DD72}"/>
    <cellStyle name="40% - Accent6 5 3 3 3" xfId="28780" xr:uid="{313C358D-8BA2-4417-A400-2ABB3CC54F95}"/>
    <cellStyle name="40% - Accent6 5 3 4" xfId="31123" xr:uid="{27360C44-40CA-4986-ACE3-557E81208822}"/>
    <cellStyle name="40% - Accent6 5 3 5" xfId="26432" xr:uid="{76521E34-7D07-406D-A2E1-A0F61F271A1A}"/>
    <cellStyle name="40% - Accent6 5 4" xfId="3869" xr:uid="{7E227C38-EC4E-4552-9E95-16ABAC51B6D2}"/>
    <cellStyle name="40% - Accent6 5 4 2" xfId="18432" xr:uid="{B17E8219-42B9-41E8-8CBE-57B4CBC9E0F6}"/>
    <cellStyle name="40% - Accent6 5 4 2 2" xfId="23559" xr:uid="{0F515BBB-EACA-4C60-9750-9CAACC03B3A9}"/>
    <cellStyle name="40% - Accent6 5 4 2 3" xfId="29355" xr:uid="{1E6AA3F6-B97C-48AE-A45B-51A88FF6704C}"/>
    <cellStyle name="40% - Accent6 5 4 3" xfId="31698" xr:uid="{5817670F-FF63-4F07-9477-C6183B1CC874}"/>
    <cellStyle name="40% - Accent6 5 4 4" xfId="27007" xr:uid="{FE9E1826-1F26-48F3-BE15-6C9F9129E50F}"/>
    <cellStyle name="40% - Accent6 5 5" xfId="4261" xr:uid="{E038C4AF-D5A3-4BF2-BBF0-4CA68C5C6DF1}"/>
    <cellStyle name="40% - Accent6 5 5 2" xfId="19551" xr:uid="{5FDC15AD-72FB-43DC-B063-554AD6FD7C24}"/>
    <cellStyle name="40% - Accent6 5 5 2 2" xfId="24658" xr:uid="{D16D18A3-D41B-40FC-92CA-D8E38EA97795}"/>
    <cellStyle name="40% - Accent6 5 5 3" xfId="28192" xr:uid="{521B1DF6-1395-4313-8E16-2D5DE96BF1E2}"/>
    <cellStyle name="40% - Accent6 5 6" xfId="4649" xr:uid="{24B9F35D-9A47-43D8-BA30-E08B9AE6022C}"/>
    <cellStyle name="40% - Accent6 5 6 2" xfId="30536" xr:uid="{40DA19FB-4977-4ADA-B954-75E6218602E7}"/>
    <cellStyle name="40% - Accent6 5 7" xfId="5035" xr:uid="{E4A249C4-FA4A-4F47-89A2-291B53F5A439}"/>
    <cellStyle name="40% - Accent6 5 8" xfId="5415" xr:uid="{3658D2A6-55D1-45BE-8CEA-2709F031C68A}"/>
    <cellStyle name="40% - Accent6 5 9" xfId="5791" xr:uid="{BB243AC8-0F20-49DB-BD89-F47F260231D8}"/>
    <cellStyle name="40% - Accent6 6" xfId="104" xr:uid="{982D362B-763C-4826-9B96-86A7E01F7C79}"/>
    <cellStyle name="40% - Accent6 6 10" xfId="6163" xr:uid="{B82F5AE6-7A13-4EC4-834A-677F43A9C469}"/>
    <cellStyle name="40% - Accent6 6 11" xfId="6531" xr:uid="{19408746-F347-403F-8381-A4022CAFBE84}"/>
    <cellStyle name="40% - Accent6 6 12" xfId="6892" xr:uid="{3E787EE7-D5F1-4E26-81C3-63DD726B01AB}"/>
    <cellStyle name="40% - Accent6 6 13" xfId="7242" xr:uid="{DD7F849A-1837-4119-8AF2-4C9D2FD810C0}"/>
    <cellStyle name="40% - Accent6 6 14" xfId="7577" xr:uid="{F334A125-63DC-4779-BAFE-7A8D36FAD246}"/>
    <cellStyle name="40% - Accent6 6 15" xfId="7886" xr:uid="{447D62EC-1DEE-4B01-B9EF-6D186E95E13E}"/>
    <cellStyle name="40% - Accent6 6 16" xfId="8156" xr:uid="{C9F794A9-CE0B-4C4D-A5F6-E80613F75324}"/>
    <cellStyle name="40% - Accent6 6 17" xfId="8360" xr:uid="{527B79A1-C7DC-4FEB-A8E5-E7EF89CB3A79}"/>
    <cellStyle name="40% - Accent6 6 18" xfId="8520" xr:uid="{2136CD25-02E9-4F5B-87AE-F6DC5B466BF3}"/>
    <cellStyle name="40% - Accent6 6 19" xfId="1879" xr:uid="{5CEA15C4-B7A7-43C0-83B9-0C48C09D9F68}"/>
    <cellStyle name="40% - Accent6 6 19 2" xfId="16733" xr:uid="{AEBF9197-B7BC-4596-BD7B-C007B084FA6B}"/>
    <cellStyle name="40% - Accent6 6 19 3" xfId="16334" xr:uid="{4AC6A41E-C796-4F80-8C73-26C4C13F73AD}"/>
    <cellStyle name="40% - Accent6 6 19 4" xfId="21659" xr:uid="{54D94C22-251F-44CB-A743-C15026D8CC0A}"/>
    <cellStyle name="40% - Accent6 6 2" xfId="2226" xr:uid="{F52E7415-1D52-468E-AF02-8D3522D035B3}"/>
    <cellStyle name="40% - Accent6 6 2 2" xfId="19123" xr:uid="{F099CAD7-25D2-46A1-8211-E484B6B11A1D}"/>
    <cellStyle name="40% - Accent6 6 2 2 2" xfId="20240" xr:uid="{79E0C7CD-C64E-4CAA-8319-B2A380EF131B}"/>
    <cellStyle name="40% - Accent6 6 2 2 2 2" xfId="25346" xr:uid="{EB943ED7-D0EB-4832-A28C-37ED0BB2992D}"/>
    <cellStyle name="40% - Accent6 6 2 2 2 3" xfId="30046" xr:uid="{0EAADAAC-50D8-4B51-9CE9-39BB146E7FB8}"/>
    <cellStyle name="40% - Accent6 6 2 2 3" xfId="24250" xr:uid="{C284D549-D6A1-461F-A4B0-5F05E501B8BF}"/>
    <cellStyle name="40% - Accent6 6 2 2 3 2" xfId="32389" xr:uid="{76FDA876-0035-403D-884E-F6A12C4ABE73}"/>
    <cellStyle name="40% - Accent6 6 2 2 4" xfId="27698" xr:uid="{AEF3359A-B749-48C3-93C0-2B2B14193777}"/>
    <cellStyle name="40% - Accent6 6 2 3" xfId="17955" xr:uid="{036107DF-6914-4E51-A9BF-E73C5B8F5BE9}"/>
    <cellStyle name="40% - Accent6 6 2 3 2" xfId="23087" xr:uid="{92C2F5A2-CA0F-4CFD-977E-B7E8CAAF1DD2}"/>
    <cellStyle name="40% - Accent6 6 2 3 3" xfId="28883" xr:uid="{26C9BB37-25EA-4ACE-8847-66E27CB7A402}"/>
    <cellStyle name="40% - Accent6 6 2 4" xfId="31226" xr:uid="{5FD578DE-65A6-4268-93EB-23787D2A32E8}"/>
    <cellStyle name="40% - Accent6 6 2 5" xfId="26535" xr:uid="{87476C33-570A-48BB-848E-27F6F4283BC2}"/>
    <cellStyle name="40% - Accent6 6 20" xfId="17361" xr:uid="{29E937BD-A93C-4195-B73A-C6B78428B763}"/>
    <cellStyle name="40% - Accent6 6 20 2" xfId="22499" xr:uid="{1ADE01E0-359F-4448-80E0-DF04F0BA6B5A}"/>
    <cellStyle name="40% - Accent6 6 21" xfId="25960" xr:uid="{B5057C71-1081-40B3-9EAA-67CC232408A3}"/>
    <cellStyle name="40% - Accent6 6 3" xfId="2550" xr:uid="{C9E2A1AE-189B-4150-A3BB-997393531F09}"/>
    <cellStyle name="40% - Accent6 6 3 2" xfId="18535" xr:uid="{B331F35E-37DE-4834-8071-4B0D0FF7FADB}"/>
    <cellStyle name="40% - Accent6 6 3 2 2" xfId="23662" xr:uid="{EB6A0343-3B10-4B10-9483-18EB64D3C095}"/>
    <cellStyle name="40% - Accent6 6 3 2 3" xfId="29458" xr:uid="{09814E07-1068-459E-ADF3-3778FEA8D6F3}"/>
    <cellStyle name="40% - Accent6 6 3 3" xfId="31801" xr:uid="{FE1840EF-36A5-4A66-8D4F-2E620EC22AFA}"/>
    <cellStyle name="40% - Accent6 6 3 4" xfId="27110" xr:uid="{A13FFA06-8422-4A69-BAEB-82CDAFFF4EF2}"/>
    <cellStyle name="40% - Accent6 6 4" xfId="3868" xr:uid="{BCD0FF64-D279-403F-AACE-0968DCEE0C27}"/>
    <cellStyle name="40% - Accent6 6 4 2" xfId="19590" xr:uid="{0DE6DC0E-05B9-4CFE-8EA1-B4E6C3930DC9}"/>
    <cellStyle name="40% - Accent6 6 4 2 2" xfId="24697" xr:uid="{8CE467EF-1B30-469E-B171-63403886AB99}"/>
    <cellStyle name="40% - Accent6 6 4 3" xfId="28295" xr:uid="{1A1A8A1E-9922-47EE-85C2-11F99F601E52}"/>
    <cellStyle name="40% - Accent6 6 5" xfId="4260" xr:uid="{98FCAA91-6EDA-4704-A3D5-F74CEAE77DF9}"/>
    <cellStyle name="40% - Accent6 6 5 2" xfId="30638" xr:uid="{A89DBE92-D6BE-43D0-A512-39C53C9C4F88}"/>
    <cellStyle name="40% - Accent6 6 6" xfId="4648" xr:uid="{1A685F9F-F2E8-4C72-920B-D8FEEDA16A8C}"/>
    <cellStyle name="40% - Accent6 6 7" xfId="5034" xr:uid="{B8275986-D37E-4612-976E-2D61E379C6BC}"/>
    <cellStyle name="40% - Accent6 6 8" xfId="5414" xr:uid="{66E979CC-00A1-425D-9DF0-CA43619BDAD2}"/>
    <cellStyle name="40% - Accent6 6 9" xfId="5790" xr:uid="{C1104986-76C8-4E26-9BA8-EB3256B7E9B5}"/>
    <cellStyle name="40% - Accent6 7" xfId="105" xr:uid="{A7883CE6-46A9-4161-B9CF-7BB007804771}"/>
    <cellStyle name="40% - Accent6 7 10" xfId="3235" xr:uid="{605A1B1D-7BEC-41CA-A7D7-CB66CC4F4CD7}"/>
    <cellStyle name="40% - Accent6 7 11" xfId="3271" xr:uid="{AA0D5D99-3867-48E1-93DE-E409A99E421B}"/>
    <cellStyle name="40% - Accent6 7 12" xfId="3473" xr:uid="{FED9BF0D-2A31-46D7-84B0-EC4DEB4B031E}"/>
    <cellStyle name="40% - Accent6 7 13" xfId="2348" xr:uid="{D1596BB4-A74F-4EFE-AC65-ABC4EE63445B}"/>
    <cellStyle name="40% - Accent6 7 14" xfId="2966" xr:uid="{16F2B537-039E-4414-91E0-153A18EB23BA}"/>
    <cellStyle name="40% - Accent6 7 15" xfId="3686" xr:uid="{3FE414D5-4788-4895-9B5F-21BA2B670750}"/>
    <cellStyle name="40% - Accent6 7 16" xfId="4117" xr:uid="{DC2CD075-DBE2-4BCF-B64C-809BC1E324AA}"/>
    <cellStyle name="40% - Accent6 7 17" xfId="4507" xr:uid="{4F1C8818-0828-446F-847D-DAE961207BF8}"/>
    <cellStyle name="40% - Accent6 7 18" xfId="8521" xr:uid="{75061464-9C25-46BF-BB39-22AD867C0B6D}"/>
    <cellStyle name="40% - Accent6 7 19" xfId="1880" xr:uid="{EB04A714-AA83-4B9B-B72E-DFAA11698AD3}"/>
    <cellStyle name="40% - Accent6 7 19 2" xfId="16734" xr:uid="{C13C29B1-67DE-474D-BDF5-D5C68B6E87EF}"/>
    <cellStyle name="40% - Accent6 7 19 3" xfId="16617" xr:uid="{665FA217-5BF8-4211-B505-05F0DA49B387}"/>
    <cellStyle name="40% - Accent6 7 19 4" xfId="21935" xr:uid="{221E239F-F99E-4173-8413-784FF409F09E}"/>
    <cellStyle name="40% - Accent6 7 2" xfId="2227" xr:uid="{31B7CC74-CD5B-4586-B872-C765BCD82C07}"/>
    <cellStyle name="40% - Accent6 7 2 2" xfId="19399" xr:uid="{8BB3CCC4-168D-4F38-BD7E-3C3122359CC4}"/>
    <cellStyle name="40% - Accent6 7 2 2 2" xfId="20502" xr:uid="{CBE008F5-AAE6-4FB0-B508-13DC5E329030}"/>
    <cellStyle name="40% - Accent6 7 2 2 2 2" xfId="25608" xr:uid="{3EBF3F0A-349F-4777-9BCE-493AF59A3DA2}"/>
    <cellStyle name="40% - Accent6 7 2 2 2 3" xfId="30322" xr:uid="{2F98CFC2-9DA0-40FA-B683-C0510DBD03FA}"/>
    <cellStyle name="40% - Accent6 7 2 2 3" xfId="24526" xr:uid="{F6E21B29-B867-401A-B8BE-A5E9FF2EFA41}"/>
    <cellStyle name="40% - Accent6 7 2 2 3 2" xfId="32665" xr:uid="{09D9B10B-C86F-4AF9-A250-8D458C3133A0}"/>
    <cellStyle name="40% - Accent6 7 2 2 4" xfId="27974" xr:uid="{5112CE85-F274-401A-9615-C89FCE728745}"/>
    <cellStyle name="40% - Accent6 7 2 3" xfId="18231" xr:uid="{9648D11E-92FB-42A9-9CA8-32BE7826C743}"/>
    <cellStyle name="40% - Accent6 7 2 3 2" xfId="23363" xr:uid="{8625BCDC-4D2E-436B-8972-E7C1DD54F9EB}"/>
    <cellStyle name="40% - Accent6 7 2 3 3" xfId="29159" xr:uid="{47E8170E-CC55-449A-A717-821FE29792D2}"/>
    <cellStyle name="40% - Accent6 7 2 4" xfId="31502" xr:uid="{02D1E678-1DD8-49E6-AB78-368D0E30AC77}"/>
    <cellStyle name="40% - Accent6 7 2 5" xfId="26811" xr:uid="{11F47392-89BE-49AB-908A-899723392E7F}"/>
    <cellStyle name="40% - Accent6 7 20" xfId="17637" xr:uid="{3880FF8A-AF87-4C3E-B190-7E4B9FCFA049}"/>
    <cellStyle name="40% - Accent6 7 20 2" xfId="22775" xr:uid="{830D1E42-1F0A-4432-89F6-C269C08A361A}"/>
    <cellStyle name="40% - Accent6 7 21" xfId="26223" xr:uid="{BD3EEE50-F64B-4DAF-9502-F0E8FACE20E3}"/>
    <cellStyle name="40% - Accent6 7 3" xfId="2549" xr:uid="{46A2CADF-0EDE-4896-8B24-CA3DAB6EE493}"/>
    <cellStyle name="40% - Accent6 7 3 2" xfId="18811" xr:uid="{E1E7F1E7-CAFF-46D4-B089-BCB0965084CB}"/>
    <cellStyle name="40% - Accent6 7 3 2 2" xfId="23938" xr:uid="{171C85BC-4C90-43E4-A55B-2B4B68103F68}"/>
    <cellStyle name="40% - Accent6 7 3 2 3" xfId="29734" xr:uid="{45A05029-B52D-482A-8C36-F04C13F5698E}"/>
    <cellStyle name="40% - Accent6 7 3 3" xfId="32077" xr:uid="{BE3E4F46-6FF6-449D-9207-3D9B3907031D}"/>
    <cellStyle name="40% - Accent6 7 3 4" xfId="27386" xr:uid="{0EE7DB5B-3CF4-4329-81C0-EFC5C921A76C}"/>
    <cellStyle name="40% - Accent6 7 4" xfId="3433" xr:uid="{C77641EE-662B-4010-BA41-090FBCF3648B}"/>
    <cellStyle name="40% - Accent6 7 4 2" xfId="19707" xr:uid="{E9219C87-E1D3-4274-B6B3-6CF5E5FE8911}"/>
    <cellStyle name="40% - Accent6 7 4 2 2" xfId="24814" xr:uid="{232C9D50-2F89-410C-8F5C-F199AC46FDEA}"/>
    <cellStyle name="40% - Accent6 7 4 3" xfId="28571" xr:uid="{9A3F25ED-210A-4A4C-AC69-964965EF0D08}"/>
    <cellStyle name="40% - Accent6 7 5" xfId="2826" xr:uid="{DBA1DEB8-018F-4959-A808-BB81B05A3F3F}"/>
    <cellStyle name="40% - Accent6 7 5 2" xfId="30914" xr:uid="{3541968D-618C-4632-8EAE-EFD006E31F65}"/>
    <cellStyle name="40% - Accent6 7 6" xfId="3355" xr:uid="{90F3D4D6-3C44-4817-81CE-B7CCBB840C44}"/>
    <cellStyle name="40% - Accent6 7 7" xfId="3426" xr:uid="{DFE1C1B8-7C9E-4229-9608-1156FE8212B9}"/>
    <cellStyle name="40% - Accent6 7 8" xfId="2833" xr:uid="{B799E536-04D2-4DA5-9F5E-A8CCA129C090}"/>
    <cellStyle name="40% - Accent6 7 9" xfId="3351" xr:uid="{CA55958D-2A59-421A-989C-E0E480F8DA67}"/>
    <cellStyle name="40% - Accent6 8" xfId="106" xr:uid="{F3F01ACD-B511-4476-A5B1-BAD1B00647A0}"/>
    <cellStyle name="40% - Accent6 8 10" xfId="6162" xr:uid="{4D844469-C71E-4052-A5E8-B5C228EEED0F}"/>
    <cellStyle name="40% - Accent6 8 11" xfId="6530" xr:uid="{BA3CE5EF-48A3-4933-9A75-38E72AF91505}"/>
    <cellStyle name="40% - Accent6 8 12" xfId="6891" xr:uid="{75EF9AC5-49A4-476C-B58C-6E4CAC96D2F7}"/>
    <cellStyle name="40% - Accent6 8 13" xfId="7241" xr:uid="{3EF2F0CA-91E6-4303-9B24-2A4008A4BA9D}"/>
    <cellStyle name="40% - Accent6 8 14" xfId="7576" xr:uid="{08664509-2B72-4DF7-8CCB-DA1F19BF4136}"/>
    <cellStyle name="40% - Accent6 8 15" xfId="7885" xr:uid="{341E7815-9DF8-4915-8D90-4DE962B1E013}"/>
    <cellStyle name="40% - Accent6 8 16" xfId="8155" xr:uid="{75A7B275-DDD4-40FD-9090-394968C61F7D}"/>
    <cellStyle name="40% - Accent6 8 17" xfId="8359" xr:uid="{C8B1005B-24BB-4311-B45C-523071012F58}"/>
    <cellStyle name="40% - Accent6 8 18" xfId="8522" xr:uid="{3C3BB954-BFDE-43B6-B8FD-7BA1135B0393}"/>
    <cellStyle name="40% - Accent6 8 19" xfId="1881" xr:uid="{4B520D5B-3527-4CFB-B168-B50FA86969CF}"/>
    <cellStyle name="40% - Accent6 8 2" xfId="2228" xr:uid="{B90AD83F-5929-485A-AD9B-393CE4F12146}"/>
    <cellStyle name="40% - Accent6 8 2 2" xfId="18849" xr:uid="{ED19D2BE-9BFF-4101-ABE9-C3E4ABD4A22A}"/>
    <cellStyle name="40% - Accent6 8 2 2 2" xfId="23976" xr:uid="{DA1D2DC3-FBB2-4CF2-83CE-47BFBF37BD05}"/>
    <cellStyle name="40% - Accent6 8 2 2 3" xfId="29772" xr:uid="{DF4D43C0-E353-4329-A7E2-F960A0A38D89}"/>
    <cellStyle name="40% - Accent6 8 2 3" xfId="32115" xr:uid="{5EE5867D-A34A-4285-8E7D-0846BE22E974}"/>
    <cellStyle name="40% - Accent6 8 2 4" xfId="27424" xr:uid="{7423133B-A9BD-4805-B47F-AE3DE5574C19}"/>
    <cellStyle name="40% - Accent6 8 20" xfId="17681" xr:uid="{3D140BFD-6F3D-43E1-B214-13AB1A99D80C}"/>
    <cellStyle name="40% - Accent6 8 20 2" xfId="22813" xr:uid="{D77ADE8C-E618-4EF2-A631-85E274BDE8A9}"/>
    <cellStyle name="40% - Accent6 8 21" xfId="26261" xr:uid="{8BFC7632-B6C7-4098-9E8C-FE62ED23A526}"/>
    <cellStyle name="40% - Accent6 8 3" xfId="2548" xr:uid="{C3C13B13-35EA-454A-BDAE-90509E75BB2F}"/>
    <cellStyle name="40% - Accent6 8 3 2" xfId="19745" xr:uid="{9BCF6136-562A-41BA-B970-F1022E2818D9}"/>
    <cellStyle name="40% - Accent6 8 3 2 2" xfId="24852" xr:uid="{AA1D5655-8DA9-4F9E-A3FA-B9374FDC7DB9}"/>
    <cellStyle name="40% - Accent6 8 3 3" xfId="28609" xr:uid="{D593383B-BEB2-442D-ADCC-DB3816DE0A1D}"/>
    <cellStyle name="40% - Accent6 8 4" xfId="3867" xr:uid="{86630BAA-BC94-48F5-AA04-D0D58B226DB9}"/>
    <cellStyle name="40% - Accent6 8 4 2" xfId="30952" xr:uid="{E468668F-9ECB-43B5-B8DC-B1B9C472CE9B}"/>
    <cellStyle name="40% - Accent6 8 5" xfId="4259" xr:uid="{C4394BA6-7422-4D49-B78F-D3B0AD09137A}"/>
    <cellStyle name="40% - Accent6 8 6" xfId="4647" xr:uid="{8A35CE61-BAA6-4D95-AF14-CC381E1AF94F}"/>
    <cellStyle name="40% - Accent6 8 7" xfId="5033" xr:uid="{009827D1-07BA-4DCB-B484-EA7813D6D192}"/>
    <cellStyle name="40% - Accent6 8 8" xfId="5413" xr:uid="{BF231C13-057F-4DF3-B6FC-35811A732FF6}"/>
    <cellStyle name="40% - Accent6 8 9" xfId="5789" xr:uid="{85939DE1-02A1-4484-A9A6-B7D623D60C34}"/>
    <cellStyle name="40% - Accent6 9" xfId="617" xr:uid="{0A520092-5B35-4961-8A8D-676853CFC831}"/>
    <cellStyle name="40% - Accent6 9 10" xfId="6018" xr:uid="{F2233973-778F-41C4-959E-2B208C6E6242}"/>
    <cellStyle name="40% - Accent6 9 11" xfId="6388" xr:uid="{86072480-72FC-4CFC-8254-ACA79F4650DF}"/>
    <cellStyle name="40% - Accent6 9 12" xfId="6750" xr:uid="{438BA606-5EA6-4D46-9AFC-8F5DBB9FB761}"/>
    <cellStyle name="40% - Accent6 9 13" xfId="7105" xr:uid="{666C9A57-5442-4CFC-8597-A52A7D886EBA}"/>
    <cellStyle name="40% - Accent6 9 14" xfId="7449" xr:uid="{09D82C79-4F39-41FD-B7B2-1F035D36E154}"/>
    <cellStyle name="40% - Accent6 9 15" xfId="7763" xr:uid="{F32AD3F5-5A99-4F65-84AC-45C8AC65FF44}"/>
    <cellStyle name="40% - Accent6 9 16" xfId="8059" xr:uid="{959CEBCC-E497-46D7-B411-AF559E4523CE}"/>
    <cellStyle name="40% - Accent6 9 17" xfId="8271" xr:uid="{BDD1E8B9-8076-4422-8979-CE7E9847EB9B}"/>
    <cellStyle name="40% - Accent6 9 18" xfId="10514" xr:uid="{D600B8D6-6984-4653-9648-0A217A550D45}"/>
    <cellStyle name="40% - Accent6 9 19" xfId="17668" xr:uid="{66B55453-0AA3-4533-AFC2-3ABE207E14D2}"/>
    <cellStyle name="40% - Accent6 9 19 2" xfId="22801" xr:uid="{C53908AB-6D01-4FE1-BD5A-379AC8F5E91A}"/>
    <cellStyle name="40% - Accent6 9 2" xfId="2672" xr:uid="{B1286601-0FA5-4E23-84D6-CF42C298F9BC}"/>
    <cellStyle name="40% - Accent6 9 2 2" xfId="18837" xr:uid="{C2E6125F-D98B-4696-A08F-0ACEFEFB0C3F}"/>
    <cellStyle name="40% - Accent6 9 2 2 2" xfId="23964" xr:uid="{83F83CEA-42D6-4DEB-9314-C93CB3AAE95E}"/>
    <cellStyle name="40% - Accent6 9 2 2 3" xfId="29760" xr:uid="{0D95AD34-DFE9-47BA-9737-D9679C92C571}"/>
    <cellStyle name="40% - Accent6 9 2 3" xfId="32103" xr:uid="{1C58174E-5452-42D4-9A7D-520F7823C851}"/>
    <cellStyle name="40% - Accent6 9 2 4" xfId="27412" xr:uid="{92E05F8F-B285-4B34-9134-C98E385C1DCB}"/>
    <cellStyle name="40% - Accent6 9 20" xfId="9571" xr:uid="{CD2E9B95-BB63-493F-ACA9-4F3719E276F5}"/>
    <cellStyle name="40% - Accent6 9 21" xfId="26249" xr:uid="{8D5C3E81-659D-4959-B542-6A20AB7DAA7E}"/>
    <cellStyle name="40% - Accent6 9 3" xfId="3086" xr:uid="{DDD51D48-0F49-45D9-A868-A86A70C8832B}"/>
    <cellStyle name="40% - Accent6 9 3 2" xfId="19733" xr:uid="{52C48A62-A106-4201-811B-F04E0C0A653F}"/>
    <cellStyle name="40% - Accent6 9 3 2 2" xfId="24840" xr:uid="{F195FC95-54F1-441E-B637-95BBF40F6C6B}"/>
    <cellStyle name="40% - Accent6 9 3 3" xfId="28597" xr:uid="{EED39706-DA22-49AB-A1C4-7E43DA90B175}"/>
    <cellStyle name="40% - Accent6 9 4" xfId="3609" xr:uid="{3C838880-8EDA-4C05-8A8D-3E7714C105F2}"/>
    <cellStyle name="40% - Accent6 9 4 2" xfId="30940" xr:uid="{081BA6B8-1BDA-4F45-8995-9E76FF22B80D}"/>
    <cellStyle name="40% - Accent6 9 5" xfId="4102" xr:uid="{8509EFFF-C6B0-4995-B590-0967EEF52FB4}"/>
    <cellStyle name="40% - Accent6 9 6" xfId="4492" xr:uid="{07593640-5F39-41E8-9F6A-B9C5DBD89368}"/>
    <cellStyle name="40% - Accent6 9 7" xfId="4881" xr:uid="{D5F0DDEE-9B54-4929-8ABE-4135C3AB9F2A}"/>
    <cellStyle name="40% - Accent6 9 8" xfId="5265" xr:uid="{D58ABC61-5914-4327-A1B7-2A6066976D70}"/>
    <cellStyle name="40% - Accent6 9 9" xfId="5644" xr:uid="{60050140-1E1F-44E0-BA24-E27F13A6AB19}"/>
    <cellStyle name="60% - Accent1 10" xfId="5032" xr:uid="{85745112-5842-4051-87BD-E7E402C40769}"/>
    <cellStyle name="60% - Accent1 11" xfId="5412" xr:uid="{5612432C-8F46-4B34-86BD-210B9DC7F936}"/>
    <cellStyle name="60% - Accent1 12" xfId="5788" xr:uid="{1C3C5C3B-632E-46DE-9849-21EF13A7147F}"/>
    <cellStyle name="60% - Accent1 13" xfId="6161" xr:uid="{307D9497-D850-40D6-8F80-BB17B5757481}"/>
    <cellStyle name="60% - Accent1 14" xfId="6529" xr:uid="{3DDA3909-BD81-487F-9086-F1BB475A2B19}"/>
    <cellStyle name="60% - Accent1 15" xfId="6890" xr:uid="{EE776E42-C200-40E9-BDEA-0F3BE9A634AC}"/>
    <cellStyle name="60% - Accent1 16" xfId="7240" xr:uid="{95537A8E-0589-4A21-9344-82F2B7580DD5}"/>
    <cellStyle name="60% - Accent1 17" xfId="7575" xr:uid="{7141DD90-53FF-4483-8E8C-54D90F205B2B}"/>
    <cellStyle name="60% - Accent1 18" xfId="7884" xr:uid="{0C852BF5-AD4F-4AD4-8FCD-A395D44857CF}"/>
    <cellStyle name="60% - Accent1 19" xfId="8154" xr:uid="{29F4876E-4099-4C67-8612-1FAC5BCEC1BC}"/>
    <cellStyle name="60% - Accent1 2" xfId="108" xr:uid="{F91E5E6B-45AF-4FD7-940F-D896F0780AE5}"/>
    <cellStyle name="60% - Accent1 2 10" xfId="6160" xr:uid="{0FDC36E3-D561-4989-8919-71B0A56B4F35}"/>
    <cellStyle name="60% - Accent1 2 11" xfId="6528" xr:uid="{4837DF7C-0CFF-41AB-A218-2E3916E6CE97}"/>
    <cellStyle name="60% - Accent1 2 12" xfId="6889" xr:uid="{11027D34-9F33-48FC-958F-897E8F276701}"/>
    <cellStyle name="60% - Accent1 2 13" xfId="7239" xr:uid="{CFC494FA-1BE3-4698-B7E9-E9AE53F8D8BA}"/>
    <cellStyle name="60% - Accent1 2 14" xfId="7574" xr:uid="{231DD7D4-BAD0-4FC2-80E1-CD4AAD1FFE10}"/>
    <cellStyle name="60% - Accent1 2 15" xfId="7883" xr:uid="{22ACC940-6456-4CDE-98FC-65991359CA56}"/>
    <cellStyle name="60% - Accent1 2 16" xfId="8153" xr:uid="{5BCF3CB4-335B-48E8-9868-62A380B336DD}"/>
    <cellStyle name="60% - Accent1 2 17" xfId="8357" xr:uid="{E8F89E62-E21D-499D-A692-6CC8C612F13F}"/>
    <cellStyle name="60% - Accent1 2 18" xfId="8950" xr:uid="{1153CF28-501D-426B-B824-BD61FDB65879}"/>
    <cellStyle name="60% - Accent1 2 19" xfId="1883" xr:uid="{5388A82A-16D9-4357-8ED7-1A099B8B6D10}"/>
    <cellStyle name="60% - Accent1 2 2" xfId="2230" xr:uid="{055B92DA-6E32-4F0B-8438-1888DDF29D85}"/>
    <cellStyle name="60% - Accent1 2 2 2" xfId="10620" xr:uid="{BC00FA63-B90B-41D5-A9F1-343826FF75F1}"/>
    <cellStyle name="60% - Accent1 2 2 3" xfId="10510" xr:uid="{FC76986E-7DA4-463C-A586-6B628E0A5C9A}"/>
    <cellStyle name="60% - Accent1 2 2 4" xfId="9572" xr:uid="{3260AE40-408F-4BA5-A8BB-B5AA22DCF3A3}"/>
    <cellStyle name="60% - Accent1 2 3" xfId="2546" xr:uid="{B324D7E0-6C00-4403-9A5A-DB7490FCA006}"/>
    <cellStyle name="60% - Accent1 2 3 2" xfId="10728" xr:uid="{43C4D7A7-A89A-4F54-BFBC-D2EA0144CDC4}"/>
    <cellStyle name="60% - Accent1 2 3 3" xfId="12096" xr:uid="{44F4F0BF-C9A7-457A-ABA8-F22E37713139}"/>
    <cellStyle name="60% - Accent1 2 3 4" xfId="9573" xr:uid="{04D3854C-6651-42B1-BFFF-99667D001C72}"/>
    <cellStyle name="60% - Accent1 2 4" xfId="3865" xr:uid="{DDB9F8F5-5FDA-4172-AFFD-E2F6B0DEF561}"/>
    <cellStyle name="60% - Accent1 2 4 2" xfId="11767" xr:uid="{5E7DA06C-C28C-45AA-A37F-C21B6372E014}"/>
    <cellStyle name="60% - Accent1 2 4 3" xfId="13041" xr:uid="{15EB3C8F-FBB1-417F-A01C-D599B606202F}"/>
    <cellStyle name="60% - Accent1 2 4 4" xfId="10417" xr:uid="{3043E448-B876-427F-BF54-842A9C8D7B76}"/>
    <cellStyle name="60% - Accent1 2 5" xfId="4257" xr:uid="{1CBF9122-30D7-4274-87D0-011D74FEA456}"/>
    <cellStyle name="60% - Accent1 2 6" xfId="4645" xr:uid="{ACF9E636-699C-40EA-81BC-5CF0F1C67C8B}"/>
    <cellStyle name="60% - Accent1 2 7" xfId="5031" xr:uid="{8E466CDE-A6C5-45A4-847A-FC04C418EA04}"/>
    <cellStyle name="60% - Accent1 2 8" xfId="5411" xr:uid="{8CD78F83-99C2-403D-B6DB-7C7726C74096}"/>
    <cellStyle name="60% - Accent1 2 9" xfId="5787" xr:uid="{987F5ECA-4305-4F9E-9887-1F9C6B4BCF92}"/>
    <cellStyle name="60% - Accent1 20" xfId="8358" xr:uid="{D62FC1E7-D706-4371-8B9A-687F0E8FEEA1}"/>
    <cellStyle name="60% - Accent1 21" xfId="8919" xr:uid="{59472C1E-65BC-4571-A16C-989AE27CCB8E}"/>
    <cellStyle name="60% - Accent1 21 2" xfId="15543" xr:uid="{7AE8AC49-56C5-4D98-AC2F-2860793B4DC1}"/>
    <cellStyle name="60% - Accent1 21 3" xfId="10599" xr:uid="{9DD9BEFD-C265-43F9-B68F-2642EE0911C5}"/>
    <cellStyle name="60% - Accent1 22" xfId="1882" xr:uid="{E80D84C4-C279-49EC-905A-66B2B2812F8E}"/>
    <cellStyle name="60% - Accent1 23" xfId="32709" xr:uid="{147DD5D9-454A-45B7-BA63-46186EEE0DFE}"/>
    <cellStyle name="60% - Accent1 24" xfId="107" xr:uid="{52E4BE1E-7274-4F44-8315-127040700AE0}"/>
    <cellStyle name="60% - Accent1 3" xfId="109" xr:uid="{CBA34CF2-98F4-45BB-A511-79C4B17C0FCB}"/>
    <cellStyle name="60% - Accent1 3 10" xfId="6159" xr:uid="{084DD50C-4A9A-4BB2-9D83-6C6D1816B87D}"/>
    <cellStyle name="60% - Accent1 3 11" xfId="6527" xr:uid="{95CD4E06-AA40-4EA1-B775-DDB3D41F4192}"/>
    <cellStyle name="60% - Accent1 3 12" xfId="6888" xr:uid="{1AE7BB62-4D45-40C1-A7F8-11A459554251}"/>
    <cellStyle name="60% - Accent1 3 13" xfId="7238" xr:uid="{19D32D6D-DF5C-4769-85D1-9B1B5D2C4D1C}"/>
    <cellStyle name="60% - Accent1 3 14" xfId="7573" xr:uid="{65530239-9971-4CAA-9486-37012B2B9E6F}"/>
    <cellStyle name="60% - Accent1 3 15" xfId="7882" xr:uid="{99330019-15FF-428E-8578-1C827B9A6380}"/>
    <cellStyle name="60% - Accent1 3 16" xfId="8152" xr:uid="{B0923298-695C-454D-9332-C917FA6B6FE9}"/>
    <cellStyle name="60% - Accent1 3 17" xfId="8356" xr:uid="{A37268FD-13C4-474C-B406-6E6A2B17DAF2}"/>
    <cellStyle name="60% - Accent1 3 18" xfId="1884" xr:uid="{8A06ADF9-B2F0-4E34-9124-5BAC8FB07646}"/>
    <cellStyle name="60% - Accent1 3 2" xfId="2231" xr:uid="{2F1BB3DE-196D-4459-9585-8CDA93051489}"/>
    <cellStyle name="60% - Accent1 3 3" xfId="2545" xr:uid="{4DA98C22-99FF-4147-8D97-146692DC2F48}"/>
    <cellStyle name="60% - Accent1 3 4" xfId="3864" xr:uid="{F6BEE50B-1818-4CC7-9766-489852A84B36}"/>
    <cellStyle name="60% - Accent1 3 5" xfId="4256" xr:uid="{457237BE-0628-42BC-9EEA-0D1F100194E2}"/>
    <cellStyle name="60% - Accent1 3 6" xfId="4644" xr:uid="{F1745C3A-4073-41FA-B6FF-9CC49007D245}"/>
    <cellStyle name="60% - Accent1 3 7" xfId="5030" xr:uid="{F26D844D-9739-4046-8960-2F4804DF6491}"/>
    <cellStyle name="60% - Accent1 3 8" xfId="5410" xr:uid="{9E8E10EF-8A89-47CC-8E33-D8DF8DAADD57}"/>
    <cellStyle name="60% - Accent1 3 9" xfId="5786" xr:uid="{9786C977-40B4-4A5E-9C84-0F5A823094F6}"/>
    <cellStyle name="60% - Accent1 4" xfId="110" xr:uid="{06E27FF4-D678-4525-B2BD-6BF7D156E924}"/>
    <cellStyle name="60% - Accent1 4 10" xfId="6158" xr:uid="{B1EE5DAC-A685-4338-865F-D5807EF08EF5}"/>
    <cellStyle name="60% - Accent1 4 11" xfId="6526" xr:uid="{066C5B45-3471-43EF-84BB-DB315BC74D16}"/>
    <cellStyle name="60% - Accent1 4 12" xfId="6887" xr:uid="{32E62AFE-360E-4060-9D7B-48A0D190D8B2}"/>
    <cellStyle name="60% - Accent1 4 13" xfId="7237" xr:uid="{98574D46-4196-42FC-A2EA-55F4FC758152}"/>
    <cellStyle name="60% - Accent1 4 14" xfId="7572" xr:uid="{93C885FC-323D-4845-80E2-A1619680C22F}"/>
    <cellStyle name="60% - Accent1 4 15" xfId="7881" xr:uid="{4800853C-2FC2-4008-A5AA-903218F9BAE4}"/>
    <cellStyle name="60% - Accent1 4 16" xfId="8151" xr:uid="{46C88154-6FC3-4AE2-8AE8-68750868B26A}"/>
    <cellStyle name="60% - Accent1 4 17" xfId="8355" xr:uid="{4228C55C-9094-40DE-BBB9-F9CEDCC38963}"/>
    <cellStyle name="60% - Accent1 4 18" xfId="1885" xr:uid="{41A49766-DEA4-4CEF-AEFF-8DEEAAB5C770}"/>
    <cellStyle name="60% - Accent1 4 2" xfId="2232" xr:uid="{920D1DBC-3249-4E29-9C3B-EF87B8C06D33}"/>
    <cellStyle name="60% - Accent1 4 3" xfId="2544" xr:uid="{467471A6-874A-486B-84EA-6E749767A15B}"/>
    <cellStyle name="60% - Accent1 4 4" xfId="3863" xr:uid="{B4C5D0D0-6A32-4BAA-9756-C68009AB6558}"/>
    <cellStyle name="60% - Accent1 4 5" xfId="4255" xr:uid="{8368EA67-D47D-4BF6-BAED-A9FE9466C3A9}"/>
    <cellStyle name="60% - Accent1 4 6" xfId="4643" xr:uid="{18A6BCED-2690-4750-BEE4-8B7F374DD9FA}"/>
    <cellStyle name="60% - Accent1 4 7" xfId="5029" xr:uid="{D23F2183-E9ED-4E42-9D41-ED33449B535B}"/>
    <cellStyle name="60% - Accent1 4 8" xfId="5409" xr:uid="{369B331F-7044-4000-8F37-CD6F40A7E9B4}"/>
    <cellStyle name="60% - Accent1 4 9" xfId="5785" xr:uid="{410E7E7D-6A59-48F3-9152-FDE6E650A35B}"/>
    <cellStyle name="60% - Accent1 5" xfId="2229" xr:uid="{FC7AB336-C679-47A2-A12E-B8776808914A}"/>
    <cellStyle name="60% - Accent1 5 2" xfId="10619" xr:uid="{E58F1450-DB94-4CE6-B08C-E46D96C450E1}"/>
    <cellStyle name="60% - Accent1 5 3" xfId="10511" xr:uid="{76C98F6F-DE0E-4884-8971-21B366AF0A1D}"/>
    <cellStyle name="60% - Accent1 5 4" xfId="9574" xr:uid="{824B0C70-EB19-4941-98F7-9BF93A51AC32}"/>
    <cellStyle name="60% - Accent1 6" xfId="2547" xr:uid="{D2B483C1-D64A-45A1-AF1C-9CE3D5F733FC}"/>
    <cellStyle name="60% - Accent1 6 2" xfId="10729" xr:uid="{B38278EF-DBEC-47A2-B633-C15F4487B155}"/>
    <cellStyle name="60% - Accent1 6 3" xfId="12097" xr:uid="{C28C185F-DADB-4C98-9837-3083353939D2}"/>
    <cellStyle name="60% - Accent1 6 4" xfId="10416" xr:uid="{D3F39F4D-87AA-4545-A086-7182103DC234}"/>
    <cellStyle name="60% - Accent1 7" xfId="3866" xr:uid="{57B59340-0463-4D89-A316-4FFB8549A9F8}"/>
    <cellStyle name="60% - Accent1 7 2" xfId="11768" xr:uid="{3CE2BD27-06AB-48F5-B4D2-087A800B943C}"/>
    <cellStyle name="60% - Accent1 7 3" xfId="13042" xr:uid="{74F40A68-8F88-4595-8D23-7A92F5952315}"/>
    <cellStyle name="60% - Accent1 7 4" xfId="10524" xr:uid="{F40128F0-E633-414B-B6B7-E389C835DCC7}"/>
    <cellStyle name="60% - Accent1 8" xfId="4258" xr:uid="{E02BBDCD-9349-4E0F-90D2-2BD033B195E2}"/>
    <cellStyle name="60% - Accent1 9" xfId="4646" xr:uid="{E6911BE2-C0BA-4045-93EC-65D10B5553BA}"/>
    <cellStyle name="60% - Accent2 10" xfId="5028" xr:uid="{D7B34086-74AE-412B-B961-8E0A25F590B6}"/>
    <cellStyle name="60% - Accent2 11" xfId="5408" xr:uid="{B5C20F2F-AC9D-4ADE-BF0C-2C999992A829}"/>
    <cellStyle name="60% - Accent2 12" xfId="5784" xr:uid="{DF6DBBD0-31F7-4F8B-B434-5BDAADAC4E1F}"/>
    <cellStyle name="60% - Accent2 13" xfId="6157" xr:uid="{3429806E-A49C-4B8C-913B-42D46CFE2EB0}"/>
    <cellStyle name="60% - Accent2 14" xfId="6525" xr:uid="{856E8AD9-4797-4A74-9825-FFFE607D0714}"/>
    <cellStyle name="60% - Accent2 15" xfId="6886" xr:uid="{C917AE1D-FECA-4811-ACB6-DCB91FE61798}"/>
    <cellStyle name="60% - Accent2 16" xfId="7236" xr:uid="{66330569-3754-4A65-8624-8FBB34A476E1}"/>
    <cellStyle name="60% - Accent2 17" xfId="7571" xr:uid="{E8DE5FC3-2AAF-4C0A-9625-B2D439364518}"/>
    <cellStyle name="60% - Accent2 18" xfId="7880" xr:uid="{43A50D28-ACDF-4C9F-BA36-FF483FB389C9}"/>
    <cellStyle name="60% - Accent2 19" xfId="8150" xr:uid="{A84DB256-C132-4DB3-936A-595B7E16538A}"/>
    <cellStyle name="60% - Accent2 2" xfId="112" xr:uid="{F15BF01B-F64E-45E9-869F-CF20ABD0E119}"/>
    <cellStyle name="60% - Accent2 2 10" xfId="6156" xr:uid="{05024B31-7EE8-4A01-B688-7221B24B9320}"/>
    <cellStyle name="60% - Accent2 2 11" xfId="6524" xr:uid="{11FEA6A5-B635-412E-8850-AF267319C12F}"/>
    <cellStyle name="60% - Accent2 2 12" xfId="6885" xr:uid="{F7A62E0C-848F-4B2F-B171-59ED826F1289}"/>
    <cellStyle name="60% - Accent2 2 13" xfId="7235" xr:uid="{8942C34E-D636-40C4-B14F-FC93911FD859}"/>
    <cellStyle name="60% - Accent2 2 14" xfId="7570" xr:uid="{40209C78-43F2-4AAA-AC96-33F19E4A3E25}"/>
    <cellStyle name="60% - Accent2 2 15" xfId="7879" xr:uid="{F1A71E5E-B5B0-4897-8578-D9F5EBB94A7B}"/>
    <cellStyle name="60% - Accent2 2 16" xfId="8149" xr:uid="{899E3132-E774-490E-AD9D-F9CDFE52B6DC}"/>
    <cellStyle name="60% - Accent2 2 17" xfId="8353" xr:uid="{C3CE6D5C-0420-4944-AF2F-360F6DE856E0}"/>
    <cellStyle name="60% - Accent2 2 18" xfId="8951" xr:uid="{960B6540-EFA6-43FD-AD0A-98436B9DC39D}"/>
    <cellStyle name="60% - Accent2 2 19" xfId="1887" xr:uid="{72DD3FA9-4BA0-4FD4-930F-DB05DE306994}"/>
    <cellStyle name="60% - Accent2 2 2" xfId="2234" xr:uid="{EBF65DA0-ED49-42F5-BB1F-B47D217F2AF8}"/>
    <cellStyle name="60% - Accent2 2 2 2" xfId="10622" xr:uid="{5B862B4C-4DB9-43C8-B118-290AAE9EA3A9}"/>
    <cellStyle name="60% - Accent2 2 2 3" xfId="10774" xr:uid="{F21A8377-D7C7-4AC0-80E5-1C491543ECCC}"/>
    <cellStyle name="60% - Accent2 2 2 4" xfId="9575" xr:uid="{51521F4C-E6CD-4230-990E-8622784CE43A}"/>
    <cellStyle name="60% - Accent2 2 3" xfId="2542" xr:uid="{4F3CD6D2-9AEB-40EA-B0B7-DBBEDD8DFEC3}"/>
    <cellStyle name="60% - Accent2 2 3 2" xfId="10726" xr:uid="{E6027EBE-B183-48C8-82E3-EE5A1B04B5E0}"/>
    <cellStyle name="60% - Accent2 2 3 3" xfId="12094" xr:uid="{82E9D7E2-3A43-4071-ABF9-FD52D0620C90}"/>
    <cellStyle name="60% - Accent2 2 3 4" xfId="9576" xr:uid="{33B5750F-997F-4630-9A98-1F6E05C4F9DF}"/>
    <cellStyle name="60% - Accent2 2 4" xfId="3861" xr:uid="{D4C10443-A9C3-410E-9553-6BBF509FD253}"/>
    <cellStyle name="60% - Accent2 2 4 2" xfId="11765" xr:uid="{80DB6B29-741C-448A-9E8B-F1B046923A9D}"/>
    <cellStyle name="60% - Accent2 2 4 3" xfId="13039" xr:uid="{5D8CF7CC-D111-4EFC-A491-48DA749C1784}"/>
    <cellStyle name="60% - Accent2 2 4 4" xfId="10419" xr:uid="{50628763-F3EB-4FC8-8008-F3B18E6D7113}"/>
    <cellStyle name="60% - Accent2 2 5" xfId="4253" xr:uid="{088C1F97-D01B-460B-9734-76A432FC3235}"/>
    <cellStyle name="60% - Accent2 2 6" xfId="4641" xr:uid="{DE3DFA58-C362-4C77-85D7-34A5FE8A764C}"/>
    <cellStyle name="60% - Accent2 2 7" xfId="5027" xr:uid="{3FA7C836-62C7-4832-B9AF-573DCF840B5B}"/>
    <cellStyle name="60% - Accent2 2 8" xfId="5407" xr:uid="{17AD07EC-EB6F-4F51-A147-825F728978FD}"/>
    <cellStyle name="60% - Accent2 2 9" xfId="5783" xr:uid="{0FC87E68-E8D6-4A9C-9BA8-C87A3F3E53B4}"/>
    <cellStyle name="60% - Accent2 20" xfId="8354" xr:uid="{A521FAE5-D58F-4964-8D23-8341A19704BA}"/>
    <cellStyle name="60% - Accent2 21" xfId="8923" xr:uid="{391DB5F1-4C9B-4773-AFAB-429E0BEBAD33}"/>
    <cellStyle name="60% - Accent2 21 2" xfId="15547" xr:uid="{F7855961-90A8-455C-8C86-5D42C2B20892}"/>
    <cellStyle name="60% - Accent2 21 3" xfId="10598" xr:uid="{9BFBCDD3-8975-44B8-A7AD-DBDC0C801329}"/>
    <cellStyle name="60% - Accent2 22" xfId="1886" xr:uid="{85D8BF8C-F0A6-43F2-B556-015D032777DF}"/>
    <cellStyle name="60% - Accent2 23" xfId="32710" xr:uid="{D234CAEA-DECA-4B81-B234-A670BB2CBD1C}"/>
    <cellStyle name="60% - Accent2 24" xfId="111" xr:uid="{C90F4148-08B4-4747-8A69-328D5781FDCA}"/>
    <cellStyle name="60% - Accent2 3" xfId="113" xr:uid="{ADE4292A-3CAF-4FE1-94BF-5ADA17F36307}"/>
    <cellStyle name="60% - Accent2 3 10" xfId="6155" xr:uid="{EA042FA2-AF40-4B09-84AE-34B7EDCA2354}"/>
    <cellStyle name="60% - Accent2 3 11" xfId="6523" xr:uid="{B3C41CDF-55A3-463A-9B9F-CC6D8D16480A}"/>
    <cellStyle name="60% - Accent2 3 12" xfId="6884" xr:uid="{4C3A2628-FFE0-4432-92E7-530018BFC1DE}"/>
    <cellStyle name="60% - Accent2 3 13" xfId="7234" xr:uid="{9E8559D3-98AE-4BF1-8F40-2AEE60B31AB0}"/>
    <cellStyle name="60% - Accent2 3 14" xfId="7569" xr:uid="{48D2D65B-08E1-432D-8EF6-F41514CBC709}"/>
    <cellStyle name="60% - Accent2 3 15" xfId="7878" xr:uid="{FC976C8C-EAE5-4C62-8178-DDE1BFB72A60}"/>
    <cellStyle name="60% - Accent2 3 16" xfId="8148" xr:uid="{F16DE5EE-302C-4279-9CC4-6B7B8E19E3A1}"/>
    <cellStyle name="60% - Accent2 3 17" xfId="8352" xr:uid="{E2ABAF41-3A8C-4560-9B6A-5944F0E7FC39}"/>
    <cellStyle name="60% - Accent2 3 18" xfId="1888" xr:uid="{89195F92-934C-4336-B039-9CF36F107D63}"/>
    <cellStyle name="60% - Accent2 3 2" xfId="2235" xr:uid="{D407F878-0F7E-4E06-9943-8E91F2148A91}"/>
    <cellStyle name="60% - Accent2 3 3" xfId="2541" xr:uid="{DE532533-DD45-41A1-AC66-3E75A1176D4D}"/>
    <cellStyle name="60% - Accent2 3 4" xfId="3860" xr:uid="{78780F5B-F7D1-41AD-A123-2D397F93D0F6}"/>
    <cellStyle name="60% - Accent2 3 5" xfId="4252" xr:uid="{AF6DB6CE-09CA-4FAF-B96A-48A201270791}"/>
    <cellStyle name="60% - Accent2 3 6" xfId="4640" xr:uid="{52C0EF48-1FAB-4B80-9A67-C7C93CF75D8C}"/>
    <cellStyle name="60% - Accent2 3 7" xfId="5026" xr:uid="{60A3CF0C-7427-41D6-B76E-0F6554E5571E}"/>
    <cellStyle name="60% - Accent2 3 8" xfId="5406" xr:uid="{0F5D2DE7-664A-4146-A6F7-7A6F8DB85A91}"/>
    <cellStyle name="60% - Accent2 3 9" xfId="5782" xr:uid="{3F4448DC-AB52-40CC-B06F-1F1B22C1ECDE}"/>
    <cellStyle name="60% - Accent2 4" xfId="114" xr:uid="{2C6F3C52-83EB-4369-8696-00C46C6EF7FD}"/>
    <cellStyle name="60% - Accent2 4 10" xfId="6154" xr:uid="{4B080961-9C81-4911-BD06-238BFE605AC5}"/>
    <cellStyle name="60% - Accent2 4 11" xfId="6522" xr:uid="{FB1A5E96-EFD1-477A-A5B5-4C9B026D6F7C}"/>
    <cellStyle name="60% - Accent2 4 12" xfId="6883" xr:uid="{9C0F2762-9C3A-429B-A3EE-E75B230877CF}"/>
    <cellStyle name="60% - Accent2 4 13" xfId="7233" xr:uid="{C04BEA23-EFCE-45AA-AEA3-561C1D86CFF8}"/>
    <cellStyle name="60% - Accent2 4 14" xfId="7568" xr:uid="{A80D07BB-0186-43D1-A289-3677467FAAA6}"/>
    <cellStyle name="60% - Accent2 4 15" xfId="7877" xr:uid="{714D5AE7-3E7E-4BB7-A40D-4EB623FD5A36}"/>
    <cellStyle name="60% - Accent2 4 16" xfId="8147" xr:uid="{880676D5-852E-48D0-A716-8C43B85FFF97}"/>
    <cellStyle name="60% - Accent2 4 17" xfId="8351" xr:uid="{6ACD6102-D0D8-404F-9588-3BE4C1934705}"/>
    <cellStyle name="60% - Accent2 4 18" xfId="1889" xr:uid="{D857F1B0-FFF5-4970-9585-EA73AE051CA5}"/>
    <cellStyle name="60% - Accent2 4 2" xfId="2236" xr:uid="{574533F8-300D-4E5A-9401-0D72D3D7CF13}"/>
    <cellStyle name="60% - Accent2 4 3" xfId="2540" xr:uid="{9BF30634-151A-47FA-956A-F19D245A34F8}"/>
    <cellStyle name="60% - Accent2 4 4" xfId="3859" xr:uid="{75E1044F-7251-4FE8-9280-AA97C4743088}"/>
    <cellStyle name="60% - Accent2 4 5" xfId="4251" xr:uid="{E3BC5612-8D8C-4D51-BE14-5CD0A6F86CD4}"/>
    <cellStyle name="60% - Accent2 4 6" xfId="4639" xr:uid="{FDC4EA68-21DA-4BA2-B0E5-3EAAFA2ECFF6}"/>
    <cellStyle name="60% - Accent2 4 7" xfId="5025" xr:uid="{31AD263F-F3E3-4CC0-B1C1-0EFAA67EA2CF}"/>
    <cellStyle name="60% - Accent2 4 8" xfId="5405" xr:uid="{F99BF3EE-84CD-423F-AFBB-0C517790E6FF}"/>
    <cellStyle name="60% - Accent2 4 9" xfId="5781" xr:uid="{980AF8C9-7E6A-4412-A9FF-6E2096187298}"/>
    <cellStyle name="60% - Accent2 5" xfId="2233" xr:uid="{0B7CB7E7-E556-4C94-9810-B9954EBDCDAA}"/>
    <cellStyle name="60% - Accent2 5 2" xfId="10621" xr:uid="{8BAEE994-9B89-4DDF-BED9-194FE2095B85}"/>
    <cellStyle name="60% - Accent2 5 3" xfId="10509" xr:uid="{F22A98B1-A116-41FB-88AF-8AE00BF5524A}"/>
    <cellStyle name="60% - Accent2 5 4" xfId="9577" xr:uid="{62CC52EC-2823-4802-B622-FE3CC6AF74C4}"/>
    <cellStyle name="60% - Accent2 6" xfId="2543" xr:uid="{3ADDBA4C-F1B1-42C1-9D3A-C92BD51035FD}"/>
    <cellStyle name="60% - Accent2 6 2" xfId="10727" xr:uid="{C854AFA5-43F2-43C3-8BEB-F5D88408A947}"/>
    <cellStyle name="60% - Accent2 6 3" xfId="12095" xr:uid="{9A8C029E-37AD-4E22-98E8-10A8CBF10BF9}"/>
    <cellStyle name="60% - Accent2 6 4" xfId="10418" xr:uid="{42011CF7-651F-43B3-AA68-DD3EBBEB1EE6}"/>
    <cellStyle name="60% - Accent2 7" xfId="3862" xr:uid="{7FA70CF9-693A-40CA-9D74-9F901B9B2B11}"/>
    <cellStyle name="60% - Accent2 7 2" xfId="11766" xr:uid="{9BAEDFFB-64CC-4236-A3BA-FDD3DC645D93}"/>
    <cellStyle name="60% - Accent2 7 3" xfId="13040" xr:uid="{9540BDDA-21F8-4C37-AFC9-170E88592293}"/>
    <cellStyle name="60% - Accent2 7 4" xfId="10525" xr:uid="{0DC312BE-F98B-4EB0-B58E-09A09406BB56}"/>
    <cellStyle name="60% - Accent2 8" xfId="4254" xr:uid="{ECF2CA74-6F59-48E4-B1BB-6F8B8844938C}"/>
    <cellStyle name="60% - Accent2 9" xfId="4642" xr:uid="{4D93F14A-E9C9-4BD5-BAE1-77A2B597F32A}"/>
    <cellStyle name="60% - Accent3 10" xfId="5024" xr:uid="{FC65B4D9-045F-488D-B6BE-76B63DE82066}"/>
    <cellStyle name="60% - Accent3 11" xfId="5404" xr:uid="{D1F070B9-DC80-46BE-80B5-478499FE5F18}"/>
    <cellStyle name="60% - Accent3 12" xfId="5780" xr:uid="{D15D7699-9675-4D33-BBD0-45F3C4817055}"/>
    <cellStyle name="60% - Accent3 13" xfId="6153" xr:uid="{B158748D-D435-4E03-AAA2-6FB76B8A303F}"/>
    <cellStyle name="60% - Accent3 14" xfId="6521" xr:uid="{BE9B6B33-C28D-433C-AEDA-BEE06E37A0F5}"/>
    <cellStyle name="60% - Accent3 15" xfId="6882" xr:uid="{B5D0FE6B-0772-4FDF-8BF1-5662F6AC24DD}"/>
    <cellStyle name="60% - Accent3 16" xfId="7232" xr:uid="{8B171638-A0BF-4461-BAE6-7AD78B90533E}"/>
    <cellStyle name="60% - Accent3 17" xfId="7567" xr:uid="{747F11F7-8955-4639-A4B9-EED40B773497}"/>
    <cellStyle name="60% - Accent3 18" xfId="7876" xr:uid="{0BF52E03-823A-4556-9AC1-C2FCB9A06B98}"/>
    <cellStyle name="60% - Accent3 19" xfId="8146" xr:uid="{A71FDD0B-0721-4B1B-9690-B077455ACCE8}"/>
    <cellStyle name="60% - Accent3 2" xfId="116" xr:uid="{C0958F55-4B30-41C7-92CE-95880F2ED74C}"/>
    <cellStyle name="60% - Accent3 2 10" xfId="6152" xr:uid="{B024934C-7060-4A2E-9BC8-3D93CC6AD230}"/>
    <cellStyle name="60% - Accent3 2 11" xfId="6520" xr:uid="{7DE24F1C-E3D5-4495-9F64-7F669DD05726}"/>
    <cellStyle name="60% - Accent3 2 12" xfId="6881" xr:uid="{7323B227-D7ED-406E-A763-C302B6DA6A14}"/>
    <cellStyle name="60% - Accent3 2 13" xfId="7231" xr:uid="{FEBDB21E-74EE-418A-B287-AC2D78D41C60}"/>
    <cellStyle name="60% - Accent3 2 14" xfId="7566" xr:uid="{2D9786B3-9563-4AAE-A9BE-C9EB57528323}"/>
    <cellStyle name="60% - Accent3 2 15" xfId="7875" xr:uid="{0EF176D6-D026-4801-B79E-11CF21DF9A91}"/>
    <cellStyle name="60% - Accent3 2 16" xfId="8145" xr:uid="{A9456061-65FB-4D96-A85F-4EA8E71B2CFE}"/>
    <cellStyle name="60% - Accent3 2 17" xfId="8349" xr:uid="{2166A850-B3DA-4A08-9CB3-52208AFE0368}"/>
    <cellStyle name="60% - Accent3 2 18" xfId="8952" xr:uid="{ACCF1D15-63B2-4070-9B1D-290CBBC6B508}"/>
    <cellStyle name="60% - Accent3 2 19" xfId="1891" xr:uid="{04991945-160C-4BEE-AD35-4FEA685AF910}"/>
    <cellStyle name="60% - Accent3 2 2" xfId="2238" xr:uid="{558DDFEA-BF58-454B-86D9-F71D3DAB967D}"/>
    <cellStyle name="60% - Accent3 2 2 2" xfId="10624" xr:uid="{EA637F6F-E96D-4A3E-9FD1-401EE6797E2A}"/>
    <cellStyle name="60% - Accent3 2 2 3" xfId="10506" xr:uid="{4E631A10-D6BA-43EC-B2B4-0180B0E338A4}"/>
    <cellStyle name="60% - Accent3 2 2 4" xfId="9578" xr:uid="{209702F7-1839-4E30-8678-C29A0973FB1C}"/>
    <cellStyle name="60% - Accent3 2 3" xfId="2538" xr:uid="{75A799C8-5965-4C46-A949-CF2A1C6920B4}"/>
    <cellStyle name="60% - Accent3 2 3 2" xfId="10724" xr:uid="{8054BB0A-72E2-4898-8419-579339DB9E6A}"/>
    <cellStyle name="60% - Accent3 2 3 3" xfId="12092" xr:uid="{08FF4420-D0B8-4A20-8145-5C7BC28EC819}"/>
    <cellStyle name="60% - Accent3 2 3 4" xfId="9579" xr:uid="{79CA25D5-7A48-4217-9E72-7AC819A9C71C}"/>
    <cellStyle name="60% - Accent3 2 4" xfId="3857" xr:uid="{A26D29A2-CE02-40C7-8B71-AB1085B04AEE}"/>
    <cellStyle name="60% - Accent3 2 4 2" xfId="11763" xr:uid="{317F59EE-ACD4-4DEE-927A-816A004D2FB4}"/>
    <cellStyle name="60% - Accent3 2 4 3" xfId="13037" xr:uid="{364507D8-D8D2-4EE5-824F-C1875EB6B752}"/>
    <cellStyle name="60% - Accent3 2 4 4" xfId="10421" xr:uid="{F9FC462D-6B25-4FA4-950C-5CC728E60BEA}"/>
    <cellStyle name="60% - Accent3 2 5" xfId="4249" xr:uid="{F57BADA7-C662-42EF-A683-AB64518FDCBE}"/>
    <cellStyle name="60% - Accent3 2 6" xfId="4637" xr:uid="{37A519E2-DDEA-47A2-A270-1E990AD0E4B4}"/>
    <cellStyle name="60% - Accent3 2 7" xfId="5023" xr:uid="{71978928-7CEC-449A-9A5C-CB33EF7DFA4E}"/>
    <cellStyle name="60% - Accent3 2 8" xfId="5403" xr:uid="{CF83A798-2E9A-4055-B5DD-57E714CB777C}"/>
    <cellStyle name="60% - Accent3 2 9" xfId="5779" xr:uid="{5BBE2A81-5ED9-4819-9CBE-35A9E82C5A6A}"/>
    <cellStyle name="60% - Accent3 20" xfId="8350" xr:uid="{09778A37-17FD-43D2-B04F-698B6AD5961D}"/>
    <cellStyle name="60% - Accent3 21" xfId="8927" xr:uid="{44B32D04-12B6-469E-852E-63031D33EAFE}"/>
    <cellStyle name="60% - Accent3 21 2" xfId="15551" xr:uid="{32B9011E-4A02-4BC4-ABFC-46E1165AF90F}"/>
    <cellStyle name="60% - Accent3 21 3" xfId="10597" xr:uid="{96ADAEBD-1E6A-495D-A271-C7F7514324DC}"/>
    <cellStyle name="60% - Accent3 22" xfId="1890" xr:uid="{539C74AE-3181-4CBE-92F9-0B50420EA3EC}"/>
    <cellStyle name="60% - Accent3 23" xfId="32711" xr:uid="{992F81C6-FBF1-4135-8355-FE1F1DD43B79}"/>
    <cellStyle name="60% - Accent3 24" xfId="115" xr:uid="{F886AEA5-FE56-4C29-9634-75FDD0C0F8E9}"/>
    <cellStyle name="60% - Accent3 3" xfId="117" xr:uid="{D4DA6428-E16E-492E-BC44-F713DCBD16DB}"/>
    <cellStyle name="60% - Accent3 3 10" xfId="6151" xr:uid="{FCD03AEF-3FDF-4152-94BB-CAD83158657B}"/>
    <cellStyle name="60% - Accent3 3 11" xfId="6519" xr:uid="{C1479827-A579-4602-815C-20382FEE80DD}"/>
    <cellStyle name="60% - Accent3 3 12" xfId="6880" xr:uid="{6A090DC0-5D61-4FA4-A1F1-E3B38085E5B8}"/>
    <cellStyle name="60% - Accent3 3 13" xfId="7230" xr:uid="{476541C1-5DC6-4E45-B4CF-F4BCAA3D3843}"/>
    <cellStyle name="60% - Accent3 3 14" xfId="7565" xr:uid="{1DB50C1E-F283-43A7-A8C4-A149465B9B0D}"/>
    <cellStyle name="60% - Accent3 3 15" xfId="7874" xr:uid="{6D1FAD5D-379F-4965-94AC-36D7ACB51FA3}"/>
    <cellStyle name="60% - Accent3 3 16" xfId="8144" xr:uid="{45D013A8-D481-46A2-9B83-BFF270E84787}"/>
    <cellStyle name="60% - Accent3 3 17" xfId="8348" xr:uid="{14883E41-058C-4BB5-AAEA-99CE52E27961}"/>
    <cellStyle name="60% - Accent3 3 18" xfId="1892" xr:uid="{9DFAE5EC-C3CA-4E78-9B45-ABF8F7835EB8}"/>
    <cellStyle name="60% - Accent3 3 2" xfId="2239" xr:uid="{4851726B-AF8C-4B3E-986B-47DD278A3161}"/>
    <cellStyle name="60% - Accent3 3 3" xfId="2668" xr:uid="{45509128-86DE-4F69-BB38-7DEA1961D1DD}"/>
    <cellStyle name="60% - Accent3 3 4" xfId="3856" xr:uid="{44EF59E1-CFB8-405B-B1E8-FA752ADD17A8}"/>
    <cellStyle name="60% - Accent3 3 5" xfId="4248" xr:uid="{58CC1EEC-1A56-4922-92C3-E3979071ACEA}"/>
    <cellStyle name="60% - Accent3 3 6" xfId="4636" xr:uid="{186D9B76-DBDE-4E3B-A085-F4409F7DD194}"/>
    <cellStyle name="60% - Accent3 3 7" xfId="5022" xr:uid="{77EBFC17-D7D8-438E-A0D1-4DDEB11CB6A8}"/>
    <cellStyle name="60% - Accent3 3 8" xfId="5402" xr:uid="{D051858C-62E9-482C-A65B-097C9A03F5B7}"/>
    <cellStyle name="60% - Accent3 3 9" xfId="5778" xr:uid="{E67C9FCD-CF1A-4872-AFEE-FE40DFAEF9DA}"/>
    <cellStyle name="60% - Accent3 4" xfId="118" xr:uid="{65DA47F4-B675-4FD1-9AAC-645E4EF742B2}"/>
    <cellStyle name="60% - Accent3 4 10" xfId="6150" xr:uid="{A449B3C1-F09A-4554-85FA-C2F3018EFCF3}"/>
    <cellStyle name="60% - Accent3 4 11" xfId="6518" xr:uid="{BDA1F04C-B4CD-409C-8D0C-CD5452772FDF}"/>
    <cellStyle name="60% - Accent3 4 12" xfId="6879" xr:uid="{7BCF464B-2F3B-4574-9A30-3FA5B814009E}"/>
    <cellStyle name="60% - Accent3 4 13" xfId="7229" xr:uid="{6FA3E5FC-316B-4F07-853D-8FF8E60B9E21}"/>
    <cellStyle name="60% - Accent3 4 14" xfId="7564" xr:uid="{5D93EA0E-3A58-4A4F-A20E-85EDF9F89046}"/>
    <cellStyle name="60% - Accent3 4 15" xfId="7873" xr:uid="{21C8E447-0BE5-4D96-98BA-6958C3321DFD}"/>
    <cellStyle name="60% - Accent3 4 16" xfId="8143" xr:uid="{6FD3CDAF-EC65-4368-B946-A76E6C908106}"/>
    <cellStyle name="60% - Accent3 4 17" xfId="8347" xr:uid="{4C7733C4-C2A3-4512-8834-DE56774F3ECE}"/>
    <cellStyle name="60% - Accent3 4 18" xfId="1893" xr:uid="{0203C078-EFE4-47FF-9FCC-4B716D289AFB}"/>
    <cellStyle name="60% - Accent3 4 2" xfId="2240" xr:uid="{A64974DB-D743-4B66-B8E1-B068A6F1C811}"/>
    <cellStyle name="60% - Accent3 4 3" xfId="2724" xr:uid="{C275A448-EA14-4454-A00E-DDF2B97822CC}"/>
    <cellStyle name="60% - Accent3 4 4" xfId="3855" xr:uid="{9A9A02A2-D7C2-4582-BC09-C7FD650F5202}"/>
    <cellStyle name="60% - Accent3 4 5" xfId="4247" xr:uid="{F0CDA22A-5137-4B4B-9CDC-D3481E8FA71D}"/>
    <cellStyle name="60% - Accent3 4 6" xfId="4635" xr:uid="{3E28E720-F6AA-459B-A4EF-02A386D536F1}"/>
    <cellStyle name="60% - Accent3 4 7" xfId="5021" xr:uid="{46E969C2-A84E-41FC-968D-7B6F2458925A}"/>
    <cellStyle name="60% - Accent3 4 8" xfId="5401" xr:uid="{5319CD92-CDFF-4099-A05E-CE48031C7B60}"/>
    <cellStyle name="60% - Accent3 4 9" xfId="5777" xr:uid="{72CC1AD7-CC10-4013-9178-34C106E0F60D}"/>
    <cellStyle name="60% - Accent3 5" xfId="2237" xr:uid="{2C660BD8-552F-4F43-9F02-3AC68556EBA5}"/>
    <cellStyle name="60% - Accent3 5 2" xfId="10623" xr:uid="{4D88F31E-F528-422A-9AE6-EE65718F9992}"/>
    <cellStyle name="60% - Accent3 5 3" xfId="10507" xr:uid="{E5941AE2-FD20-46DF-B3B4-A6F97C32D351}"/>
    <cellStyle name="60% - Accent3 5 4" xfId="9580" xr:uid="{381FCAB6-9010-48F5-B82A-F2B02BDD1AA8}"/>
    <cellStyle name="60% - Accent3 6" xfId="2539" xr:uid="{2F5AA870-8F63-485E-99A5-6AF808567FB8}"/>
    <cellStyle name="60% - Accent3 6 2" xfId="10725" xr:uid="{28E0F80F-834B-4236-B08E-51A1DD1EC235}"/>
    <cellStyle name="60% - Accent3 6 3" xfId="12093" xr:uid="{1B6B502A-D0DE-401B-BD71-8CA4AFF2C4D6}"/>
    <cellStyle name="60% - Accent3 6 4" xfId="10420" xr:uid="{067DECBA-33FE-4049-82DD-A196E4852722}"/>
    <cellStyle name="60% - Accent3 7" xfId="3858" xr:uid="{88DB5B28-D0D0-4AD0-A3E5-A83E377D7AC3}"/>
    <cellStyle name="60% - Accent3 7 2" xfId="11764" xr:uid="{7E9F6D85-A678-4A81-B7FC-46349B14441C}"/>
    <cellStyle name="60% - Accent3 7 3" xfId="13038" xr:uid="{FBD46EBE-47C2-49FB-956B-0408D779C45E}"/>
    <cellStyle name="60% - Accent3 7 4" xfId="10528" xr:uid="{D193F0B3-565A-40B0-9B5F-FB4A3A5877A0}"/>
    <cellStyle name="60% - Accent3 8" xfId="4250" xr:uid="{AF79B0B7-FE5A-44CD-ADE6-46CF8D6D8784}"/>
    <cellStyle name="60% - Accent3 9" xfId="4638" xr:uid="{84934E60-F1AC-4877-BA0F-0972FDA62AC2}"/>
    <cellStyle name="60% - Accent4 10" xfId="4151" xr:uid="{26BA62A2-DB7C-4C7C-9E33-5AFAA8B83C30}"/>
    <cellStyle name="60% - Accent4 11" xfId="4540" xr:uid="{C7E295F5-E51E-44E0-B4DE-BD673A5B9B0C}"/>
    <cellStyle name="60% - Accent4 12" xfId="4927" xr:uid="{9F7AE0E1-E033-4990-8224-5320E469A038}"/>
    <cellStyle name="60% - Accent4 13" xfId="5307" xr:uid="{8B2CAABD-F445-49B7-BE31-324D53E1A411}"/>
    <cellStyle name="60% - Accent4 14" xfId="5685" xr:uid="{4D3AB94F-6F86-4094-8773-E7BDCDD1B109}"/>
    <cellStyle name="60% - Accent4 15" xfId="6058" xr:uid="{8B30FB6C-0706-4879-99B3-7CD49FF8FF8D}"/>
    <cellStyle name="60% - Accent4 16" xfId="6427" xr:uid="{9ADDDC53-F2B0-48B5-9D8F-A66B3C183547}"/>
    <cellStyle name="60% - Accent4 17" xfId="6789" xr:uid="{AFB245B8-C4F8-4E67-9FCA-1D0037EEF63E}"/>
    <cellStyle name="60% - Accent4 18" xfId="7143" xr:uid="{100EED69-3089-4ED8-8B1D-A0C4ED1590AA}"/>
    <cellStyle name="60% - Accent4 19" xfId="7485" xr:uid="{A19783ED-BA0C-4B2A-87B6-51EBE1232344}"/>
    <cellStyle name="60% - Accent4 2" xfId="120" xr:uid="{88FC79F5-495C-4A36-8BBC-0F943326B653}"/>
    <cellStyle name="60% - Accent4 2 10" xfId="5306" xr:uid="{DCE85675-6678-42F2-B920-89A914504033}"/>
    <cellStyle name="60% - Accent4 2 11" xfId="5684" xr:uid="{9DFA5174-C08C-49E4-AF4A-D706E9D30148}"/>
    <cellStyle name="60% - Accent4 2 12" xfId="6057" xr:uid="{F6D71788-8B09-4CCD-AC58-E26F28A7A481}"/>
    <cellStyle name="60% - Accent4 2 13" xfId="6426" xr:uid="{52898271-3793-4124-B2D4-EFC3EC33C57E}"/>
    <cellStyle name="60% - Accent4 2 14" xfId="6788" xr:uid="{1D44B706-D4C5-4EE8-8F3C-F4464FBCCDE7}"/>
    <cellStyle name="60% - Accent4 2 15" xfId="7142" xr:uid="{8544CDC5-85EF-4F2E-BBCF-C339D42FEF4A}"/>
    <cellStyle name="60% - Accent4 2 16" xfId="7484" xr:uid="{A5EB0465-367F-4D09-B204-F49F102696FA}"/>
    <cellStyle name="60% - Accent4 2 17" xfId="7794" xr:uid="{19AF9104-E015-4F85-A0CE-BA0A670D4CB7}"/>
    <cellStyle name="60% - Accent4 2 18" xfId="1895" xr:uid="{BEF1C84C-814C-4EB0-AE7F-2665D370BFDD}"/>
    <cellStyle name="60% - Accent4 2 2" xfId="2242" xr:uid="{A109173D-9E22-4730-A033-998EBF7CDE80}"/>
    <cellStyle name="60% - Accent4 2 2 2" xfId="10626" xr:uid="{EC48C90B-49FE-49F2-9197-50E65F4031AB}"/>
    <cellStyle name="60% - Accent4 2 2 3" xfId="10773" xr:uid="{5DAF1B06-1E9D-4C9D-9F8B-2D66FE815B3E}"/>
    <cellStyle name="60% - Accent4 2 2 4" xfId="9581" xr:uid="{796FBC0C-5C0C-45D9-99BA-D6D326E407DC}"/>
    <cellStyle name="60% - Accent4 2 3" xfId="2536" xr:uid="{BAC0D8F4-E63B-42BA-A5A4-3B9422C41A81}"/>
    <cellStyle name="60% - Accent4 2 3 2" xfId="10722" xr:uid="{22437C82-155B-45DC-8837-8368058614B4}"/>
    <cellStyle name="60% - Accent4 2 3 3" xfId="12090" xr:uid="{367BD096-2BEE-4ADB-A189-4A5EDEA84D6C}"/>
    <cellStyle name="60% - Accent4 2 3 4" xfId="9582" xr:uid="{5FDC2C6F-8EAC-41A5-9984-FE9B4D1F261E}"/>
    <cellStyle name="60% - Accent4 2 4" xfId="3428" xr:uid="{95BA2FD7-1C56-4FA8-85A9-46E046B9BB5C}"/>
    <cellStyle name="60% - Accent4 2 4 2" xfId="11698" xr:uid="{CB9D4A6A-6B72-4FA5-94BF-3687C7F5A9AA}"/>
    <cellStyle name="60% - Accent4 2 4 3" xfId="12996" xr:uid="{5EAD4439-62A6-4E32-948F-19C711D1210D}"/>
    <cellStyle name="60% - Accent4 2 4 4" xfId="10423" xr:uid="{C608B39D-54E9-4B8F-9A72-49545E70EE55}"/>
    <cellStyle name="60% - Accent4 2 5" xfId="2831" xr:uid="{92E279CC-E5D9-49D0-893A-35579B78FB01}"/>
    <cellStyle name="60% - Accent4 2 6" xfId="3756" xr:uid="{71717004-A9F0-4CCF-AB32-C52FCEFC54D9}"/>
    <cellStyle name="60% - Accent4 2 7" xfId="4150" xr:uid="{18BF3B91-6B68-4973-B325-D640211820FC}"/>
    <cellStyle name="60% - Accent4 2 8" xfId="4539" xr:uid="{CEA6AB7A-7F4E-46BE-85A2-2220E04DAB6C}"/>
    <cellStyle name="60% - Accent4 2 9" xfId="4926" xr:uid="{C3E40B4E-A953-46C1-9176-DDE4D6FFB420}"/>
    <cellStyle name="60% - Accent4 20" xfId="7795" xr:uid="{175206FD-E19A-4BE6-AB69-E288D48CFECD}"/>
    <cellStyle name="60% - Accent4 21" xfId="8931" xr:uid="{3ED5D7FE-8126-445D-AE31-2EB88428870D}"/>
    <cellStyle name="60% - Accent4 21 2" xfId="15555" xr:uid="{F507D70B-03B3-4996-AF34-A278E1676C83}"/>
    <cellStyle name="60% - Accent4 21 3" xfId="10596" xr:uid="{B150D750-BFF8-4990-A865-DEEA0536523E}"/>
    <cellStyle name="60% - Accent4 22" xfId="1894" xr:uid="{115F8BDC-522C-4362-86F9-5DAE1949B12A}"/>
    <cellStyle name="60% - Accent4 23" xfId="32712" xr:uid="{DCB035C7-0F27-4DFD-B892-643CAFCAF291}"/>
    <cellStyle name="60% - Accent4 24" xfId="119" xr:uid="{EC5E1EC9-E0A8-4F54-BA84-B922BD20AF88}"/>
    <cellStyle name="60% - Accent4 3" xfId="121" xr:uid="{ED4E2C84-5069-4786-8C94-6194168E2645}"/>
    <cellStyle name="60% - Accent4 3 10" xfId="5305" xr:uid="{047853D4-5A4E-447D-A18D-FF90190494F0}"/>
    <cellStyle name="60% - Accent4 3 11" xfId="5683" xr:uid="{2506D2A6-6348-475E-B03B-57356E9527AE}"/>
    <cellStyle name="60% - Accent4 3 12" xfId="6056" xr:uid="{E69E900E-F05E-49E7-BFFC-88243DEF3B94}"/>
    <cellStyle name="60% - Accent4 3 13" xfId="6425" xr:uid="{E973F96E-FC85-4C0A-B92C-AB90B6079930}"/>
    <cellStyle name="60% - Accent4 3 14" xfId="6787" xr:uid="{7D389B52-2947-47DC-A862-E6FC12B05D5A}"/>
    <cellStyle name="60% - Accent4 3 15" xfId="7141" xr:uid="{0941894F-B797-4E7C-9242-0FAACB948AA1}"/>
    <cellStyle name="60% - Accent4 3 16" xfId="7483" xr:uid="{C993B2F0-1B65-46F9-B51D-D902CACCB8A5}"/>
    <cellStyle name="60% - Accent4 3 17" xfId="7793" xr:uid="{45638721-E8AE-4779-8D5E-CC1DEAC6A138}"/>
    <cellStyle name="60% - Accent4 3 18" xfId="1896" xr:uid="{3FE2B257-BBF3-4264-A5E3-4CA041F55737}"/>
    <cellStyle name="60% - Accent4 3 2" xfId="2243" xr:uid="{C0812F6A-33C7-4D66-8EB8-0CC9A539374B}"/>
    <cellStyle name="60% - Accent4 3 3" xfId="2535" xr:uid="{955A0B6E-D986-4CA0-A676-B9477944D299}"/>
    <cellStyle name="60% - Accent4 3 4" xfId="3427" xr:uid="{23F98292-E390-42E4-8A97-B1BA02668B34}"/>
    <cellStyle name="60% - Accent4 3 5" xfId="2832" xr:uid="{4114A74F-AF1F-4C3E-AD08-6275F863554C}"/>
    <cellStyle name="60% - Accent4 3 6" xfId="3755" xr:uid="{4AE8934F-6600-4CEF-98A3-BA7648E4AF3A}"/>
    <cellStyle name="60% - Accent4 3 7" xfId="4149" xr:uid="{8A3602BF-815D-4CBC-BDE2-87554112C5D6}"/>
    <cellStyle name="60% - Accent4 3 8" xfId="4538" xr:uid="{4257E86A-0887-4FC7-9268-A9920607FE4F}"/>
    <cellStyle name="60% - Accent4 3 9" xfId="4925" xr:uid="{088B0ECB-F704-415C-8C4A-5D9836EAEEE9}"/>
    <cellStyle name="60% - Accent4 4" xfId="122" xr:uid="{FBB79F7B-90AE-4544-A7A2-50EE62B24726}"/>
    <cellStyle name="60% - Accent4 4 10" xfId="6149" xr:uid="{044BB651-E231-40B5-9023-A1A7C04573B8}"/>
    <cellStyle name="60% - Accent4 4 11" xfId="6517" xr:uid="{9A7D149C-D58A-4693-ADB8-1C6442C4628F}"/>
    <cellStyle name="60% - Accent4 4 12" xfId="6878" xr:uid="{73DA21F0-F932-43BF-BEA9-34F3398C4AA3}"/>
    <cellStyle name="60% - Accent4 4 13" xfId="7228" xr:uid="{23820EF6-838F-47AB-ADFD-25472281AA67}"/>
    <cellStyle name="60% - Accent4 4 14" xfId="7563" xr:uid="{07F39BA6-1167-48E9-BF2F-68FFF37C022E}"/>
    <cellStyle name="60% - Accent4 4 15" xfId="7872" xr:uid="{9A44C0A5-4DAF-43E5-A1D8-5C2ADC77F1F9}"/>
    <cellStyle name="60% - Accent4 4 16" xfId="8142" xr:uid="{8B9836E3-17AD-4B33-87E1-7EAAE93D3D61}"/>
    <cellStyle name="60% - Accent4 4 17" xfId="8346" xr:uid="{78D75B06-AD1F-43E6-B5F7-CBC633AA37D9}"/>
    <cellStyle name="60% - Accent4 4 18" xfId="1897" xr:uid="{F7AFEFB9-8C81-469F-800A-848EF316BF34}"/>
    <cellStyle name="60% - Accent4 4 2" xfId="2244" xr:uid="{F1F89DF6-CB18-423A-BB6A-08035A0B4D12}"/>
    <cellStyle name="60% - Accent4 4 3" xfId="2534" xr:uid="{05454E03-365E-46B0-B775-AE857DA3C176}"/>
    <cellStyle name="60% - Accent4 4 4" xfId="3854" xr:uid="{B9435DD2-15FC-4FCB-89C9-B2422441DE0F}"/>
    <cellStyle name="60% - Accent4 4 5" xfId="4246" xr:uid="{094A022C-B517-4671-B414-E57F5D1272CB}"/>
    <cellStyle name="60% - Accent4 4 6" xfId="4634" xr:uid="{D051DC4D-96D6-40FE-8BE8-2405B2B6BDC6}"/>
    <cellStyle name="60% - Accent4 4 7" xfId="5020" xr:uid="{A9D6CF94-F91A-4A07-ACA2-21FF9C678AB9}"/>
    <cellStyle name="60% - Accent4 4 8" xfId="5400" xr:uid="{BE66B3A6-62B3-4E90-AC18-23EFD6B3C060}"/>
    <cellStyle name="60% - Accent4 4 9" xfId="5776" xr:uid="{E8F9D42C-7815-4B84-82A1-01B560900B2B}"/>
    <cellStyle name="60% - Accent4 5" xfId="2241" xr:uid="{E3F174E6-43E2-4BA4-BBD6-32763618690C}"/>
    <cellStyle name="60% - Accent4 5 2" xfId="10625" xr:uid="{8079553B-21BA-4B51-BAF1-E51F44988C13}"/>
    <cellStyle name="60% - Accent4 5 3" xfId="10505" xr:uid="{1BE92D9C-964F-45F0-866D-2A4CC7048CCB}"/>
    <cellStyle name="60% - Accent4 5 4" xfId="9583" xr:uid="{11857B2E-96F7-4CED-9337-1AD2F254622A}"/>
    <cellStyle name="60% - Accent4 6" xfId="2537" xr:uid="{160503FC-650A-4067-B51F-69F63B58BB9B}"/>
    <cellStyle name="60% - Accent4 6 2" xfId="10723" xr:uid="{C86126A7-6634-46AD-B807-B5DFC87557DC}"/>
    <cellStyle name="60% - Accent4 6 3" xfId="12091" xr:uid="{CBE00482-97C6-453A-8DCB-6879CCAD98F8}"/>
    <cellStyle name="60% - Accent4 6 4" xfId="10422" xr:uid="{1D3A8CC7-2A89-4A85-A3CF-59A2FA47BF61}"/>
    <cellStyle name="60% - Accent4 7" xfId="3429" xr:uid="{936049F5-9322-46E5-91D6-6D41A6667C25}"/>
    <cellStyle name="60% - Accent4 7 2" xfId="11699" xr:uid="{F05C6790-A064-409B-98F2-47305B159181}"/>
    <cellStyle name="60% - Accent4 7 3" xfId="12997" xr:uid="{22307CE0-167A-42D0-9A73-4AE58CB62150}"/>
    <cellStyle name="60% - Accent4 7 4" xfId="10529" xr:uid="{75DA6328-50CF-414A-8BFA-18ECD290C7A6}"/>
    <cellStyle name="60% - Accent4 8" xfId="2830" xr:uid="{688ECE8A-2D6C-48B5-90FB-7085C26373A2}"/>
    <cellStyle name="60% - Accent4 9" xfId="3757" xr:uid="{5022A151-24C0-4022-AD4A-8718A2A22CAF}"/>
    <cellStyle name="60% - Accent5 10" xfId="5019" xr:uid="{AE905B47-2A2D-485E-B004-C8E214E8EC88}"/>
    <cellStyle name="60% - Accent5 11" xfId="5399" xr:uid="{5B32D1E9-47FC-4AF6-964B-4734AA6C8332}"/>
    <cellStyle name="60% - Accent5 12" xfId="5775" xr:uid="{EEB44C28-E0A8-4E4C-A0A6-410493758689}"/>
    <cellStyle name="60% - Accent5 13" xfId="6148" xr:uid="{A7888A41-D464-487D-BF8F-278362788BBC}"/>
    <cellStyle name="60% - Accent5 14" xfId="6516" xr:uid="{7F780812-35EA-48DC-A2DD-48BC9AEE5823}"/>
    <cellStyle name="60% - Accent5 15" xfId="6877" xr:uid="{2DC3AAC3-FFB6-4487-9487-4A3A35936D0A}"/>
    <cellStyle name="60% - Accent5 16" xfId="7227" xr:uid="{CD0149EF-6703-454B-B737-66E8EA97E79B}"/>
    <cellStyle name="60% - Accent5 17" xfId="7562" xr:uid="{BA22FC08-043E-40C6-92E0-1926B186EEE8}"/>
    <cellStyle name="60% - Accent5 18" xfId="7871" xr:uid="{76EC43D8-703A-4001-B65B-E3369A75A155}"/>
    <cellStyle name="60% - Accent5 19" xfId="8141" xr:uid="{7F074AC9-41F1-4DF9-8BE7-14BBE2AC9D8B}"/>
    <cellStyle name="60% - Accent5 2" xfId="124" xr:uid="{ED584D56-1573-4DB0-B240-2F9258BC4819}"/>
    <cellStyle name="60% - Accent5 2 10" xfId="6147" xr:uid="{31C08357-F5D8-48FD-8668-C02CBF18667A}"/>
    <cellStyle name="60% - Accent5 2 11" xfId="6515" xr:uid="{39CEEB06-C28D-4264-92E0-57F66605FAFD}"/>
    <cellStyle name="60% - Accent5 2 12" xfId="6876" xr:uid="{04641D30-B105-4799-AFB3-D0DFC25717E5}"/>
    <cellStyle name="60% - Accent5 2 13" xfId="7226" xr:uid="{BADC49E9-E75E-490C-8BEE-17A3CFA9DEA0}"/>
    <cellStyle name="60% - Accent5 2 14" xfId="7561" xr:uid="{28BFEF65-99C3-459A-9A9E-153FA5BC463A}"/>
    <cellStyle name="60% - Accent5 2 15" xfId="7870" xr:uid="{8D0FFF29-E337-42E3-A3BD-5BF08DB0638E}"/>
    <cellStyle name="60% - Accent5 2 16" xfId="8140" xr:uid="{5682BD64-61B1-4511-996E-25D8774A6C7A}"/>
    <cellStyle name="60% - Accent5 2 17" xfId="8344" xr:uid="{528F0A90-F559-4971-98A8-638B02807D82}"/>
    <cellStyle name="60% - Accent5 2 18" xfId="8953" xr:uid="{2F2EF096-05EA-4386-96F2-86F13ADE0935}"/>
    <cellStyle name="60% - Accent5 2 19" xfId="1899" xr:uid="{D5852575-93EF-446E-A8A9-3A2012700030}"/>
    <cellStyle name="60% - Accent5 2 2" xfId="2246" xr:uid="{54922752-691D-4337-8800-1806BA3C74BB}"/>
    <cellStyle name="60% - Accent5 2 2 2" xfId="10628" xr:uid="{4A191296-C14E-4B65-98DE-3AF8E60A8CB4}"/>
    <cellStyle name="60% - Accent5 2 2 3" xfId="10502" xr:uid="{8DFD7D8A-46DE-4DAA-A0DB-43B7909E658F}"/>
    <cellStyle name="60% - Accent5 2 2 4" xfId="9584" xr:uid="{3CAA7090-47B0-457C-8F4E-DEFFA85BAEA8}"/>
    <cellStyle name="60% - Accent5 2 3" xfId="2532" xr:uid="{A7F6E3F5-F67F-4798-8F6B-E9FD955396EB}"/>
    <cellStyle name="60% - Accent5 2 3 2" xfId="10720" xr:uid="{5BC2782F-8378-41CD-8A69-E43A97187AF3}"/>
    <cellStyle name="60% - Accent5 2 3 3" xfId="12088" xr:uid="{32EEDBD3-AD1F-4685-9F25-3678A74B6E23}"/>
    <cellStyle name="60% - Accent5 2 3 4" xfId="9585" xr:uid="{A7764994-5146-487B-9B0C-F30F44C6239E}"/>
    <cellStyle name="60% - Accent5 2 4" xfId="3852" xr:uid="{2B0B07A2-3870-4C76-A21C-FB29CAB4D378}"/>
    <cellStyle name="60% - Accent5 2 4 2" xfId="11761" xr:uid="{C1162076-4981-48E8-B92B-E4419A703FD7}"/>
    <cellStyle name="60% - Accent5 2 4 3" xfId="13035" xr:uid="{17771737-3006-4B7D-96FA-77C588399FFF}"/>
    <cellStyle name="60% - Accent5 2 4 4" xfId="10425" xr:uid="{5ED2DF68-4448-40EE-8648-1343F9FB353A}"/>
    <cellStyle name="60% - Accent5 2 5" xfId="4244" xr:uid="{2AF44859-AE7D-41BA-9B45-83B14DCDD7B9}"/>
    <cellStyle name="60% - Accent5 2 6" xfId="4632" xr:uid="{C5424B90-3E53-4FA8-9CA8-EAA32CE3D40A}"/>
    <cellStyle name="60% - Accent5 2 7" xfId="5018" xr:uid="{A7A7D411-EBA7-4A03-BF52-E00C7F814987}"/>
    <cellStyle name="60% - Accent5 2 8" xfId="5398" xr:uid="{A7637DD0-ADC6-45F9-B77F-3B71530CF6F8}"/>
    <cellStyle name="60% - Accent5 2 9" xfId="5774" xr:uid="{DD59A8A4-AE58-4208-8FDD-E2EFED2DFCE9}"/>
    <cellStyle name="60% - Accent5 20" xfId="8345" xr:uid="{2D58F347-DF9D-4277-AD16-3F8AC5201CC5}"/>
    <cellStyle name="60% - Accent5 21" xfId="8935" xr:uid="{1D24B73E-5EE5-4676-8EB5-C010DE093A0E}"/>
    <cellStyle name="60% - Accent5 21 2" xfId="15559" xr:uid="{EB57D488-6E0B-423D-A632-7C9926B27DE1}"/>
    <cellStyle name="60% - Accent5 21 3" xfId="10595" xr:uid="{269FB07C-2852-40E0-8D26-75E40D9B9CB5}"/>
    <cellStyle name="60% - Accent5 22" xfId="1898" xr:uid="{94674667-0191-4633-BEBE-80F64B3D40DA}"/>
    <cellStyle name="60% - Accent5 23" xfId="32713" xr:uid="{7D544BF6-16AD-4A7C-BB86-759A3F643CBC}"/>
    <cellStyle name="60% - Accent5 24" xfId="123" xr:uid="{E9C46BB5-9C27-4107-A20A-564DFAF1AA2E}"/>
    <cellStyle name="60% - Accent5 3" xfId="125" xr:uid="{126CFDC8-049E-4DF2-9A23-6458F00C13D5}"/>
    <cellStyle name="60% - Accent5 3 10" xfId="6146" xr:uid="{5251FB7D-BA22-401C-9849-3DE161B33453}"/>
    <cellStyle name="60% - Accent5 3 11" xfId="6514" xr:uid="{E8A0629C-2EDB-4AC6-8618-6933D776A62C}"/>
    <cellStyle name="60% - Accent5 3 12" xfId="6875" xr:uid="{5D2D59BF-97AC-4456-AD2A-E7AFF4E46891}"/>
    <cellStyle name="60% - Accent5 3 13" xfId="7225" xr:uid="{E73AC02A-8EBC-4D35-AA60-F61858578AFB}"/>
    <cellStyle name="60% - Accent5 3 14" xfId="7560" xr:uid="{D919B096-DFFC-4380-BBA3-6B0ABC2D5D1A}"/>
    <cellStyle name="60% - Accent5 3 15" xfId="7869" xr:uid="{A1ACA5DD-C2C3-40C3-8803-A6E82A9B6F69}"/>
    <cellStyle name="60% - Accent5 3 16" xfId="8139" xr:uid="{77D8FF4E-C4E2-4343-BB3A-98C77425BC9C}"/>
    <cellStyle name="60% - Accent5 3 17" xfId="8343" xr:uid="{81F3A140-FCF0-465D-9F8C-19483C15E969}"/>
    <cellStyle name="60% - Accent5 3 18" xfId="1900" xr:uid="{A5D2000D-5159-4894-823E-A6FA1BA31732}"/>
    <cellStyle name="60% - Accent5 3 2" xfId="2247" xr:uid="{88A27FB2-AAF0-4ABD-9C00-0E30562A76F1}"/>
    <cellStyle name="60% - Accent5 3 3" xfId="2531" xr:uid="{73BB209C-61BD-4492-9915-218F91FBA2DA}"/>
    <cellStyle name="60% - Accent5 3 4" xfId="3851" xr:uid="{03008341-8858-4536-B1ED-0785D64FE6BF}"/>
    <cellStyle name="60% - Accent5 3 5" xfId="4243" xr:uid="{0E239BA9-E89C-427A-A25F-E883CE733370}"/>
    <cellStyle name="60% - Accent5 3 6" xfId="4631" xr:uid="{FBB3A774-6D30-4743-A488-75E11638A2FF}"/>
    <cellStyle name="60% - Accent5 3 7" xfId="5017" xr:uid="{32009CDF-0970-4543-AEFC-B2A1BF13A20A}"/>
    <cellStyle name="60% - Accent5 3 8" xfId="5397" xr:uid="{A518E81C-513F-4CF0-A06B-B358223550E6}"/>
    <cellStyle name="60% - Accent5 3 9" xfId="5773" xr:uid="{E2713087-A779-4197-8716-2F0AEF7AB60A}"/>
    <cellStyle name="60% - Accent5 4" xfId="126" xr:uid="{12A293B1-D536-4C9D-A5E9-531D79CF327F}"/>
    <cellStyle name="60% - Accent5 4 10" xfId="6145" xr:uid="{8E2A2BAB-5433-4D06-B8E8-8A8FCC6260BC}"/>
    <cellStyle name="60% - Accent5 4 11" xfId="6513" xr:uid="{DD384EA2-2395-4329-80A5-917B8C6A04FC}"/>
    <cellStyle name="60% - Accent5 4 12" xfId="6874" xr:uid="{71A1D135-9597-4C00-AA27-5D7E9AB9C1F2}"/>
    <cellStyle name="60% - Accent5 4 13" xfId="7224" xr:uid="{74EFEEF6-CC21-429E-A561-3FCA27406ACB}"/>
    <cellStyle name="60% - Accent5 4 14" xfId="7559" xr:uid="{B475F3D0-062D-407A-AEC4-D20E278013C6}"/>
    <cellStyle name="60% - Accent5 4 15" xfId="7868" xr:uid="{3996BB8D-C97A-4958-936B-157DC8CD303D}"/>
    <cellStyle name="60% - Accent5 4 16" xfId="8138" xr:uid="{3C25EB2D-41C0-43B6-AE94-8F9F7378AC0C}"/>
    <cellStyle name="60% - Accent5 4 17" xfId="8342" xr:uid="{BCE694B5-39C2-4F71-A403-14BD6C560B95}"/>
    <cellStyle name="60% - Accent5 4 18" xfId="1901" xr:uid="{D862036B-8F1C-4900-BE57-B60E7BDFEE52}"/>
    <cellStyle name="60% - Accent5 4 2" xfId="2248" xr:uid="{8F2B2B84-05FB-47E2-ACE7-3415D0FCC5D6}"/>
    <cellStyle name="60% - Accent5 4 3" xfId="2530" xr:uid="{53668F30-1089-48C1-AE7D-A68366EE5818}"/>
    <cellStyle name="60% - Accent5 4 4" xfId="3850" xr:uid="{5EE16894-D7E9-4278-A7B3-32536608F725}"/>
    <cellStyle name="60% - Accent5 4 5" xfId="4242" xr:uid="{2B27F987-A2F3-4454-AAE6-F9363F9E6CB4}"/>
    <cellStyle name="60% - Accent5 4 6" xfId="4630" xr:uid="{CC8EFDCF-7AF5-4A27-BDA7-07F798CB89B6}"/>
    <cellStyle name="60% - Accent5 4 7" xfId="5016" xr:uid="{591735D0-A646-43AD-98B2-1CF2A9F8A52C}"/>
    <cellStyle name="60% - Accent5 4 8" xfId="5396" xr:uid="{25612546-2FA7-4933-9078-016B1CE6DBE8}"/>
    <cellStyle name="60% - Accent5 4 9" xfId="5772" xr:uid="{2C49A2BA-50C5-4D59-948F-6DC4B3A6FE67}"/>
    <cellStyle name="60% - Accent5 5" xfId="2245" xr:uid="{A0283E68-1038-4697-8D10-8A30CAA03E45}"/>
    <cellStyle name="60% - Accent5 5 2" xfId="10627" xr:uid="{99969FDE-EEE4-4DDD-BF91-A7ECD3CD6B3E}"/>
    <cellStyle name="60% - Accent5 5 3" xfId="10503" xr:uid="{799DB2B4-C66A-47A7-8765-E25404453956}"/>
    <cellStyle name="60% - Accent5 5 4" xfId="9586" xr:uid="{EE1E74E6-F605-4797-B64D-F2744552040E}"/>
    <cellStyle name="60% - Accent5 6" xfId="2533" xr:uid="{E08718A8-A441-4973-831C-1B1FB3D4D622}"/>
    <cellStyle name="60% - Accent5 6 2" xfId="10721" xr:uid="{30D2F25B-D866-40DF-B196-3A56E67AA442}"/>
    <cellStyle name="60% - Accent5 6 3" xfId="12089" xr:uid="{4659D020-D0DF-42F4-A616-B6EE34544913}"/>
    <cellStyle name="60% - Accent5 6 4" xfId="10424" xr:uid="{9E4F368F-6733-46F9-9620-0E14939E81C6}"/>
    <cellStyle name="60% - Accent5 7" xfId="3853" xr:uid="{14154802-EF17-40D7-B53C-4B8E9556A0DF}"/>
    <cellStyle name="60% - Accent5 7 2" xfId="11762" xr:uid="{0B99DE40-26A3-4E7F-BE2B-E287952171DD}"/>
    <cellStyle name="60% - Accent5 7 3" xfId="13036" xr:uid="{66CCE283-6CB7-4A6A-9A8C-8AA78BE46288}"/>
    <cellStyle name="60% - Accent5 7 4" xfId="10531" xr:uid="{DAD74452-228D-4156-8811-E918E0F001D7}"/>
    <cellStyle name="60% - Accent5 8" xfId="4245" xr:uid="{66142295-8FE7-4BB9-94ED-F9B7D1BC48ED}"/>
    <cellStyle name="60% - Accent5 9" xfId="4633" xr:uid="{12260861-95D4-4814-A659-9D606AF271CA}"/>
    <cellStyle name="60% - Accent6 10" xfId="5015" xr:uid="{AE19689B-3FEF-4B43-A155-687327B64552}"/>
    <cellStyle name="60% - Accent6 11" xfId="5395" xr:uid="{D7016434-F774-4F72-A62A-F1268D997237}"/>
    <cellStyle name="60% - Accent6 12" xfId="5771" xr:uid="{E7914D3F-3873-4EC4-B347-85F1B25FDFBC}"/>
    <cellStyle name="60% - Accent6 13" xfId="6144" xr:uid="{6BE4E846-5798-446F-98A9-BD1F47D9DF87}"/>
    <cellStyle name="60% - Accent6 14" xfId="6512" xr:uid="{33622C9E-B223-45E7-837B-D28C434F46C8}"/>
    <cellStyle name="60% - Accent6 15" xfId="6873" xr:uid="{0554E84C-7A2F-4509-A5FF-C53F8E59B9B0}"/>
    <cellStyle name="60% - Accent6 16" xfId="7223" xr:uid="{31454D72-0210-40F3-BAC8-ACC8E7B84B10}"/>
    <cellStyle name="60% - Accent6 17" xfId="7558" xr:uid="{84365DDA-3361-40DD-9D8C-B0AC6D2CA407}"/>
    <cellStyle name="60% - Accent6 18" xfId="7867" xr:uid="{30A3814F-4018-46C4-B3FA-8554314197D7}"/>
    <cellStyle name="60% - Accent6 19" xfId="8137" xr:uid="{54DBE171-1CCC-466F-B8B4-515FEC46C0F8}"/>
    <cellStyle name="60% - Accent6 2" xfId="128" xr:uid="{8D92C52C-A846-4306-9EB3-A7A0A6C41EC2}"/>
    <cellStyle name="60% - Accent6 2 10" xfId="6143" xr:uid="{D26FE400-B64A-4F00-A47A-0FE320EDBF47}"/>
    <cellStyle name="60% - Accent6 2 11" xfId="6511" xr:uid="{5031D84C-D30F-462D-BEE4-4400D6206E40}"/>
    <cellStyle name="60% - Accent6 2 12" xfId="6872" xr:uid="{D3F431B9-C7F3-4179-B085-86C3A546C4F5}"/>
    <cellStyle name="60% - Accent6 2 13" xfId="7222" xr:uid="{E4C7468E-5C9A-4AFA-89B2-313D60BB3BC6}"/>
    <cellStyle name="60% - Accent6 2 14" xfId="7557" xr:uid="{83C5E255-157E-4815-AC3F-72A3A25F1908}"/>
    <cellStyle name="60% - Accent6 2 15" xfId="7866" xr:uid="{56325466-DE2C-4B21-8670-C07CB0693941}"/>
    <cellStyle name="60% - Accent6 2 16" xfId="8136" xr:uid="{F4FBB8FB-CACC-4E05-BA53-A244DAD0C468}"/>
    <cellStyle name="60% - Accent6 2 17" xfId="8340" xr:uid="{3132E8FD-723C-4832-A590-0CE821950CD0}"/>
    <cellStyle name="60% - Accent6 2 18" xfId="1903" xr:uid="{B85CC1A4-6B1C-4F48-8CC4-13E0B209D253}"/>
    <cellStyle name="60% - Accent6 2 2" xfId="2250" xr:uid="{B2ED77BD-A8C5-4CF9-BBEA-94B4ACCAE02A}"/>
    <cellStyle name="60% - Accent6 2 2 2" xfId="10631" xr:uid="{0195F09A-C171-40C8-BE9F-209C49606A61}"/>
    <cellStyle name="60% - Accent6 2 2 3" xfId="10772" xr:uid="{9D1B6DA0-E9F1-4348-9781-88C3A0FD9375}"/>
    <cellStyle name="60% - Accent6 2 2 4" xfId="9587" xr:uid="{A7F70D58-C9F8-483D-A907-65C826AF4D57}"/>
    <cellStyle name="60% - Accent6 2 3" xfId="2528" xr:uid="{A291CEE7-E6C4-4AB7-88A2-AF37C6BF9133}"/>
    <cellStyle name="60% - Accent6 2 3 2" xfId="10718" xr:uid="{B5E6FDF7-F728-48FD-B28A-EDBE5FDA9E7C}"/>
    <cellStyle name="60% - Accent6 2 3 3" xfId="12086" xr:uid="{9CEA0F60-81A0-4D45-98F7-E2975800298B}"/>
    <cellStyle name="60% - Accent6 2 3 4" xfId="9588" xr:uid="{94F7897C-B656-4D87-B53D-5B6FE9AB6F32}"/>
    <cellStyle name="60% - Accent6 2 4" xfId="3848" xr:uid="{65C06A31-5D3A-4B33-8396-B8204F41986C}"/>
    <cellStyle name="60% - Accent6 2 4 2" xfId="11759" xr:uid="{C2886F34-52B9-4554-BEDC-E295C5537896}"/>
    <cellStyle name="60% - Accent6 2 4 3" xfId="13033" xr:uid="{9F0886AC-4365-4151-B3EA-4439B27EC765}"/>
    <cellStyle name="60% - Accent6 2 4 4" xfId="10427" xr:uid="{B82A5375-F206-4C1B-97AA-81AFDD6456EC}"/>
    <cellStyle name="60% - Accent6 2 5" xfId="4240" xr:uid="{9524651F-5730-42F9-9A02-8AC315D86449}"/>
    <cellStyle name="60% - Accent6 2 6" xfId="4628" xr:uid="{68AABF8A-DA5F-4F54-9769-96AA2B5CA981}"/>
    <cellStyle name="60% - Accent6 2 7" xfId="5014" xr:uid="{F44A69C8-1CA2-454E-9378-67409AA7E2C0}"/>
    <cellStyle name="60% - Accent6 2 8" xfId="5394" xr:uid="{68DC77C0-A6E5-4EED-8077-308994291451}"/>
    <cellStyle name="60% - Accent6 2 9" xfId="5770" xr:uid="{13655C0C-F31E-4F82-ADF0-C91CE36166C9}"/>
    <cellStyle name="60% - Accent6 20" xfId="8341" xr:uid="{89A72110-97D1-40C7-88E2-7AE1C02529D2}"/>
    <cellStyle name="60% - Accent6 21" xfId="8939" xr:uid="{49AE631F-6F5F-47C3-A304-F5D4E3C682B4}"/>
    <cellStyle name="60% - Accent6 21 2" xfId="15563" xr:uid="{841ABF31-0A0A-48BC-BCAD-9A2268400133}"/>
    <cellStyle name="60% - Accent6 21 3" xfId="10594" xr:uid="{A1BF04A8-1DC7-4666-A603-DAA4D83F148F}"/>
    <cellStyle name="60% - Accent6 22" xfId="1902" xr:uid="{C248743A-67CD-494A-AA37-F302CD9C284B}"/>
    <cellStyle name="60% - Accent6 23" xfId="32714" xr:uid="{7D2FADA9-4FFB-48BB-ACC7-F978FE793440}"/>
    <cellStyle name="60% - Accent6 24" xfId="127" xr:uid="{27A5867C-11DB-43E8-ABA3-4834B5F13A3F}"/>
    <cellStyle name="60% - Accent6 3" xfId="129" xr:uid="{E6A5C646-31C0-4CC1-8BEC-F977A8963F08}"/>
    <cellStyle name="60% - Accent6 3 10" xfId="6142" xr:uid="{67EC020D-CB37-4209-BB36-99C29B500ADE}"/>
    <cellStyle name="60% - Accent6 3 11" xfId="6510" xr:uid="{984FBD06-87D7-4C39-97A9-E498C5C149C0}"/>
    <cellStyle name="60% - Accent6 3 12" xfId="6871" xr:uid="{626F4132-588D-4120-9531-5EBCBBA44D37}"/>
    <cellStyle name="60% - Accent6 3 13" xfId="7221" xr:uid="{F4E0A7DF-9221-4268-B0FE-CD1F4BA42F13}"/>
    <cellStyle name="60% - Accent6 3 14" xfId="7556" xr:uid="{9D72CB58-C7CD-4AD8-89A6-CA1318BFC29A}"/>
    <cellStyle name="60% - Accent6 3 15" xfId="7865" xr:uid="{24326F68-366C-4FEB-B991-398E6D3417B9}"/>
    <cellStyle name="60% - Accent6 3 16" xfId="8135" xr:uid="{B45A981B-8C6C-44F7-B126-825C425DB73D}"/>
    <cellStyle name="60% - Accent6 3 17" xfId="8339" xr:uid="{2B1DE806-8957-4FC3-9B0C-92B279526F1A}"/>
    <cellStyle name="60% - Accent6 3 18" xfId="1904" xr:uid="{A9BB4D02-5B80-457C-8A7E-2A1FF99063E7}"/>
    <cellStyle name="60% - Accent6 3 2" xfId="2251" xr:uid="{6699D5A9-BC53-4AED-850A-CA17368721A9}"/>
    <cellStyle name="60% - Accent6 3 3" xfId="2527" xr:uid="{F7A6C270-8A0C-49AC-A56E-5C7CC5077DD5}"/>
    <cellStyle name="60% - Accent6 3 4" xfId="3847" xr:uid="{73E3900C-9ABD-40EE-849E-6BA92B82E9D9}"/>
    <cellStyle name="60% - Accent6 3 5" xfId="4239" xr:uid="{2A0EB9FD-14C5-45CD-9BB5-2662FE71765E}"/>
    <cellStyle name="60% - Accent6 3 6" xfId="4627" xr:uid="{1AC415B3-7A87-47CF-AABA-EF1E257AF747}"/>
    <cellStyle name="60% - Accent6 3 7" xfId="5013" xr:uid="{4FBBA778-761B-4AEF-A12D-8391E5111861}"/>
    <cellStyle name="60% - Accent6 3 8" xfId="5393" xr:uid="{E4C00897-0003-4A11-A13A-B27A6EEDA344}"/>
    <cellStyle name="60% - Accent6 3 9" xfId="5769" xr:uid="{CCEF7177-923F-411F-AC93-78535FC56448}"/>
    <cellStyle name="60% - Accent6 4" xfId="130" xr:uid="{64CE9F72-49E6-45F1-8F66-8FA5493D61FB}"/>
    <cellStyle name="60% - Accent6 4 10" xfId="6141" xr:uid="{2CA2EFE0-91C3-4E1B-ACE0-1B612C789C43}"/>
    <cellStyle name="60% - Accent6 4 11" xfId="6509" xr:uid="{39084C12-5C04-4D62-9D82-88F90F322116}"/>
    <cellStyle name="60% - Accent6 4 12" xfId="6870" xr:uid="{EAA4B0AE-17E1-4535-B1F2-7689E3731BE6}"/>
    <cellStyle name="60% - Accent6 4 13" xfId="7220" xr:uid="{DA95D5AE-1A13-40A6-BFDC-BA2B72BEB02C}"/>
    <cellStyle name="60% - Accent6 4 14" xfId="7555" xr:uid="{BEEB6718-4167-44B3-946C-4DE1F6BDB631}"/>
    <cellStyle name="60% - Accent6 4 15" xfId="7864" xr:uid="{ED2A2587-E2BA-4A2C-8732-A74289A0E0E6}"/>
    <cellStyle name="60% - Accent6 4 16" xfId="8134" xr:uid="{16E36014-B89F-4873-975C-02E9A48B8871}"/>
    <cellStyle name="60% - Accent6 4 17" xfId="8338" xr:uid="{8CC99749-89F4-440D-B1B7-3288918F693F}"/>
    <cellStyle name="60% - Accent6 4 18" xfId="1905" xr:uid="{F91E67EC-1C82-46B8-BF11-DC6B9CB9C6A3}"/>
    <cellStyle name="60% - Accent6 4 2" xfId="2252" xr:uid="{860BAC3E-6F0B-4531-ABC8-15DE7B2EDAAA}"/>
    <cellStyle name="60% - Accent6 4 3" xfId="2526" xr:uid="{78525397-1E9E-4DC4-8AE8-61A143FEE582}"/>
    <cellStyle name="60% - Accent6 4 4" xfId="3846" xr:uid="{BDDC6D29-2D80-423C-874E-CF2932665D35}"/>
    <cellStyle name="60% - Accent6 4 5" xfId="4238" xr:uid="{CCA5E0E1-7C29-4477-A890-C4FB7E463B2D}"/>
    <cellStyle name="60% - Accent6 4 6" xfId="4626" xr:uid="{ECA8885C-4958-43D9-A6F3-429F8048B09B}"/>
    <cellStyle name="60% - Accent6 4 7" xfId="5012" xr:uid="{F53C261C-114F-4697-8767-0CD825F4989F}"/>
    <cellStyle name="60% - Accent6 4 8" xfId="5392" xr:uid="{098DA52F-6965-4703-8547-659058A8DFE3}"/>
    <cellStyle name="60% - Accent6 4 9" xfId="5768" xr:uid="{29EB1D53-208E-45D5-BE84-E2AC16D48ABC}"/>
    <cellStyle name="60% - Accent6 5" xfId="2249" xr:uid="{EC0B1ABA-A993-4B6E-9ACC-EBA75EA9893D}"/>
    <cellStyle name="60% - Accent6 5 2" xfId="10630" xr:uid="{631F3E50-AD15-43A5-9AAC-B37231DBC51B}"/>
    <cellStyle name="60% - Accent6 5 3" xfId="10501" xr:uid="{3DEF01B8-D8DB-443F-8B2E-F205D019C8D2}"/>
    <cellStyle name="60% - Accent6 5 4" xfId="9589" xr:uid="{7D3DDBDD-F89A-4E26-B564-3EE2C1FAAEB1}"/>
    <cellStyle name="60% - Accent6 6" xfId="2529" xr:uid="{FA7CE23C-2E5B-40D8-ABE7-5303A148AF77}"/>
    <cellStyle name="60% - Accent6 6 2" xfId="10719" xr:uid="{E108E707-AE2C-4BB0-B975-04986DD44226}"/>
    <cellStyle name="60% - Accent6 6 3" xfId="12087" xr:uid="{B62E145C-0AAB-4FE4-8EED-0317C1A364CE}"/>
    <cellStyle name="60% - Accent6 6 4" xfId="10426" xr:uid="{87B27FA7-2158-421D-B799-7938F2E45FCB}"/>
    <cellStyle name="60% - Accent6 7" xfId="3849" xr:uid="{98584D8F-6001-4975-B13C-75EB1872224E}"/>
    <cellStyle name="60% - Accent6 7 2" xfId="11760" xr:uid="{E2722EC1-4F65-4D13-98D2-AFE4C66C3E90}"/>
    <cellStyle name="60% - Accent6 7 3" xfId="13034" xr:uid="{67B80E2E-150D-4B44-8A36-3AB983475A3B}"/>
    <cellStyle name="60% - Accent6 7 4" xfId="10533" xr:uid="{893FCED3-2AD1-4406-80FD-D26BAE4E72F0}"/>
    <cellStyle name="60% - Accent6 8" xfId="4241" xr:uid="{F4448FDC-9B62-40EC-A79A-636FED3D2F59}"/>
    <cellStyle name="60% - Accent6 9" xfId="4629" xr:uid="{A593DA5A-9A77-43FF-B4CA-76E1DF369490}"/>
    <cellStyle name="Accent1 - 20%" xfId="8818" xr:uid="{01BB00D4-D8EE-4CEF-BCAD-562F22EDCB78}"/>
    <cellStyle name="Accent1 - 20% 2" xfId="32747" xr:uid="{2352CDF8-B709-4979-AFD3-D4DE999985A3}"/>
    <cellStyle name="Accent1 - 40%" xfId="8819" xr:uid="{408924DE-F97B-4429-830A-4828532D170F}"/>
    <cellStyle name="Accent1 - 40% 2" xfId="32748" xr:uid="{4EE677A2-A2B7-4001-A0B9-CE03EED32990}"/>
    <cellStyle name="Accent1 - 60%" xfId="8820" xr:uid="{F3C880EF-DEF4-4424-8BC9-6F390521A4ED}"/>
    <cellStyle name="Accent1 - 60% 2" xfId="32749" xr:uid="{1B655F86-EF51-47BD-B129-6F0DAA047F45}"/>
    <cellStyle name="Accent1 10" xfId="5011" xr:uid="{A25C8418-2B70-47F1-88EE-2D29BBF8558F}"/>
    <cellStyle name="Accent1 11" xfId="5391" xr:uid="{626D3F90-B1AC-47DE-9D73-18B0BD6F7435}"/>
    <cellStyle name="Accent1 12" xfId="5767" xr:uid="{FEDFBEB9-372B-459A-97D5-DBB885A64B34}"/>
    <cellStyle name="Accent1 13" xfId="6140" xr:uid="{FD50913B-589C-4596-91C6-468E3AFF8C70}"/>
    <cellStyle name="Accent1 14" xfId="6508" xr:uid="{BF73D6A9-BE13-44CA-98A9-D5C39C29FDE5}"/>
    <cellStyle name="Accent1 15" xfId="6869" xr:uid="{9E895DFE-A9ED-4ECD-93C4-F4C59FE48A32}"/>
    <cellStyle name="Accent1 16" xfId="7219" xr:uid="{566AE2D4-4913-41FB-9BA4-5E61FD8A9866}"/>
    <cellStyle name="Accent1 17" xfId="7554" xr:uid="{6D4FE45A-0279-41D5-B3D4-CCF363EE68D8}"/>
    <cellStyle name="Accent1 18" xfId="7863" xr:uid="{5F4C19C8-47EC-4594-80C8-EC009F850FEA}"/>
    <cellStyle name="Accent1 19" xfId="8133" xr:uid="{E9CE0DB7-A786-4816-8B6D-8EA360C33A6C}"/>
    <cellStyle name="Accent1 2" xfId="132" xr:uid="{68A8A73F-F4DA-4F13-97B2-1330EA450D27}"/>
    <cellStyle name="Accent1 2 10" xfId="6139" xr:uid="{30D90B1F-97E0-4128-923F-7E3693A66FAF}"/>
    <cellStyle name="Accent1 2 11" xfId="6507" xr:uid="{11D04074-9E8F-4138-AB27-D787522FE152}"/>
    <cellStyle name="Accent1 2 12" xfId="6868" xr:uid="{73A9D60C-282A-4D09-A8C1-BE91E1F038EB}"/>
    <cellStyle name="Accent1 2 13" xfId="7218" xr:uid="{636EA461-C92E-4417-A759-6156D991E7A9}"/>
    <cellStyle name="Accent1 2 14" xfId="7553" xr:uid="{E33D329E-AB7F-473C-ABE5-23FD5F6894D4}"/>
    <cellStyle name="Accent1 2 15" xfId="7862" xr:uid="{44619748-682F-48E0-B478-5F1B477A4022}"/>
    <cellStyle name="Accent1 2 16" xfId="8132" xr:uid="{4AE187A2-994E-47B4-B76D-0ADFE18C3424}"/>
    <cellStyle name="Accent1 2 17" xfId="8336" xr:uid="{7C5B18A3-6763-4BEF-912D-FEBAE5EC0519}"/>
    <cellStyle name="Accent1 2 18" xfId="8878" xr:uid="{C2F5BEC0-E305-4CF7-90E4-D3D2299727C9}"/>
    <cellStyle name="Accent1 2 19" xfId="1907" xr:uid="{D49A70C0-9712-448F-A9BF-DD1AC0933C87}"/>
    <cellStyle name="Accent1 2 2" xfId="2254" xr:uid="{9DD07014-538B-4493-8DBC-938ACCCA18BD}"/>
    <cellStyle name="Accent1 2 2 2" xfId="10633" xr:uid="{80E62890-A920-45D9-A222-056F90D2DC15}"/>
    <cellStyle name="Accent1 2 2 3" xfId="10498" xr:uid="{C76E4A29-DA2C-43B1-8823-B2E942F11DA3}"/>
    <cellStyle name="Accent1 2 2 4" xfId="9590" xr:uid="{3ACFEC1D-EAFC-4F4D-B091-70325A1617F2}"/>
    <cellStyle name="Accent1 2 3" xfId="2524" xr:uid="{E668EA99-8A7D-4A5D-A255-4908C7CDF043}"/>
    <cellStyle name="Accent1 2 3 2" xfId="10716" xr:uid="{D19AE95F-84DD-4C2B-AC6D-4BD88AC59456}"/>
    <cellStyle name="Accent1 2 3 3" xfId="12084" xr:uid="{F423BB92-24C9-447A-B148-AF8213006310}"/>
    <cellStyle name="Accent1 2 3 4" xfId="9591" xr:uid="{1456C52D-2C36-4FE1-B5CA-FB06DFD883E3}"/>
    <cellStyle name="Accent1 2 4" xfId="3844" xr:uid="{704D465F-5FBD-4D70-99C3-1B1A5CB19828}"/>
    <cellStyle name="Accent1 2 4 2" xfId="11757" xr:uid="{CCC756A0-99CF-40E3-BADC-64625374ECB1}"/>
    <cellStyle name="Accent1 2 4 3" xfId="13031" xr:uid="{F0207A27-9C19-476D-899F-28E9004A48B2}"/>
    <cellStyle name="Accent1 2 4 4" xfId="10429" xr:uid="{4A0CB38C-5301-4062-BAEF-26AEFCF66007}"/>
    <cellStyle name="Accent1 2 5" xfId="4236" xr:uid="{E4F43C94-192F-4DB5-86E6-23B75361812C}"/>
    <cellStyle name="Accent1 2 6" xfId="4624" xr:uid="{7B633FFC-C6C1-4D9A-AB8D-681EBBD3CCCF}"/>
    <cellStyle name="Accent1 2 7" xfId="5010" xr:uid="{FF6DC09E-684F-4F9D-86FE-D36EC77B9816}"/>
    <cellStyle name="Accent1 2 8" xfId="5390" xr:uid="{84CD49AF-D374-48DB-89FC-B0E9A4C066BF}"/>
    <cellStyle name="Accent1 2 9" xfId="5766" xr:uid="{E2FD4F64-A7E5-44DD-BD95-245EC0A9D1A9}"/>
    <cellStyle name="Accent1 20" xfId="8337" xr:uid="{BD5E7D72-D79B-40C4-B4EA-9E3CED5AF9BD}"/>
    <cellStyle name="Accent1 21" xfId="8916" xr:uid="{0B06B242-AC35-4952-8915-2CE8A6742B38}"/>
    <cellStyle name="Accent1 21 2" xfId="15540" xr:uid="{53420002-A08D-42DF-98B4-7DF105E4E6B5}"/>
    <cellStyle name="Accent1 21 3" xfId="10593" xr:uid="{ECEA1107-0CCE-419A-988B-DA88F249AC2A}"/>
    <cellStyle name="Accent1 22" xfId="9340" xr:uid="{6341D1D5-5A12-46F2-9B1B-18D1361769F5}"/>
    <cellStyle name="Accent1 22 2" xfId="15876" xr:uid="{9DB701E3-3CB8-4196-A647-5F46F80B73E5}"/>
    <cellStyle name="Accent1 22 3" xfId="13071" xr:uid="{8F6CCF17-C841-42F8-82AC-143F47A8BF58}"/>
    <cellStyle name="Accent1 23" xfId="1906" xr:uid="{AEC1C091-AD87-405F-988B-4E8C27640D36}"/>
    <cellStyle name="Accent1 23 2" xfId="16735" xr:uid="{B00C7FDA-3CC2-48D1-9501-6C5D43EBADBA}"/>
    <cellStyle name="Accent1 23 3" xfId="13116" xr:uid="{F857538C-3033-4A2E-93AB-6383BDD49BAB}"/>
    <cellStyle name="Accent1 24" xfId="2820" xr:uid="{13A4534C-F57F-4FC2-AC7F-8CB45CD8ED9F}"/>
    <cellStyle name="Accent1 25" xfId="9364" xr:uid="{E8C0F654-6AE0-4CC0-A6A9-9B170B3E858D}"/>
    <cellStyle name="Accent1 26" xfId="9361" xr:uid="{10B7FCAC-829D-4F15-9C50-4D44B8A18C8F}"/>
    <cellStyle name="Accent1 27" xfId="15945" xr:uid="{BAB193E5-1A8C-4415-8D81-037F710B6BAE}"/>
    <cellStyle name="Accent1 28" xfId="16634" xr:uid="{C4900ED9-C495-466A-8370-A94F345199C6}"/>
    <cellStyle name="Accent1 29" xfId="16803" xr:uid="{6EFF7B29-D141-495A-9262-9612958AEF1F}"/>
    <cellStyle name="Accent1 3" xfId="133" xr:uid="{2D5AAFDF-DE5E-4753-B143-337E2468FD5F}"/>
    <cellStyle name="Accent1 3 10" xfId="6138" xr:uid="{19F26415-2B01-4ECB-B6FA-66C31EDD9D5D}"/>
    <cellStyle name="Accent1 3 11" xfId="6506" xr:uid="{024C3780-6B54-4F63-8C15-427185106721}"/>
    <cellStyle name="Accent1 3 12" xfId="6867" xr:uid="{43FB26FE-AE79-4EFC-BF1D-B94B638AA608}"/>
    <cellStyle name="Accent1 3 13" xfId="7217" xr:uid="{C22D3DAE-2FEC-4694-8C73-DA107B9635A3}"/>
    <cellStyle name="Accent1 3 14" xfId="7552" xr:uid="{F4ECA7B9-E6CB-4AE5-8D3E-DBA81D3AB19A}"/>
    <cellStyle name="Accent1 3 15" xfId="7861" xr:uid="{7D1F3671-CE8A-4CD3-A862-239FB86FD180}"/>
    <cellStyle name="Accent1 3 16" xfId="8131" xr:uid="{9245F8EB-FFC4-4D37-A10D-2625E474E2E0}"/>
    <cellStyle name="Accent1 3 17" xfId="8335" xr:uid="{C592C430-EC37-4890-B9F7-AD82427F8C5C}"/>
    <cellStyle name="Accent1 3 18" xfId="1908" xr:uid="{C6C4483B-E575-4944-8934-E45772183923}"/>
    <cellStyle name="Accent1 3 19" xfId="19436" xr:uid="{5A41C390-D074-4409-841C-A22E7960ED9B}"/>
    <cellStyle name="Accent1 3 2" xfId="2255" xr:uid="{D6D04173-0243-434D-BDFD-29B6F590B005}"/>
    <cellStyle name="Accent1 3 2 2" xfId="28002" xr:uid="{995001C7-1C06-4B61-9341-25821B2FB6FF}"/>
    <cellStyle name="Accent1 3 3" xfId="2523" xr:uid="{2CE4C12B-9A2C-4A49-9061-CB38EC4E340E}"/>
    <cellStyle name="Accent1 3 4" xfId="3843" xr:uid="{82309BE1-B00C-429C-9B20-C008CEFACFD1}"/>
    <cellStyle name="Accent1 3 5" xfId="4235" xr:uid="{65DF737D-343D-4C90-984B-6A82EDD988D2}"/>
    <cellStyle name="Accent1 3 6" xfId="4623" xr:uid="{A1960DB2-0D25-4CEF-AE25-E6C5F2A6159C}"/>
    <cellStyle name="Accent1 3 7" xfId="5009" xr:uid="{B5FB93D0-ACBB-41CF-AA0C-044530221539}"/>
    <cellStyle name="Accent1 3 8" xfId="5389" xr:uid="{5F2997F7-8252-4AB2-810C-2352A17D03B3}"/>
    <cellStyle name="Accent1 3 9" xfId="5765" xr:uid="{38BDD16F-D1E9-47C4-8362-11862B0FCB3E}"/>
    <cellStyle name="Accent1 30" xfId="16784" xr:uid="{A1635915-4924-4C8D-862A-0F7E1EB41BCA}"/>
    <cellStyle name="Accent1 31" xfId="13158" xr:uid="{DF35F2AB-F538-46D3-9FB3-BDEBB1493ADE}"/>
    <cellStyle name="Accent1 32" xfId="20761" xr:uid="{AB060394-B07B-4A20-8C65-F8D4B628F211}"/>
    <cellStyle name="Accent1 33" xfId="20775" xr:uid="{D7116E01-0E96-4EA4-8C9C-C63B300A30F9}"/>
    <cellStyle name="Accent1 34" xfId="15469" xr:uid="{22EA35AE-BE7A-4DC4-92C1-A96DAFA5FBCC}"/>
    <cellStyle name="Accent1 35" xfId="20798" xr:uid="{E4BF8C14-9BF4-4A62-A0EE-47331D406FA7}"/>
    <cellStyle name="Accent1 36" xfId="20817" xr:uid="{3816F4D3-266E-450D-BBE2-2305E3B2E70A}"/>
    <cellStyle name="Accent1 37" xfId="25640" xr:uid="{2574458A-5A73-4414-82B3-9B4AA2998353}"/>
    <cellStyle name="Accent1 38" xfId="32715" xr:uid="{7F488E20-11B3-410E-AB60-DDE0CEFEFF46}"/>
    <cellStyle name="Accent1 39" xfId="32746" xr:uid="{82251A1B-E980-4150-BF26-938C20C73B3E}"/>
    <cellStyle name="Accent1 4" xfId="134" xr:uid="{E1FE5E71-472D-40A6-AA9C-F0C20658262B}"/>
    <cellStyle name="Accent1 4 10" xfId="6137" xr:uid="{C9FCF3F7-49F5-4B6B-8F73-AD01BABBFD39}"/>
    <cellStyle name="Accent1 4 11" xfId="6505" xr:uid="{78D39538-7764-4EE6-8A60-F3A8B80A6E41}"/>
    <cellStyle name="Accent1 4 12" xfId="6866" xr:uid="{8228DE95-087A-4E14-8D0F-1B46EEDA93CE}"/>
    <cellStyle name="Accent1 4 13" xfId="7216" xr:uid="{E6249389-7D9B-4000-8DD3-C9F9725C797C}"/>
    <cellStyle name="Accent1 4 14" xfId="7551" xr:uid="{F5C66587-7F3D-4A5B-8C33-63218A41A03B}"/>
    <cellStyle name="Accent1 4 15" xfId="7860" xr:uid="{32541136-EAC6-4483-B7B2-979CB23437AE}"/>
    <cellStyle name="Accent1 4 16" xfId="8130" xr:uid="{6043BA1B-1F5E-4AC9-8DDB-CD36CF5254AF}"/>
    <cellStyle name="Accent1 4 17" xfId="8334" xr:uid="{019525C7-9E97-484B-9EF7-ECCE753806C5}"/>
    <cellStyle name="Accent1 4 18" xfId="1909" xr:uid="{4BFDCE53-A2BB-4D29-BDED-FEC9683FB405}"/>
    <cellStyle name="Accent1 4 2" xfId="2256" xr:uid="{EA9E3448-6342-4D30-9A04-03EE42C3526E}"/>
    <cellStyle name="Accent1 4 3" xfId="2522" xr:uid="{30CA7529-FAC4-4838-9DDB-AC28774B4652}"/>
    <cellStyle name="Accent1 4 4" xfId="3842" xr:uid="{4772DD50-A084-4E98-AB25-C39B01A876E0}"/>
    <cellStyle name="Accent1 4 5" xfId="4234" xr:uid="{454B2D52-F7B7-484D-9CA2-C184BDBB6BE4}"/>
    <cellStyle name="Accent1 4 6" xfId="4622" xr:uid="{FF69DCBA-5391-4817-BDA1-2CB9F54B8EA6}"/>
    <cellStyle name="Accent1 4 7" xfId="5008" xr:uid="{9F5923B2-4057-4C4F-A842-B01F8BF47810}"/>
    <cellStyle name="Accent1 4 8" xfId="5388" xr:uid="{284C551E-3A7E-4FDC-BF61-F67FA27EBD46}"/>
    <cellStyle name="Accent1 4 9" xfId="5764" xr:uid="{09EE90FF-EDC9-4784-A64D-E4AA79CA6102}"/>
    <cellStyle name="Accent1 40" xfId="32809" xr:uid="{C9466F08-9FFF-4175-85C6-AFF281696CCC}"/>
    <cellStyle name="Accent1 41" xfId="32834" xr:uid="{6CDC975C-2E61-4130-A295-8C8B4FED2B88}"/>
    <cellStyle name="Accent1 42" xfId="32792" xr:uid="{BA7656FC-FB94-4D40-B698-2E36D016BFD7}"/>
    <cellStyle name="Accent1 43" xfId="32833" xr:uid="{5D580866-9176-4936-B539-3DA7971ABE09}"/>
    <cellStyle name="Accent1 44" xfId="32848" xr:uid="{A4D975C1-019E-4DF0-8F56-4A7C198193F2}"/>
    <cellStyle name="Accent1 45" xfId="131" xr:uid="{A75531F3-B062-43DD-B252-814BC7A08D83}"/>
    <cellStyle name="Accent1 5" xfId="2253" xr:uid="{3C7103A5-55DC-4197-99F1-E22B5677A547}"/>
    <cellStyle name="Accent1 5 2" xfId="10632" xr:uid="{92C4B1E8-4E6F-45F7-8BD2-952862576E80}"/>
    <cellStyle name="Accent1 5 3" xfId="10499" xr:uid="{2C926E37-7DBC-4DE9-8F78-FA6AED3BBE6C}"/>
    <cellStyle name="Accent1 5 4" xfId="9592" xr:uid="{141ED1C2-6758-4DBE-B264-77674EAD7980}"/>
    <cellStyle name="Accent1 6" xfId="2525" xr:uid="{A33B4863-36C0-49EE-B7ED-69671D24E794}"/>
    <cellStyle name="Accent1 6 2" xfId="10717" xr:uid="{520B944F-0B33-4F0F-91CA-F6E934F86458}"/>
    <cellStyle name="Accent1 6 3" xfId="12085" xr:uid="{95A4BBB3-3F9F-4045-9D97-3ABBEDC8E929}"/>
    <cellStyle name="Accent1 6 4" xfId="10428" xr:uid="{55D015A0-9346-4BCD-A2C9-54E6870CFBB1}"/>
    <cellStyle name="Accent1 7" xfId="3845" xr:uid="{0F302174-F136-49A3-8CA7-224A1F200CBC}"/>
    <cellStyle name="Accent1 7 2" xfId="11758" xr:uid="{E888CDFC-ABFC-41C2-BA0A-AC2CF0B2C100}"/>
    <cellStyle name="Accent1 7 3" xfId="13032" xr:uid="{925F52E5-384C-43F5-AE19-D49B76DD3B7D}"/>
    <cellStyle name="Accent1 7 4" xfId="10534" xr:uid="{C0E6A6E1-D431-412B-9347-065B9204D008}"/>
    <cellStyle name="Accent1 8" xfId="4237" xr:uid="{37490F43-2C08-45AF-B53F-24C7E6FF8FDE}"/>
    <cellStyle name="Accent1 9" xfId="4625" xr:uid="{94B6E8D5-2950-424E-9A90-ED4542F68093}"/>
    <cellStyle name="Accent2 - 20%" xfId="8821" xr:uid="{3E5ED5D3-3037-4430-B698-5E21BB8FF1D3}"/>
    <cellStyle name="Accent2 - 20% 2" xfId="32751" xr:uid="{B7899158-D371-475D-BD94-13CABFC89DAA}"/>
    <cellStyle name="Accent2 - 40%" xfId="8822" xr:uid="{56F086DD-6F8B-49E4-B9DF-F61385553D72}"/>
    <cellStyle name="Accent2 - 40% 2" xfId="32752" xr:uid="{C9FD849F-D7D5-4568-B8B4-612420C862F7}"/>
    <cellStyle name="Accent2 - 60%" xfId="8823" xr:uid="{0EA20476-8409-4FD4-A662-DB1E0480CDC1}"/>
    <cellStyle name="Accent2 - 60% 2" xfId="32753" xr:uid="{A76ADB67-43C3-4942-B4F4-B5697AD4EEE6}"/>
    <cellStyle name="Accent2 10" xfId="4145" xr:uid="{94A4059C-BEE3-4629-B30E-ED55CDFAE134}"/>
    <cellStyle name="Accent2 11" xfId="4534" xr:uid="{D48031D6-EBDC-49CB-BCD6-88308D4996D6}"/>
    <cellStyle name="Accent2 12" xfId="4921" xr:uid="{FAE6A28E-9213-40E2-90BE-BA0AFD823B65}"/>
    <cellStyle name="Accent2 13" xfId="5303" xr:uid="{599BE663-E8C6-46B7-A650-6122FED4D498}"/>
    <cellStyle name="Accent2 14" xfId="5681" xr:uid="{66F4097A-89D0-41EB-9A6E-B07E788EA374}"/>
    <cellStyle name="Accent2 15" xfId="6054" xr:uid="{4726F396-21F1-4519-8699-2088042455DB}"/>
    <cellStyle name="Accent2 16" xfId="6424" xr:uid="{6C58EE02-6462-4D2D-9E99-D31927B9E1F7}"/>
    <cellStyle name="Accent2 17" xfId="6786" xr:uid="{6232EC67-F53F-4141-86E6-D6A2C822D5C5}"/>
    <cellStyle name="Accent2 18" xfId="7140" xr:uid="{DAA4A419-D49A-47D8-91BE-C9809C9AB1F6}"/>
    <cellStyle name="Accent2 19" xfId="7482" xr:uid="{F1B78392-2953-4F93-9840-25CF39AFE7D6}"/>
    <cellStyle name="Accent2 2" xfId="136" xr:uid="{EC5E7F9A-5BA1-4638-9E04-A0EEB01E9087}"/>
    <cellStyle name="Accent2 2 10" xfId="5302" xr:uid="{6ECB5D15-388B-4F86-8018-E6D033255A4F}"/>
    <cellStyle name="Accent2 2 11" xfId="5680" xr:uid="{8814D1C4-A479-47E1-900D-7C041532260D}"/>
    <cellStyle name="Accent2 2 12" xfId="6053" xr:uid="{C3CA807F-D586-4066-A6AF-D6491C6BFE0B}"/>
    <cellStyle name="Accent2 2 13" xfId="6423" xr:uid="{DC35316F-EBF3-48D5-A7AE-F0CD76D04C4E}"/>
    <cellStyle name="Accent2 2 14" xfId="6785" xr:uid="{D3FE7965-5AF3-4B47-8B5F-C9F24F4B5335}"/>
    <cellStyle name="Accent2 2 15" xfId="7139" xr:uid="{A8FCC06B-632C-4043-A750-EFC779462817}"/>
    <cellStyle name="Accent2 2 16" xfId="7481" xr:uid="{DE22A010-24E4-4935-9CAC-373AC29D560D}"/>
    <cellStyle name="Accent2 2 17" xfId="7791" xr:uid="{FF3D401D-780F-45AB-949D-C496E742E50F}"/>
    <cellStyle name="Accent2 2 18" xfId="8879" xr:uid="{50018A1A-9E4B-4511-9D1B-2C972955D277}"/>
    <cellStyle name="Accent2 2 19" xfId="1911" xr:uid="{03FDB342-A751-4F82-8D1D-F8604501ADDC}"/>
    <cellStyle name="Accent2 2 2" xfId="2258" xr:uid="{B528C27A-4D0F-470A-BAE6-8C6951BD2A65}"/>
    <cellStyle name="Accent2 2 2 2" xfId="10635" xr:uid="{518FE5B1-32C7-4F87-9D25-F19FF2117ADA}"/>
    <cellStyle name="Accent2 2 2 3" xfId="10771" xr:uid="{0B9C79AC-BE6B-470A-BDC6-F309F9AE1CD5}"/>
    <cellStyle name="Accent2 2 2 4" xfId="9593" xr:uid="{BD29E7CF-5BDA-4C6B-83EC-56D48750E696}"/>
    <cellStyle name="Accent2 2 3" xfId="2722" xr:uid="{8346CCB2-3201-48F3-A96D-51F1071D5EB7}"/>
    <cellStyle name="Accent2 2 3 2" xfId="10783" xr:uid="{5676CFA2-908B-430D-B64E-FE49CFFA37F7}"/>
    <cellStyle name="Accent2 2 3 3" xfId="12141" xr:uid="{40E07B1A-DCAF-4AB0-85CC-25E6185C19C0}"/>
    <cellStyle name="Accent2 2 3 4" xfId="9594" xr:uid="{53F66E1B-6EF7-4822-B6D5-37E2F6111682}"/>
    <cellStyle name="Accent2 2 4" xfId="3420" xr:uid="{DB3C57FB-AE2A-4926-9260-967F9CF0C852}"/>
    <cellStyle name="Accent2 2 4 2" xfId="11695" xr:uid="{EEA39929-E4FE-4F67-9982-AEA6675CE4A4}"/>
    <cellStyle name="Accent2 2 4 3" xfId="12994" xr:uid="{68530747-44AB-48B2-BF10-43A6D55D67C7}"/>
    <cellStyle name="Accent2 2 4 4" xfId="10431" xr:uid="{63EEFE72-3A6E-410D-971B-CEBFE00C441F}"/>
    <cellStyle name="Accent2 2 5" xfId="2839" xr:uid="{C2585DA6-2A91-47B2-94D9-DA03E65E2C03}"/>
    <cellStyle name="Accent2 2 6" xfId="3749" xr:uid="{8569A06B-4EC5-4A0F-9CCE-35972F0DCDEB}"/>
    <cellStyle name="Accent2 2 7" xfId="4143" xr:uid="{D1A901AB-42FC-4C7D-80D8-6134C93423AC}"/>
    <cellStyle name="Accent2 2 8" xfId="4533" xr:uid="{EBF80DA8-D63F-4A35-BB79-F8DABB8552D3}"/>
    <cellStyle name="Accent2 2 9" xfId="4920" xr:uid="{363D599D-5C1A-46CF-9A4B-8A18E82B6DE7}"/>
    <cellStyle name="Accent2 20" xfId="7792" xr:uid="{EE4E97A2-F449-4EB4-A200-714A3B297D67}"/>
    <cellStyle name="Accent2 21" xfId="8920" xr:uid="{D03D9F1C-68F3-4263-A786-6F96114448D4}"/>
    <cellStyle name="Accent2 21 2" xfId="15544" xr:uid="{F55797B0-F67C-433D-BF11-2BD7F86DB76C}"/>
    <cellStyle name="Accent2 21 3" xfId="10592" xr:uid="{5ADC8CC9-0FBD-4376-AC05-44AAA06220CF}"/>
    <cellStyle name="Accent2 22" xfId="9341" xr:uid="{67459F37-2D93-4C81-83D4-C88E526066E2}"/>
    <cellStyle name="Accent2 22 2" xfId="15877" xr:uid="{4FE8E829-62EA-4B3C-820F-A53485A406BE}"/>
    <cellStyle name="Accent2 22 3" xfId="13072" xr:uid="{516DEE86-C585-46EC-B110-9DE17DEE8722}"/>
    <cellStyle name="Accent2 23" xfId="1910" xr:uid="{EFD9A780-8E80-4219-AC60-0AEEC1449800}"/>
    <cellStyle name="Accent2 23 2" xfId="16736" xr:uid="{3048BD11-31CE-4996-81CD-0906C27DAE2B}"/>
    <cellStyle name="Accent2 23 3" xfId="13117" xr:uid="{EBCF537B-94A7-4E72-BA85-76A82425FF73}"/>
    <cellStyle name="Accent2 24" xfId="2808" xr:uid="{0DA3979A-4B2C-4B66-9A5C-4D569DB2B6C4}"/>
    <cellStyle name="Accent2 25" xfId="9363" xr:uid="{708E708B-AA12-4A3C-B4F2-E6985E93D113}"/>
    <cellStyle name="Accent2 26" xfId="9350" xr:uid="{0633858C-812F-4FC4-A90D-996266BF2733}"/>
    <cellStyle name="Accent2 27" xfId="13563" xr:uid="{3A953E4E-E108-4977-89F3-8456F0B44304}"/>
    <cellStyle name="Accent2 28" xfId="16635" xr:uid="{E7AECCC9-DAEE-4401-8A97-1AEE3EC0A96B}"/>
    <cellStyle name="Accent2 29" xfId="16814" xr:uid="{6B043487-4BDA-4428-92FA-EBC6DC0552D4}"/>
    <cellStyle name="Accent2 3" xfId="137" xr:uid="{FDC4F575-3CC9-4767-BE87-191038D919AA}"/>
    <cellStyle name="Accent2 3 10" xfId="4745" xr:uid="{C8B310AA-8C0F-4E0F-BA72-34974297B7B8}"/>
    <cellStyle name="Accent2 3 11" xfId="5130" xr:uid="{9AF5DC7A-BDE8-46C4-943F-EFD4340351D5}"/>
    <cellStyle name="Accent2 3 12" xfId="5510" xr:uid="{923B697A-F938-4B32-9024-FB7CB0004821}"/>
    <cellStyle name="Accent2 3 13" xfId="5884" xr:uid="{5D0D64F9-2EFD-4A39-A66D-AD52AB75C2B9}"/>
    <cellStyle name="Accent2 3 14" xfId="6257" xr:uid="{736FFD3C-7525-42A5-B9ED-17974D6E8C34}"/>
    <cellStyle name="Accent2 3 15" xfId="6624" xr:uid="{B658A325-C90B-4302-846A-0F2E3C176628}"/>
    <cellStyle name="Accent2 3 16" xfId="6984" xr:uid="{537D4E61-D912-43E6-88CD-CC69598DFB11}"/>
    <cellStyle name="Accent2 3 17" xfId="7332" xr:uid="{9A911E4C-A458-47CB-986B-5F6F92B35E10}"/>
    <cellStyle name="Accent2 3 18" xfId="1912" xr:uid="{E214429F-5D51-4A2C-B5C8-7010E7C16A3C}"/>
    <cellStyle name="Accent2 3 19" xfId="19437" xr:uid="{2EFDCA72-E060-4422-AA34-C6F7FC93F0C4}"/>
    <cellStyle name="Accent2 3 2" xfId="2259" xr:uid="{1F615460-4C2C-43C6-9D2E-6E71ACE81426}"/>
    <cellStyle name="Accent2 3 2 2" xfId="28003" xr:uid="{B9C24659-28C1-4498-A26D-21E2C1BE8EFD}"/>
    <cellStyle name="Accent2 3 3" xfId="2721" xr:uid="{9AE4D368-B10E-44D7-A7E5-E720D0E5EA77}"/>
    <cellStyle name="Accent2 3 4" xfId="3419" xr:uid="{226BCFB9-3F75-4AA9-951D-2B83067B760B}"/>
    <cellStyle name="Accent2 3 5" xfId="3116" xr:uid="{AA1BE5B6-7095-4B9A-B063-A0EB5E2D740C}"/>
    <cellStyle name="Accent2 3 6" xfId="3584" xr:uid="{E2740272-44DA-4FAB-B8FD-ED81D1399317}"/>
    <cellStyle name="Accent2 3 7" xfId="2417" xr:uid="{A7F6A3E7-40E3-4683-882C-C98234D8EC8C}"/>
    <cellStyle name="Accent2 3 8" xfId="3965" xr:uid="{EC5087DD-46F5-4DF0-A316-4260A739A94C}"/>
    <cellStyle name="Accent2 3 9" xfId="4357" xr:uid="{FB675712-931D-4737-A2EB-678D11784A54}"/>
    <cellStyle name="Accent2 30" xfId="17067" xr:uid="{FE027D97-6218-4C06-8043-396FA1ECEC00}"/>
    <cellStyle name="Accent2 31" xfId="13161" xr:uid="{49D8366F-2D8D-4DC7-AED4-4BACADD4400E}"/>
    <cellStyle name="Accent2 32" xfId="20762" xr:uid="{C01AA3BF-29BE-49E4-8F07-2875AA611ABF}"/>
    <cellStyle name="Accent2 33" xfId="20773" xr:uid="{A5F1081F-3548-4FDC-850E-9955121C1478}"/>
    <cellStyle name="Accent2 34" xfId="12029" xr:uid="{CC1E3BF4-6A1F-4FDE-8529-CDBCD3E50DCA}"/>
    <cellStyle name="Accent2 35" xfId="20809" xr:uid="{816644F1-9A7B-4092-AFBE-EA2873481329}"/>
    <cellStyle name="Accent2 36" xfId="20820" xr:uid="{4CBB54F3-6CD6-4F7B-9C41-218D6BCD0C78}"/>
    <cellStyle name="Accent2 37" xfId="25643" xr:uid="{0E661189-FC37-4788-B4ED-2FAF00F7092B}"/>
    <cellStyle name="Accent2 38" xfId="32716" xr:uid="{88E78D93-2BC5-4F00-B34B-8C26EE1DB83D}"/>
    <cellStyle name="Accent2 39" xfId="32750" xr:uid="{20B05B24-717A-4939-8B09-E8DF7B7AAA10}"/>
    <cellStyle name="Accent2 4" xfId="138" xr:uid="{2808D4F2-C008-48F5-BC46-FD47DEF8CB60}"/>
    <cellStyle name="Accent2 4 10" xfId="3345" xr:uid="{B0C9934B-B4EE-405A-A4A8-08A783DB5B3C}"/>
    <cellStyle name="Accent2 4 11" xfId="3417" xr:uid="{C6F36DED-C1BC-4DEC-B830-8147F4DCB6ED}"/>
    <cellStyle name="Accent2 4 12" xfId="3234" xr:uid="{9FAC24C2-6D59-47F0-B50F-91AEBF7EB3CB}"/>
    <cellStyle name="Accent2 4 13" xfId="3272" xr:uid="{B1D255F6-11A7-4432-A6C3-5E112EF51B25}"/>
    <cellStyle name="Accent2 4 14" xfId="3472" xr:uid="{1B996F58-5EE0-4058-95BB-F5C3F1F893B3}"/>
    <cellStyle name="Accent2 4 15" xfId="2347" xr:uid="{DB402DE1-371E-40A2-B379-B639A5417F15}"/>
    <cellStyle name="Accent2 4 16" xfId="2965" xr:uid="{5FE65615-F095-4A21-A872-3CD1031E542A}"/>
    <cellStyle name="Accent2 4 17" xfId="3687" xr:uid="{E610489A-8268-4A6C-8EC4-118E4032EA12}"/>
    <cellStyle name="Accent2 4 18" xfId="1913" xr:uid="{A63D48F5-6A1B-4F91-AF2B-BD030EA4765A}"/>
    <cellStyle name="Accent2 4 2" xfId="2260" xr:uid="{9D635EBF-9F54-464C-B2FC-2212526FE7E9}"/>
    <cellStyle name="Accent2 4 3" xfId="2720" xr:uid="{73B4E21A-F322-4AA5-8DC5-021DFCA55D37}"/>
    <cellStyle name="Accent2 4 4" xfId="3418" xr:uid="{1F1F437B-8605-47C5-B734-6EA8D6DC76FF}"/>
    <cellStyle name="Accent2 4 5" xfId="3103" xr:uid="{3658ABDE-E02E-4B4E-82FA-A14021C39EDD}"/>
    <cellStyle name="Accent2 4 6" xfId="3596" xr:uid="{938B73C1-5F3D-4E53-8340-3A60EA49B372}"/>
    <cellStyle name="Accent2 4 7" xfId="2454" xr:uid="{CBF7E53B-D952-4710-9B6B-E242839CEC28}"/>
    <cellStyle name="Accent2 4 8" xfId="3400" xr:uid="{CFFF6C30-AAB7-488B-9E59-82265967B662}"/>
    <cellStyle name="Accent2 4 9" xfId="2849" xr:uid="{76444A69-3335-4545-A18D-203D0F089DB6}"/>
    <cellStyle name="Accent2 40" xfId="32806" xr:uid="{93458664-2F05-4BA4-BB69-C506A26B20F5}"/>
    <cellStyle name="Accent2 41" xfId="32832" xr:uid="{7FFF6AF2-798D-4D91-99CE-800F8EFA87EF}"/>
    <cellStyle name="Accent2 42" xfId="32789" xr:uid="{A5A77B95-9EF1-4C17-9252-970592AB595F}"/>
    <cellStyle name="Accent2 43" xfId="32831" xr:uid="{315CFCD9-1512-40BB-8590-8347F0E8E185}"/>
    <cellStyle name="Accent2 44" xfId="32847" xr:uid="{8B203414-2507-4314-AFFA-4B4F7F418152}"/>
    <cellStyle name="Accent2 45" xfId="135" xr:uid="{261A50E2-AB6D-424B-B494-72B6F1ABB41C}"/>
    <cellStyle name="Accent2 5" xfId="2257" xr:uid="{DB681DC1-637A-4609-BCDA-A28E6CF681B3}"/>
    <cellStyle name="Accent2 5 2" xfId="10634" xr:uid="{0B1FAF2A-8E67-4A9E-B825-618C8B64200B}"/>
    <cellStyle name="Accent2 5 3" xfId="10497" xr:uid="{C594B6FF-7166-4F60-82E3-C396F76E068E}"/>
    <cellStyle name="Accent2 5 4" xfId="9595" xr:uid="{34D15A85-A839-4CAC-A012-8EA461E2B6DE}"/>
    <cellStyle name="Accent2 6" xfId="2723" xr:uid="{E23B747A-BF34-4E1F-A74B-0EF54D0A16D7}"/>
    <cellStyle name="Accent2 6 2" xfId="10784" xr:uid="{738CFFC7-B9B8-4E69-BAB1-7E0D568F8DA1}"/>
    <cellStyle name="Accent2 6 3" xfId="12142" xr:uid="{DC4113F2-7B54-4070-A005-2BD1648A8FBB}"/>
    <cellStyle name="Accent2 6 4" xfId="10430" xr:uid="{3D16B482-8D8D-4874-B3BC-EF3BB0296ED9}"/>
    <cellStyle name="Accent2 7" xfId="3422" xr:uid="{D889C730-0720-4BE7-9DB2-940A4DC234F4}"/>
    <cellStyle name="Accent2 7 2" xfId="11696" xr:uid="{3784FD09-6DA4-497C-8B4C-3323DF341898}"/>
    <cellStyle name="Accent2 7 3" xfId="12995" xr:uid="{155C35EB-C236-4BA7-ACF2-8B8037003FD0}"/>
    <cellStyle name="Accent2 7 4" xfId="10537" xr:uid="{79ACFD19-B2A8-4B69-8F21-B9E3DEFF45F2}"/>
    <cellStyle name="Accent2 8" xfId="2837" xr:uid="{E674F0CB-67FD-4BAE-8F23-2A301709A070}"/>
    <cellStyle name="Accent2 9" xfId="3751" xr:uid="{0D025CE1-DEFD-44E6-BA4C-3393598A0EF0}"/>
    <cellStyle name="Accent3 - 20%" xfId="8824" xr:uid="{35F2060C-17A4-4AB2-931A-C3727AC74E80}"/>
    <cellStyle name="Accent3 - 20% 2" xfId="32755" xr:uid="{5AB4127C-CFF3-4AE7-AF0A-D06771DA8D91}"/>
    <cellStyle name="Accent3 - 40%" xfId="8825" xr:uid="{0611D4C6-F139-44BA-94A1-249D689AE864}"/>
    <cellStyle name="Accent3 - 40% 2" xfId="32756" xr:uid="{F1981FBB-C02F-459F-94FB-DEA63B00903F}"/>
    <cellStyle name="Accent3 - 60%" xfId="8826" xr:uid="{BF267230-5054-4BDC-AE2D-5ADF968E0B0E}"/>
    <cellStyle name="Accent3 - 60% 2" xfId="32757" xr:uid="{03EC7FEF-BB69-4438-8EDF-B93798FF6967}"/>
    <cellStyle name="Accent3 10" xfId="5007" xr:uid="{7EB00151-CA0F-4050-A14F-EF19440EB48A}"/>
    <cellStyle name="Accent3 11" xfId="5387" xr:uid="{7345368C-91AF-475B-9D95-2217A45DAD92}"/>
    <cellStyle name="Accent3 12" xfId="5763" xr:uid="{93548F55-C43A-46BC-B115-14D8B29F3A6E}"/>
    <cellStyle name="Accent3 13" xfId="6136" xr:uid="{CE354A7A-691C-4426-B888-8E9FFF6F2D98}"/>
    <cellStyle name="Accent3 14" xfId="6504" xr:uid="{F3F855E5-E798-47D1-BCA8-B841CA932889}"/>
    <cellStyle name="Accent3 15" xfId="6865" xr:uid="{B673CDB0-1EDA-4B37-AAFF-450A5841490F}"/>
    <cellStyle name="Accent3 16" xfId="7215" xr:uid="{846FF95B-F89A-4512-AA8D-82CA5BA85EF6}"/>
    <cellStyle name="Accent3 17" xfId="7550" xr:uid="{5C50DAA0-C6B2-45C1-B282-280F5B9ACEA9}"/>
    <cellStyle name="Accent3 18" xfId="7859" xr:uid="{1BF94121-2F63-436B-84D3-FCC75F1EDF34}"/>
    <cellStyle name="Accent3 19" xfId="8129" xr:uid="{DC2120E2-5725-4899-A38D-B912AF6E3F36}"/>
    <cellStyle name="Accent3 2" xfId="140" xr:uid="{7ADB063E-4786-4E11-A5D2-4EA1D8DD36A5}"/>
    <cellStyle name="Accent3 2 10" xfId="6135" xr:uid="{0A99131C-3833-4CA4-B740-14EC72FF2348}"/>
    <cellStyle name="Accent3 2 11" xfId="6503" xr:uid="{D04CB5DD-480D-4430-BAA1-C83DA6E28DBB}"/>
    <cellStyle name="Accent3 2 12" xfId="6864" xr:uid="{2FFC3157-945A-4812-8AB5-AA31851B2B18}"/>
    <cellStyle name="Accent3 2 13" xfId="7214" xr:uid="{E5852D29-6F52-42AD-B8A7-0E25F9BF4EDA}"/>
    <cellStyle name="Accent3 2 14" xfId="7549" xr:uid="{B93D1356-68F7-4346-8E80-98A31FF50181}"/>
    <cellStyle name="Accent3 2 15" xfId="7858" xr:uid="{D515AE56-7D9D-4A85-8DB2-C387F567477B}"/>
    <cellStyle name="Accent3 2 16" xfId="8128" xr:uid="{F76C7E17-7412-4DA4-BF51-6C8586768976}"/>
    <cellStyle name="Accent3 2 17" xfId="8332" xr:uid="{2335D7FB-A553-453E-89FF-A89923236469}"/>
    <cellStyle name="Accent3 2 18" xfId="8880" xr:uid="{2AA100A4-85B7-4164-93B8-1CBAF942FD0C}"/>
    <cellStyle name="Accent3 2 19" xfId="1915" xr:uid="{42CC413A-EC20-4292-8B51-D4B6CDAD390F}"/>
    <cellStyle name="Accent3 2 2" xfId="2262" xr:uid="{C9FA4D21-5AC6-4ACC-9D99-7D2903369F12}"/>
    <cellStyle name="Accent3 2 2 2" xfId="10637" xr:uid="{0E3F56A8-AD08-492D-9B50-829503DA8273}"/>
    <cellStyle name="Accent3 2 2 3" xfId="10494" xr:uid="{01E89895-2907-4BDB-9E84-AB582C3F878F}"/>
    <cellStyle name="Accent3 2 2 4" xfId="9596" xr:uid="{2161DB50-C499-4022-AC03-9B977ED6D025}"/>
    <cellStyle name="Accent3 2 3" xfId="2718" xr:uid="{297666AB-2E02-4B46-B776-870207553993}"/>
    <cellStyle name="Accent3 2 3 2" xfId="10781" xr:uid="{B2099F62-3AA9-4308-96C9-FFA3D00CF315}"/>
    <cellStyle name="Accent3 2 3 3" xfId="12139" xr:uid="{D90A9E29-C77D-432B-BB7B-46BD285DD098}"/>
    <cellStyle name="Accent3 2 3 4" xfId="9597" xr:uid="{4A1F8931-9776-4F60-8F4D-971B623DE3DE}"/>
    <cellStyle name="Accent3 2 4" xfId="3840" xr:uid="{D37AF018-9105-477E-B137-2C8B1C17A55E}"/>
    <cellStyle name="Accent3 2 4 2" xfId="11755" xr:uid="{ED86158B-416A-428B-ABA3-5685534457DD}"/>
    <cellStyle name="Accent3 2 4 3" xfId="13029" xr:uid="{26F9C588-1ECB-4E2F-AE56-C89F3F223365}"/>
    <cellStyle name="Accent3 2 4 4" xfId="10433" xr:uid="{A87C0A23-C88A-494A-A217-67476566FA37}"/>
    <cellStyle name="Accent3 2 5" xfId="4232" xr:uid="{1E489C7A-2048-485E-8C7F-604D3050CF0F}"/>
    <cellStyle name="Accent3 2 6" xfId="4620" xr:uid="{8215D9AF-B8E2-41BA-BB3A-AD0E66AFB873}"/>
    <cellStyle name="Accent3 2 7" xfId="5006" xr:uid="{4C05E816-9378-4139-A6FC-C92A9677267B}"/>
    <cellStyle name="Accent3 2 8" xfId="5386" xr:uid="{ED63850B-65B9-41F2-8CBC-3A2D7806F531}"/>
    <cellStyle name="Accent3 2 9" xfId="5762" xr:uid="{0F21EC2E-E145-443A-8E12-F90CAC3EC01E}"/>
    <cellStyle name="Accent3 20" xfId="8333" xr:uid="{4CE1600D-532D-4A80-ADEA-8E797153F3DE}"/>
    <cellStyle name="Accent3 21" xfId="8924" xr:uid="{9A420B40-420B-4BFC-A6F9-3548A7C644CF}"/>
    <cellStyle name="Accent3 21 2" xfId="15548" xr:uid="{09531986-B1F6-4A89-92E7-08182B1AB9A6}"/>
    <cellStyle name="Accent3 21 3" xfId="10591" xr:uid="{56DE2FC9-2DCF-4B44-9909-749DE5D5421F}"/>
    <cellStyle name="Accent3 22" xfId="9342" xr:uid="{088EC8E1-DFA8-41B7-849F-C86C0A5C7288}"/>
    <cellStyle name="Accent3 22 2" xfId="15878" xr:uid="{924CBE0D-9C65-4E04-9D12-EFE273F110A1}"/>
    <cellStyle name="Accent3 22 3" xfId="13073" xr:uid="{C80CF247-BD67-4222-9A48-CE510C7BD683}"/>
    <cellStyle name="Accent3 23" xfId="1914" xr:uid="{D522842A-648D-4430-B2E8-ABD101BC98C8}"/>
    <cellStyle name="Accent3 23 2" xfId="16737" xr:uid="{FB741437-ABEC-468C-B757-E95B54DCD4C1}"/>
    <cellStyle name="Accent3 23 3" xfId="13118" xr:uid="{8EBEFEB2-B0D2-40AE-BCB4-3CA07ADA5EAE}"/>
    <cellStyle name="Accent3 24" xfId="2819" xr:uid="{5C8D65F5-0C0D-4B05-BA25-EEA38BB934E0}"/>
    <cellStyle name="Accent3 25" xfId="9365" xr:uid="{18F82CE0-59FD-49BF-B86E-96363CD3F44D}"/>
    <cellStyle name="Accent3 26" xfId="9357" xr:uid="{919486B7-6E99-43F3-9ED1-F37A8FE7A26D}"/>
    <cellStyle name="Accent3 27" xfId="14544" xr:uid="{EB77C401-D996-4F46-8E37-1EE1EF9589EF}"/>
    <cellStyle name="Accent3 28" xfId="16636" xr:uid="{5C0BC18B-BFFD-48D8-93ED-C4D96446C570}"/>
    <cellStyle name="Accent3 29" xfId="16646" xr:uid="{446CA1D2-15FA-4BF6-BFA6-BC69F1020686}"/>
    <cellStyle name="Accent3 3" xfId="141" xr:uid="{91FBCB51-A923-45E3-9FBE-ADBB75F9A163}"/>
    <cellStyle name="Accent3 3 10" xfId="6134" xr:uid="{07A58AA5-8B47-49F9-BF25-4230EDC858FF}"/>
    <cellStyle name="Accent3 3 11" xfId="6502" xr:uid="{748CFBAB-A7F7-4AB9-A814-983B35D95F00}"/>
    <cellStyle name="Accent3 3 12" xfId="6863" xr:uid="{4FA05123-A7ED-4BF7-B9BC-4F7EAE64ABA2}"/>
    <cellStyle name="Accent3 3 13" xfId="7213" xr:uid="{DCC75323-6827-491D-B951-9E74D8ED34DB}"/>
    <cellStyle name="Accent3 3 14" xfId="7548" xr:uid="{C046183F-5DC3-48C5-900B-8FE18C60B7C7}"/>
    <cellStyle name="Accent3 3 15" xfId="7857" xr:uid="{9426640F-7C02-45E7-A696-65D992F2A551}"/>
    <cellStyle name="Accent3 3 16" xfId="8127" xr:uid="{BA12EB96-8129-412A-B15F-50B9AB56B4B3}"/>
    <cellStyle name="Accent3 3 17" xfId="8331" xr:uid="{364AA0FA-462D-48BE-894E-F3CCEB327682}"/>
    <cellStyle name="Accent3 3 18" xfId="8954" xr:uid="{8594B259-24A2-4BEF-A735-A21E870E8DF2}"/>
    <cellStyle name="Accent3 3 19" xfId="1916" xr:uid="{E0638B47-B96F-418C-AEF0-ACB73E22EB22}"/>
    <cellStyle name="Accent3 3 2" xfId="2263" xr:uid="{4DF2BD4C-7203-4E19-B265-F2889329335C}"/>
    <cellStyle name="Accent3 3 2 2" xfId="28004" xr:uid="{F75CA629-F255-415C-B7CF-1C24E8C32180}"/>
    <cellStyle name="Accent3 3 20" xfId="19438" xr:uid="{658225C1-E55D-40AA-A276-4DB25DFC07C8}"/>
    <cellStyle name="Accent3 3 3" xfId="2717" xr:uid="{B5F58AAC-4CC2-45F4-BBFF-AD993297AAA1}"/>
    <cellStyle name="Accent3 3 4" xfId="3839" xr:uid="{3332C6CC-F6E7-400E-B289-9054F92E542A}"/>
    <cellStyle name="Accent3 3 5" xfId="4231" xr:uid="{46B99CBF-92B6-44EC-9666-EBE019CA2800}"/>
    <cellStyle name="Accent3 3 6" xfId="4619" xr:uid="{BF080B20-FAB6-4FA4-8AA5-AA01AFF15967}"/>
    <cellStyle name="Accent3 3 7" xfId="5005" xr:uid="{AB5772EE-1355-4B9F-993D-4F0D4A53DA2B}"/>
    <cellStyle name="Accent3 3 8" xfId="5385" xr:uid="{381D6B73-5DEF-4A2A-9A56-05645FF87C85}"/>
    <cellStyle name="Accent3 3 9" xfId="5761" xr:uid="{581149C4-426B-4B47-A72F-146AD42326B3}"/>
    <cellStyle name="Accent3 30" xfId="17066" xr:uid="{6AB351E3-E1BB-49CD-88B1-79931F47BEED}"/>
    <cellStyle name="Accent3 31" xfId="13164" xr:uid="{E4596E32-7956-4DD0-A936-DD03EB1182B1}"/>
    <cellStyle name="Accent3 32" xfId="20763" xr:uid="{A280CE90-E483-4897-BAE6-9BFA746CCB7D}"/>
    <cellStyle name="Accent3 33" xfId="20772" xr:uid="{37AE8355-F92D-4A96-99DB-C58A852EE3C7}"/>
    <cellStyle name="Accent3 34" xfId="20806" xr:uid="{2EE2240E-BEE5-40A3-BC72-D3D5BA466509}"/>
    <cellStyle name="Accent3 35" xfId="20803" xr:uid="{E076D84E-D5F4-45D5-BE9F-6BB67C5F370C}"/>
    <cellStyle name="Accent3 36" xfId="20823" xr:uid="{EE9C745F-7275-4001-938C-AB6D06BA965D}"/>
    <cellStyle name="Accent3 37" xfId="25646" xr:uid="{E1139467-74AF-4532-8B5E-E41BE970ED38}"/>
    <cellStyle name="Accent3 38" xfId="32717" xr:uid="{DBDF12C6-1EF3-448F-BA90-386E2CBF532A}"/>
    <cellStyle name="Accent3 39" xfId="32754" xr:uid="{E601099A-E6C9-44E5-9C9E-7A659D5A63B6}"/>
    <cellStyle name="Accent3 4" xfId="142" xr:uid="{4072D112-8DC4-47E0-A239-6E618870A271}"/>
    <cellStyle name="Accent3 4 10" xfId="6133" xr:uid="{A89DB84D-CF55-47E4-9365-8F627DCD17C1}"/>
    <cellStyle name="Accent3 4 11" xfId="6501" xr:uid="{D061986B-5D4B-43B9-8276-9DB86F30FC07}"/>
    <cellStyle name="Accent3 4 12" xfId="6862" xr:uid="{AD83ED8B-AE4A-46BB-ABE3-B9916FBB5111}"/>
    <cellStyle name="Accent3 4 13" xfId="7212" xr:uid="{EC53C1A6-FAD2-4723-9825-F3B4C2F06523}"/>
    <cellStyle name="Accent3 4 14" xfId="7547" xr:uid="{E5821C9F-4108-48B5-9D75-618664B0E5ED}"/>
    <cellStyle name="Accent3 4 15" xfId="7856" xr:uid="{2FBAA62C-ED1C-4307-A360-46C0DD18F70E}"/>
    <cellStyle name="Accent3 4 16" xfId="8126" xr:uid="{2B0C435B-5059-4DEB-A325-5ABC10118F9C}"/>
    <cellStyle name="Accent3 4 17" xfId="8330" xr:uid="{F971BD3C-58A0-4DF1-9044-8174386E9A04}"/>
    <cellStyle name="Accent3 4 18" xfId="8990" xr:uid="{06CD6D55-2A94-429D-962C-CF5CFEED7954}"/>
    <cellStyle name="Accent3 4 19" xfId="1917" xr:uid="{9EDF447A-7E16-4E58-9371-BED91C74C0E4}"/>
    <cellStyle name="Accent3 4 2" xfId="2264" xr:uid="{A4B3CB8C-8AE7-4967-8433-75B96F119C5A}"/>
    <cellStyle name="Accent3 4 3" xfId="2521" xr:uid="{724635EF-0CE9-4525-A9F4-A68BB2BEA60F}"/>
    <cellStyle name="Accent3 4 4" xfId="3838" xr:uid="{2618E409-AAC2-4564-8B38-774ECD016F4A}"/>
    <cellStyle name="Accent3 4 5" xfId="4230" xr:uid="{D92815F4-6E55-42C5-8A61-BA39F7505E7A}"/>
    <cellStyle name="Accent3 4 6" xfId="4618" xr:uid="{2FD166BB-D85C-4E62-84BD-44A2D7D19149}"/>
    <cellStyle name="Accent3 4 7" xfId="5004" xr:uid="{0CD056DF-060F-4825-B7DB-795278DBB5D3}"/>
    <cellStyle name="Accent3 4 8" xfId="5384" xr:uid="{FC668472-C767-4B35-BB8A-F61F0444846D}"/>
    <cellStyle name="Accent3 4 9" xfId="5760" xr:uid="{E7679B14-88C5-41C6-B85E-2F23494B08C1}"/>
    <cellStyle name="Accent3 40" xfId="32795" xr:uid="{A6E176AF-81A2-45DF-9BB8-124F7DC896D7}"/>
    <cellStyle name="Accent3 41" xfId="32830" xr:uid="{9BA79CD3-3EF7-48C1-8E8F-CDFB76075CAC}"/>
    <cellStyle name="Accent3 42" xfId="32786" xr:uid="{89D940E2-C208-4D9D-B0DA-13B81968D379}"/>
    <cellStyle name="Accent3 43" xfId="32829" xr:uid="{DF7512AE-F656-408E-A43D-C5B1F5E907BC}"/>
    <cellStyle name="Accent3 44" xfId="32846" xr:uid="{2214E9CA-5019-4969-B97B-5A5562F8833A}"/>
    <cellStyle name="Accent3 45" xfId="139" xr:uid="{26A621FA-CB48-4882-9443-EDB5CDA50417}"/>
    <cellStyle name="Accent3 5" xfId="2261" xr:uid="{E050BE76-04E9-4DFC-ACB9-D67C244A3FB4}"/>
    <cellStyle name="Accent3 5 2" xfId="10636" xr:uid="{39AE5BC9-F77D-4B88-AA4D-C3BB6B91D5D6}"/>
    <cellStyle name="Accent3 5 3" xfId="10495" xr:uid="{12834D33-3A19-4DA5-94FB-897C6C6BE8B5}"/>
    <cellStyle name="Accent3 5 4" xfId="9598" xr:uid="{82FC1B9F-8841-4B52-824D-40040C39F2DF}"/>
    <cellStyle name="Accent3 6" xfId="2719" xr:uid="{1707B189-DF7F-4CFD-88E2-8A56087E1ECA}"/>
    <cellStyle name="Accent3 6 2" xfId="10782" xr:uid="{FE1096CD-17A9-46A3-913E-D09B81A9151A}"/>
    <cellStyle name="Accent3 6 3" xfId="12140" xr:uid="{8E5C5C35-AFAE-4CC5-B5DD-95D8D7BB30FB}"/>
    <cellStyle name="Accent3 6 4" xfId="10432" xr:uid="{742BEEC5-9C35-4326-9BCF-4ED05B7B3179}"/>
    <cellStyle name="Accent3 7" xfId="3841" xr:uid="{7BFFF361-2FF5-4824-94EB-04642E1C686E}"/>
    <cellStyle name="Accent3 7 2" xfId="11756" xr:uid="{6013EE10-0567-4B38-9DE1-266445901F4E}"/>
    <cellStyle name="Accent3 7 3" xfId="13030" xr:uid="{B24D1832-55BA-4FD3-A3E9-A5833B1E41CC}"/>
    <cellStyle name="Accent3 7 4" xfId="10538" xr:uid="{B5BED7DD-43BB-4D90-9F66-E675D5A9B3C6}"/>
    <cellStyle name="Accent3 8" xfId="4233" xr:uid="{589A60B7-E45B-47D3-AC85-F98E424407BD}"/>
    <cellStyle name="Accent3 9" xfId="4621" xr:uid="{E28DCEC3-5A19-4DCE-9FCE-7C9AB2309ACB}"/>
    <cellStyle name="Accent4 - 20%" xfId="8827" xr:uid="{96EF049E-FDF8-49EA-A765-7C87266BE92C}"/>
    <cellStyle name="Accent4 - 20% 2" xfId="32759" xr:uid="{E20ECDD5-87F8-4857-9E47-48618AA96E96}"/>
    <cellStyle name="Accent4 - 40%" xfId="8828" xr:uid="{20D77DF1-F91C-4B70-A59C-36ADB0679401}"/>
    <cellStyle name="Accent4 - 40% 2" xfId="32760" xr:uid="{D3AAAD67-680B-462A-B0BB-43EF7AFF6749}"/>
    <cellStyle name="Accent4 - 60%" xfId="8829" xr:uid="{2507F968-0A5F-44B3-B483-6199AB1EE24E}"/>
    <cellStyle name="Accent4 - 60% 2" xfId="32761" xr:uid="{F4E272BE-647B-41AD-A38C-58F514F7F35F}"/>
    <cellStyle name="Accent4 10" xfId="5003" xr:uid="{660D910E-113C-4F7F-98D9-C7D7D7A43AB4}"/>
    <cellStyle name="Accent4 11" xfId="5383" xr:uid="{C067E57F-F23E-4AD2-AA18-52EF206BF34B}"/>
    <cellStyle name="Accent4 12" xfId="5759" xr:uid="{2A939A72-E9C2-4DC3-9E06-A37DBF7A6675}"/>
    <cellStyle name="Accent4 13" xfId="6132" xr:uid="{970D2647-6226-42C7-A7F5-67624456CFD0}"/>
    <cellStyle name="Accent4 14" xfId="6500" xr:uid="{C1D50724-A68B-4D4E-A5A4-34C0902ED443}"/>
    <cellStyle name="Accent4 15" xfId="6861" xr:uid="{2025FEFB-2622-4B8F-A9FB-7E3BFBF3957C}"/>
    <cellStyle name="Accent4 16" xfId="7211" xr:uid="{95478619-B7DA-4820-B987-0CB86CCFABB4}"/>
    <cellStyle name="Accent4 17" xfId="7546" xr:uid="{47D39532-D126-46AA-B649-8AAE41AC42FD}"/>
    <cellStyle name="Accent4 18" xfId="7855" xr:uid="{C8FA9806-76D3-4BBC-80B8-ADACF8305D45}"/>
    <cellStyle name="Accent4 19" xfId="8125" xr:uid="{D87BA630-50E4-4D90-91A4-562855EC108C}"/>
    <cellStyle name="Accent4 2" xfId="144" xr:uid="{29E52CA5-443D-4F12-A5CB-A7D0AE40BE0D}"/>
    <cellStyle name="Accent4 2 10" xfId="6131" xr:uid="{6E9B6351-2B6D-457E-908F-58706ECCB1DE}"/>
    <cellStyle name="Accent4 2 11" xfId="6499" xr:uid="{F808CED0-2E49-499F-8680-6C95392F077B}"/>
    <cellStyle name="Accent4 2 12" xfId="6860" xr:uid="{12D0AAEC-9F82-4054-8653-78F40D7FA172}"/>
    <cellStyle name="Accent4 2 13" xfId="7210" xr:uid="{A05DD49C-084E-4F48-8BA7-742ECAB1B4C8}"/>
    <cellStyle name="Accent4 2 14" xfId="7545" xr:uid="{D7DDB648-B1EE-4E58-B975-0A0D90C0629D}"/>
    <cellStyle name="Accent4 2 15" xfId="7854" xr:uid="{662C624E-22A3-4546-B27B-6496CA14FDB8}"/>
    <cellStyle name="Accent4 2 16" xfId="8124" xr:uid="{E6879C5A-F663-4AF6-BB6E-694053665669}"/>
    <cellStyle name="Accent4 2 17" xfId="8328" xr:uid="{0405DCC2-DB6A-49A9-9958-4A7C255BD5DF}"/>
    <cellStyle name="Accent4 2 18" xfId="8881" xr:uid="{DA916AD4-54DD-4BF2-9EC5-1554C46F7E1E}"/>
    <cellStyle name="Accent4 2 19" xfId="1919" xr:uid="{3BDF8362-B6C5-4851-BC65-F7E4F25F1157}"/>
    <cellStyle name="Accent4 2 2" xfId="2266" xr:uid="{A9DEBD74-5233-46C8-ADD5-D62560ACA6A1}"/>
    <cellStyle name="Accent4 2 2 2" xfId="10639" xr:uid="{E5C0E8EA-8467-457C-AF4B-D839C039A1D0}"/>
    <cellStyle name="Accent4 2 2 3" xfId="10770" xr:uid="{74C6C660-374D-412C-9502-D9F8AA30DF3E}"/>
    <cellStyle name="Accent4 2 2 4" xfId="9599" xr:uid="{95F384E6-E966-4701-A7E1-6FEAED4FF84D}"/>
    <cellStyle name="Accent4 2 3" xfId="2511" xr:uid="{DEE20378-8E3D-4BEE-A8BB-B9CD1C159D3C}"/>
    <cellStyle name="Accent4 2 3 2" xfId="10710" xr:uid="{881547C9-F848-4023-B7A1-62B57B68BB59}"/>
    <cellStyle name="Accent4 2 3 3" xfId="12078" xr:uid="{A00C1C0E-4538-47EA-98C9-F500593322EE}"/>
    <cellStyle name="Accent4 2 3 4" xfId="9600" xr:uid="{509F8329-0F78-4EF8-9E80-F89AA332411D}"/>
    <cellStyle name="Accent4 2 4" xfId="3836" xr:uid="{8CF3F7DA-79DC-4AE7-98F4-A136F1FDB895}"/>
    <cellStyle name="Accent4 2 4 2" xfId="11753" xr:uid="{96497E7F-86C1-4D10-B1C2-A26AD17C12F3}"/>
    <cellStyle name="Accent4 2 4 3" xfId="13027" xr:uid="{C49BBCAB-F433-412B-AE3E-62BEA48F2DF9}"/>
    <cellStyle name="Accent4 2 4 4" xfId="10435" xr:uid="{C66E3A41-6CC9-40BA-9325-C9A577C482A5}"/>
    <cellStyle name="Accent4 2 5" xfId="4228" xr:uid="{732197AB-FC18-4BE3-8C69-299E033F110C}"/>
    <cellStyle name="Accent4 2 6" xfId="4616" xr:uid="{E8B7DCBD-A3EC-47CA-9014-20CA89F74901}"/>
    <cellStyle name="Accent4 2 7" xfId="5002" xr:uid="{EA03B245-3A1A-464A-BCE7-253654CC0210}"/>
    <cellStyle name="Accent4 2 8" xfId="5382" xr:uid="{1411C89D-689C-4FEB-9CB1-4B5FB8B25EE5}"/>
    <cellStyle name="Accent4 2 9" xfId="5758" xr:uid="{BC043052-948C-4ACA-BA48-294504F21B64}"/>
    <cellStyle name="Accent4 20" xfId="8329" xr:uid="{9A8FE718-2F48-4C86-9159-E7FE1FEE61DD}"/>
    <cellStyle name="Accent4 21" xfId="8928" xr:uid="{A708E828-A4F1-4B30-A4B4-62FBBFC83F54}"/>
    <cellStyle name="Accent4 21 2" xfId="15552" xr:uid="{51EACD84-B104-42B5-8FD9-185CD26EAF85}"/>
    <cellStyle name="Accent4 21 3" xfId="10590" xr:uid="{865F59F6-8978-4D32-8D2E-05BE55DD3503}"/>
    <cellStyle name="Accent4 22" xfId="9343" xr:uid="{5F701DE2-4C28-48D2-83DF-BC817A571222}"/>
    <cellStyle name="Accent4 22 2" xfId="15879" xr:uid="{E91A543D-547A-4BE6-B782-82460D4E58D3}"/>
    <cellStyle name="Accent4 22 3" xfId="13074" xr:uid="{7EAA3236-95AE-4408-8632-7F823F816CA5}"/>
    <cellStyle name="Accent4 23" xfId="1918" xr:uid="{F03CE8D3-22F7-4A08-82B3-BB960F78E5F1}"/>
    <cellStyle name="Accent4 23 2" xfId="16738" xr:uid="{93CB09D3-0E7E-4D34-AECF-7D23BD217776}"/>
    <cellStyle name="Accent4 23 3" xfId="13119" xr:uid="{33D776DD-7BA4-4D82-8387-5232D304FDD5}"/>
    <cellStyle name="Accent4 24" xfId="2818" xr:uid="{481CCB39-AA81-41F7-B633-3724017DE06C}"/>
    <cellStyle name="Accent4 25" xfId="2814" xr:uid="{CF630719-55A2-4752-841A-58A151389DE7}"/>
    <cellStyle name="Accent4 26" xfId="9354" xr:uid="{2C615F6D-8305-4FBA-A527-B25923F41D9F}"/>
    <cellStyle name="Accent4 27" xfId="14460" xr:uid="{A6A3E995-D441-4C45-98DD-ED8DD7487F84}"/>
    <cellStyle name="Accent4 28" xfId="16637" xr:uid="{1587F01D-F463-4956-814F-934CF2F58A1D}"/>
    <cellStyle name="Accent4 29" xfId="16649" xr:uid="{229D853F-B9E8-4F87-8C7D-F21C99A7993C}"/>
    <cellStyle name="Accent4 3" xfId="145" xr:uid="{754B85C3-3FA9-48ED-86F5-CE574A5BEE85}"/>
    <cellStyle name="Accent4 3 10" xfId="6130" xr:uid="{3FB7A064-B2C1-4F22-ACD3-1042221C22B4}"/>
    <cellStyle name="Accent4 3 11" xfId="6498" xr:uid="{FAB690D8-97C3-47AC-862D-FA5CCCAB9437}"/>
    <cellStyle name="Accent4 3 12" xfId="6859" xr:uid="{61D163BA-B6BB-4714-AC48-E827CAB7368A}"/>
    <cellStyle name="Accent4 3 13" xfId="7209" xr:uid="{DEA3ED2E-D8B0-4C04-B68C-0D5F34D2BA3F}"/>
    <cellStyle name="Accent4 3 14" xfId="7544" xr:uid="{0624F059-9087-48D5-98A6-D28E1F98C820}"/>
    <cellStyle name="Accent4 3 15" xfId="7853" xr:uid="{EB1B5126-325D-4738-A370-26E69C14C792}"/>
    <cellStyle name="Accent4 3 16" xfId="8123" xr:uid="{89B78176-A2F5-4646-810E-1384F8ED6959}"/>
    <cellStyle name="Accent4 3 17" xfId="8327" xr:uid="{2D98569B-CC4A-4D43-8968-61D18FD16F50}"/>
    <cellStyle name="Accent4 3 18" xfId="1920" xr:uid="{5AF5F729-A889-4137-B66B-F8C5587D17B7}"/>
    <cellStyle name="Accent4 3 19" xfId="19439" xr:uid="{634E51C1-CCC8-4A6C-9704-E5495A171B82}"/>
    <cellStyle name="Accent4 3 2" xfId="2267" xr:uid="{B692F5DB-54F3-4E5E-A52A-32FD84598B08}"/>
    <cellStyle name="Accent4 3 2 2" xfId="28005" xr:uid="{1ADABA2E-C458-4919-B510-98989CD30B22}"/>
    <cellStyle name="Accent4 3 3" xfId="2510" xr:uid="{CCD46A7B-9898-4C2E-AA86-338767C2D4A8}"/>
    <cellStyle name="Accent4 3 4" xfId="3835" xr:uid="{90020D07-2B98-44E8-8F73-D8CE429ED449}"/>
    <cellStyle name="Accent4 3 5" xfId="4227" xr:uid="{87D93BEA-0F63-4218-A031-3680C2DC874F}"/>
    <cellStyle name="Accent4 3 6" xfId="4615" xr:uid="{631A6D39-F2DA-4DE7-90E5-805FDD30A5E5}"/>
    <cellStyle name="Accent4 3 7" xfId="5001" xr:uid="{83730F1E-22FF-4B63-A7C5-DA840DE43A0C}"/>
    <cellStyle name="Accent4 3 8" xfId="5381" xr:uid="{96768494-8425-4BD9-88DC-862289A3781A}"/>
    <cellStyle name="Accent4 3 9" xfId="5757" xr:uid="{B0EA9ED6-1BA6-44B8-A66D-244DF5EF51D0}"/>
    <cellStyle name="Accent4 30" xfId="17070" xr:uid="{F99BDA4A-AC24-4588-A35E-DD0C40DFD27F}"/>
    <cellStyle name="Accent4 31" xfId="13167" xr:uid="{D4CC9214-9DC0-47CD-89B1-FE3946FD23F6}"/>
    <cellStyle name="Accent4 32" xfId="20764" xr:uid="{243E8EDE-A6F4-4D33-B649-DA91C77DBF10}"/>
    <cellStyle name="Accent4 33" xfId="20771" xr:uid="{BBFF7A31-F9D5-461B-B6B8-A9C048B34EBF}"/>
    <cellStyle name="Accent4 34" xfId="20805" xr:uid="{1C2E7664-ECEB-49ED-A6C8-1304E7D09F9F}"/>
    <cellStyle name="Accent4 35" xfId="11992" xr:uid="{28F4CBEF-20AF-4954-A7A7-E6D9FE69F071}"/>
    <cellStyle name="Accent4 36" xfId="20826" xr:uid="{CBCE1400-783F-4814-86F8-2659818DC12B}"/>
    <cellStyle name="Accent4 37" xfId="25649" xr:uid="{8BECE903-D3A0-47D5-B62D-E878E7AC8F33}"/>
    <cellStyle name="Accent4 38" xfId="32718" xr:uid="{DAC08E19-F83B-47A5-A687-3B4C602379DD}"/>
    <cellStyle name="Accent4 39" xfId="32758" xr:uid="{78442F0D-7CC7-4F8A-B981-1498435657DA}"/>
    <cellStyle name="Accent4 4" xfId="146" xr:uid="{6CA56785-9226-4792-BB59-3C7F8E0AACFF}"/>
    <cellStyle name="Accent4 4 10" xfId="6129" xr:uid="{102E4CC5-FEB9-4966-8130-1F0979778E78}"/>
    <cellStyle name="Accent4 4 11" xfId="6497" xr:uid="{A9C99844-4084-4378-9678-6A03DA502287}"/>
    <cellStyle name="Accent4 4 12" xfId="6858" xr:uid="{C8A6EBB0-485A-4AC1-8D3A-54832610362B}"/>
    <cellStyle name="Accent4 4 13" xfId="7208" xr:uid="{583AD0B5-4EC4-4C7B-9CBE-E2B6E6E179C5}"/>
    <cellStyle name="Accent4 4 14" xfId="7543" xr:uid="{215B3CF6-79C3-4019-B814-BBCE2DC90BE3}"/>
    <cellStyle name="Accent4 4 15" xfId="7852" xr:uid="{E1D3FA16-62C1-47EE-828C-3A0CABEF1C9F}"/>
    <cellStyle name="Accent4 4 16" xfId="8122" xr:uid="{16D85B26-71B4-4AD3-A42B-21C7D500C81E}"/>
    <cellStyle name="Accent4 4 17" xfId="8326" xr:uid="{2037193C-0772-4A11-B129-4497FEC3D3B9}"/>
    <cellStyle name="Accent4 4 18" xfId="1921" xr:uid="{64C323FC-B9F7-4729-A85B-B3756CDFC791}"/>
    <cellStyle name="Accent4 4 2" xfId="2268" xr:uid="{AE34D5AF-456A-4F78-9572-2CB7FD1744DC}"/>
    <cellStyle name="Accent4 4 3" xfId="2509" xr:uid="{945E65C0-D55A-448E-B60E-AAA9791F8C8B}"/>
    <cellStyle name="Accent4 4 4" xfId="3834" xr:uid="{E42E2A96-DF44-4E2A-9012-7C7B7E2FDD9B}"/>
    <cellStyle name="Accent4 4 5" xfId="4226" xr:uid="{1E8B06C3-C77B-4352-B196-723654EEE0D2}"/>
    <cellStyle name="Accent4 4 6" xfId="4614" xr:uid="{58F1AACC-EC21-47BD-9FC7-CCDF430358F7}"/>
    <cellStyle name="Accent4 4 7" xfId="5000" xr:uid="{36D9F947-31C3-4529-978D-43FDA4B4A8CC}"/>
    <cellStyle name="Accent4 4 8" xfId="5380" xr:uid="{108C7966-8D19-4DC9-B2B5-42B8A2F72ED7}"/>
    <cellStyle name="Accent4 4 9" xfId="5756" xr:uid="{9FF327D4-5BD7-491F-84FF-CC82B72098AC}"/>
    <cellStyle name="Accent4 40" xfId="32794" xr:uid="{62186EC2-3819-4202-B3A3-C4E31630F5FF}"/>
    <cellStyle name="Accent4 41" xfId="32828" xr:uid="{5D9B3520-89FD-4A20-BDC4-1BAB67F4BC77}"/>
    <cellStyle name="Accent4 42" xfId="32815" xr:uid="{74B31760-6938-4A4B-B22D-21CEE43CD1FE}"/>
    <cellStyle name="Accent4 43" xfId="32826" xr:uid="{81981D0F-B5CD-46B2-8474-98AFCC22EEEA}"/>
    <cellStyle name="Accent4 44" xfId="32845" xr:uid="{5FF2E7C1-9D65-47D8-9D8C-E71D65119277}"/>
    <cellStyle name="Accent4 45" xfId="143" xr:uid="{379A678B-8D24-41B8-8AFC-A3C60FB480F6}"/>
    <cellStyle name="Accent4 5" xfId="2265" xr:uid="{2EF4FA44-5923-4B37-9FB3-F9AAA14F4CB7}"/>
    <cellStyle name="Accent4 5 2" xfId="10638" xr:uid="{5246B5FC-9D3F-48B9-AD74-9247EAD3C736}"/>
    <cellStyle name="Accent4 5 3" xfId="10493" xr:uid="{EA24B0A1-E7C4-4084-A037-4BFFFA1DD650}"/>
    <cellStyle name="Accent4 5 4" xfId="9601" xr:uid="{A9C5A997-9086-4E5F-8D32-32B19B01282B}"/>
    <cellStyle name="Accent4 6" xfId="2520" xr:uid="{20C49F40-A643-4D63-93F5-1C8052C62E6C}"/>
    <cellStyle name="Accent4 6 2" xfId="10715" xr:uid="{0D1E93D4-F86E-42CF-89B8-3C0FA2E2CCF9}"/>
    <cellStyle name="Accent4 6 3" xfId="12083" xr:uid="{6C8B23D7-8CF4-4628-8551-E53240AF884E}"/>
    <cellStyle name="Accent4 6 4" xfId="10434" xr:uid="{C3BEE76B-138F-4ABC-9AD7-97FA8AFD8C84}"/>
    <cellStyle name="Accent4 7" xfId="3837" xr:uid="{8EC41297-A282-4529-8D97-1C05F81266CB}"/>
    <cellStyle name="Accent4 7 2" xfId="11754" xr:uid="{92F333B2-6DB4-46F9-8165-B4F427B13F52}"/>
    <cellStyle name="Accent4 7 3" xfId="13028" xr:uid="{BD0F2248-754B-45F4-AA09-8B16BE336A1E}"/>
    <cellStyle name="Accent4 7 4" xfId="10539" xr:uid="{A4F90611-CC0E-4C9B-B27C-CC7BEFA7780B}"/>
    <cellStyle name="Accent4 8" xfId="4229" xr:uid="{54BC36A6-2981-4625-AFEE-D9F6BADC63B0}"/>
    <cellStyle name="Accent4 9" xfId="4617" xr:uid="{B149C81A-D0AB-4415-8825-BF8E75AAA62C}"/>
    <cellStyle name="Accent5 - 20%" xfId="8830" xr:uid="{FF7302C9-1716-4A69-B4B8-F6F024D99C82}"/>
    <cellStyle name="Accent5 - 20% 2" xfId="32763" xr:uid="{545CF3D9-1D9A-4588-9DA7-DB5DB6A5B194}"/>
    <cellStyle name="Accent5 - 40%" xfId="8831" xr:uid="{7C49CD36-EB4F-4C20-B788-AF11B1CF1E93}"/>
    <cellStyle name="Accent5 - 40% 2" xfId="32764" xr:uid="{8FE56A7C-F808-4DF4-98FE-C9EDEF0CF44F}"/>
    <cellStyle name="Accent5 - 60%" xfId="8832" xr:uid="{D56D483F-564D-42BC-B518-716028D2FED3}"/>
    <cellStyle name="Accent5 - 60% 2" xfId="32765" xr:uid="{05FC454D-A5AF-446A-8AD0-9011F931ED5C}"/>
    <cellStyle name="Accent5 10" xfId="4999" xr:uid="{F7193B43-7D63-4E82-B0F1-3D7BDA916884}"/>
    <cellStyle name="Accent5 11" xfId="5379" xr:uid="{C73475A9-D732-41E1-A055-B0317B258764}"/>
    <cellStyle name="Accent5 12" xfId="5755" xr:uid="{C9B37DAC-CAD5-4ABD-B22F-2BCDA0E4B3B1}"/>
    <cellStyle name="Accent5 13" xfId="6128" xr:uid="{A13227D3-4333-4058-A03A-CF64FF096776}"/>
    <cellStyle name="Accent5 14" xfId="6496" xr:uid="{C65AA313-720A-4D7C-8462-192A0A8E3544}"/>
    <cellStyle name="Accent5 15" xfId="6857" xr:uid="{F1EF60EA-364C-407F-9504-C654B2174178}"/>
    <cellStyle name="Accent5 16" xfId="7207" xr:uid="{69244FEE-2394-43D1-A59B-6E970883947C}"/>
    <cellStyle name="Accent5 17" xfId="7542" xr:uid="{C602E6E7-5A53-4EC5-88AE-DD9F7D98ABB9}"/>
    <cellStyle name="Accent5 18" xfId="7851" xr:uid="{BAF7D09E-3089-49C4-87D9-EA244933B36A}"/>
    <cellStyle name="Accent5 19" xfId="8121" xr:uid="{6675BB15-9F30-4C81-AEE9-52702BDABD50}"/>
    <cellStyle name="Accent5 2" xfId="148" xr:uid="{12340AB7-CC4D-4446-A3EE-35299B7127A0}"/>
    <cellStyle name="Accent5 2 10" xfId="6127" xr:uid="{01471B7F-A776-4666-8010-4C32937E176D}"/>
    <cellStyle name="Accent5 2 11" xfId="6495" xr:uid="{BC39FA04-40FB-41CB-94D9-9CF2A3972FD1}"/>
    <cellStyle name="Accent5 2 12" xfId="6856" xr:uid="{22FAEFDA-E1E1-4C0A-8DE3-29053E5D6A9F}"/>
    <cellStyle name="Accent5 2 13" xfId="7206" xr:uid="{50FCF74D-F73C-47A7-82E6-AA3F18F30BD7}"/>
    <cellStyle name="Accent5 2 14" xfId="7541" xr:uid="{6427778D-8C18-4537-AF39-E5B329351122}"/>
    <cellStyle name="Accent5 2 15" xfId="7850" xr:uid="{662D0BD2-0272-4D9D-9F9F-D29491ECEDB4}"/>
    <cellStyle name="Accent5 2 16" xfId="8120" xr:uid="{7A398047-0BE1-44B4-80ED-023F0A419935}"/>
    <cellStyle name="Accent5 2 17" xfId="8324" xr:uid="{3AE249B6-6865-40D8-A46E-3AAED193D0B4}"/>
    <cellStyle name="Accent5 2 18" xfId="8882" xr:uid="{A4E3571D-159C-4BCB-88AA-6330CC894F0B}"/>
    <cellStyle name="Accent5 2 19" xfId="1923" xr:uid="{CABD544D-607B-4C3A-B466-71F62AAC0A53}"/>
    <cellStyle name="Accent5 2 2" xfId="2270" xr:uid="{1819A980-2B0A-4313-81EA-B12BA05761DE}"/>
    <cellStyle name="Accent5 2 2 2" xfId="10641" xr:uid="{3C50E8D1-DA3A-4F16-98C9-AD8D5BB12FA4}"/>
    <cellStyle name="Accent5 2 2 3" xfId="10490" xr:uid="{791FC331-0D5C-4ED8-A452-246A4CB112E3}"/>
    <cellStyle name="Accent5 2 2 4" xfId="9602" xr:uid="{151C9497-D861-495A-8D2B-85B163EA89B7}"/>
    <cellStyle name="Accent5 2 3" xfId="2799" xr:uid="{3BCDB065-EBB0-42C9-9CA2-F2CB313BAAFF}"/>
    <cellStyle name="Accent5 2 3 2" xfId="10843" xr:uid="{10BD7EE8-14FB-4881-B4A6-84FB36965E97}"/>
    <cellStyle name="Accent5 2 3 3" xfId="12194" xr:uid="{6CF01F50-836C-42B7-9823-2BE56595AAD2}"/>
    <cellStyle name="Accent5 2 3 4" xfId="9603" xr:uid="{68ED6B59-5798-439F-9863-424BF39533C7}"/>
    <cellStyle name="Accent5 2 4" xfId="3832" xr:uid="{EB29062D-F1AE-458C-9A3E-138D64DC89A6}"/>
    <cellStyle name="Accent5 2 4 2" xfId="11751" xr:uid="{3C51D827-2945-43F5-A700-D15FA51848EF}"/>
    <cellStyle name="Accent5 2 4 3" xfId="13025" xr:uid="{2F3B40AF-042D-408D-9B74-5C574AF8A734}"/>
    <cellStyle name="Accent5 2 4 4" xfId="10437" xr:uid="{B770F6B8-D580-4FEE-AE90-DD70EB8E2CD0}"/>
    <cellStyle name="Accent5 2 5" xfId="4224" xr:uid="{6A1FD7CA-EF2D-42B1-BF5A-6F4CBB198813}"/>
    <cellStyle name="Accent5 2 6" xfId="4612" xr:uid="{C79BD977-AFE1-41EC-B0E7-1ADF00064D29}"/>
    <cellStyle name="Accent5 2 7" xfId="4998" xr:uid="{437B5FEC-D465-4575-B528-B079F0EA97BB}"/>
    <cellStyle name="Accent5 2 8" xfId="5378" xr:uid="{6A3BA3E7-04EF-4340-95A7-3C4E4788DC8A}"/>
    <cellStyle name="Accent5 2 9" xfId="5754" xr:uid="{D82000CC-1403-45A7-8B49-281506CD3168}"/>
    <cellStyle name="Accent5 20" xfId="8325" xr:uid="{8B7F56CE-69B2-4691-8D37-31938D3201DA}"/>
    <cellStyle name="Accent5 21" xfId="8932" xr:uid="{79D6CE57-7AE4-4069-905E-F748B6EFF3F0}"/>
    <cellStyle name="Accent5 21 2" xfId="15556" xr:uid="{E81950BC-7F07-470E-B99D-02E70C333199}"/>
    <cellStyle name="Accent5 21 3" xfId="10589" xr:uid="{17196920-0C3A-41B0-AFC5-BED1E9EF7915}"/>
    <cellStyle name="Accent5 22" xfId="9344" xr:uid="{A35DD569-89D4-4953-83CF-A4F4ADD8141C}"/>
    <cellStyle name="Accent5 22 2" xfId="15880" xr:uid="{1A568223-69D6-49C0-89A9-C6821BB367D3}"/>
    <cellStyle name="Accent5 22 3" xfId="13075" xr:uid="{53632D7F-AED5-4A3C-A5CD-352A5DA8EA57}"/>
    <cellStyle name="Accent5 23" xfId="1922" xr:uid="{F7E7D4B3-A972-4B1D-82B9-C1EBD21A677D}"/>
    <cellStyle name="Accent5 23 2" xfId="16739" xr:uid="{9C432412-6CDA-4B83-8768-7D0581B58562}"/>
    <cellStyle name="Accent5 23 3" xfId="13120" xr:uid="{6CF7650B-5DB4-479B-B9E3-141FB0DDE553}"/>
    <cellStyle name="Accent5 24" xfId="2817" xr:uid="{225AA694-CFEF-4521-B832-D6E655B2C179}"/>
    <cellStyle name="Accent5 25" xfId="9348" xr:uid="{37E5650E-8F3B-4CFE-AE28-56F015FC1BC7}"/>
    <cellStyle name="Accent5 26" xfId="2816" xr:uid="{886E9C6B-8A67-42A2-BDE1-EC4A60EC43D4}"/>
    <cellStyle name="Accent5 27" xfId="14707" xr:uid="{7C77B432-FF4C-49CE-9818-57AF92A4B677}"/>
    <cellStyle name="Accent5 28" xfId="16638" xr:uid="{3273E1C2-66E7-426E-8D02-6FF83C984C03}"/>
    <cellStyle name="Accent5 29" xfId="16644" xr:uid="{4F51011C-34AF-4101-B594-F9EC0CBE3B29}"/>
    <cellStyle name="Accent5 3" xfId="149" xr:uid="{B5A7ACD0-B6FD-4354-B234-BAE80936C597}"/>
    <cellStyle name="Accent5 3 10" xfId="6126" xr:uid="{636A89EC-3EAC-4924-9203-0FE55CEE8310}"/>
    <cellStyle name="Accent5 3 11" xfId="6494" xr:uid="{DE270CFB-C227-4E91-94EF-B9CD7063559A}"/>
    <cellStyle name="Accent5 3 12" xfId="6855" xr:uid="{FF1E694F-A8D2-44CA-AED2-6AB54A0EAA73}"/>
    <cellStyle name="Accent5 3 13" xfId="7205" xr:uid="{817B071D-C77F-44BB-9C7B-1913693F1E90}"/>
    <cellStyle name="Accent5 3 14" xfId="7540" xr:uid="{9C9BD7FA-64F4-4C12-AC56-CB45FECB3028}"/>
    <cellStyle name="Accent5 3 15" xfId="7849" xr:uid="{5AD2ADAF-5FEC-404F-BF33-76E313EA5616}"/>
    <cellStyle name="Accent5 3 16" xfId="8119" xr:uid="{77B3E0BA-7A9A-4132-B3D8-9EB0E0940941}"/>
    <cellStyle name="Accent5 3 17" xfId="8323" xr:uid="{1AFBCBB9-5CD2-4386-8D36-A4B7DB4E6D27}"/>
    <cellStyle name="Accent5 3 18" xfId="1924" xr:uid="{8B423980-7FDD-41C0-92AA-8FE5F67FB8F7}"/>
    <cellStyle name="Accent5 3 19" xfId="19440" xr:uid="{682E54C0-8C93-45E3-935D-D5C80C297107}"/>
    <cellStyle name="Accent5 3 2" xfId="2271" xr:uid="{D78E6A4D-D2A0-421D-8CB1-58B6E05361F9}"/>
    <cellStyle name="Accent5 3 2 2" xfId="28006" xr:uid="{FB63DE68-6E61-4221-960F-E02D136F8520}"/>
    <cellStyle name="Accent5 3 3" xfId="2798" xr:uid="{B0E73AF4-A7F7-4166-A081-37868E4E3A7C}"/>
    <cellStyle name="Accent5 3 4" xfId="3831" xr:uid="{01A5D2EA-8F31-40A5-8341-E9E92389AAA6}"/>
    <cellStyle name="Accent5 3 5" xfId="4223" xr:uid="{5C784A88-31C2-4FB7-A455-8EB1A5E10A8C}"/>
    <cellStyle name="Accent5 3 6" xfId="4611" xr:uid="{A6927347-59E0-44BE-99BF-FE13C19556B9}"/>
    <cellStyle name="Accent5 3 7" xfId="4997" xr:uid="{C135441F-25AB-4E4E-9A92-7ED6A6613564}"/>
    <cellStyle name="Accent5 3 8" xfId="5377" xr:uid="{82481F83-8812-43C6-96EF-CF97C9DD40ED}"/>
    <cellStyle name="Accent5 3 9" xfId="5753" xr:uid="{485194C2-6A42-49CE-B2AA-2524A4CEFF74}"/>
    <cellStyle name="Accent5 30" xfId="17069" xr:uid="{ABC0F540-ABE5-44C2-A312-02F4C7E9B08D}"/>
    <cellStyle name="Accent5 31" xfId="13170" xr:uid="{0D72CD6C-1A85-44E6-BE14-A4D495244DCA}"/>
    <cellStyle name="Accent5 32" xfId="20765" xr:uid="{5A91DC35-C81D-41F8-AD10-0989FAEC6540}"/>
    <cellStyle name="Accent5 33" xfId="11892" xr:uid="{8614559C-91AE-4148-BCA8-991CF04CCAA3}"/>
    <cellStyle name="Accent5 34" xfId="20539" xr:uid="{0CA12862-92DE-40A4-8DCA-BF3DDE045973}"/>
    <cellStyle name="Accent5 35" xfId="20808" xr:uid="{7A6087B8-F930-4B86-B25D-B5F9B966AEB4}"/>
    <cellStyle name="Accent5 36" xfId="20829" xr:uid="{3D2447FF-5A4B-4CDE-A08D-94F8497A3BED}"/>
    <cellStyle name="Accent5 37" xfId="25652" xr:uid="{CCAE3D0F-5146-4FF3-BB2D-884226743B17}"/>
    <cellStyle name="Accent5 38" xfId="32719" xr:uid="{907125ED-D6AA-427A-B794-C4CCF549E6B2}"/>
    <cellStyle name="Accent5 39" xfId="32762" xr:uid="{B6BD06C5-6D9D-46C3-A365-98B0CB9A087B}"/>
    <cellStyle name="Accent5 4" xfId="150" xr:uid="{18E7A6A0-07BD-4DC5-B7D6-A0ED2C3DDFD5}"/>
    <cellStyle name="Accent5 4 10" xfId="6125" xr:uid="{6A85ED9E-CB27-4C5A-91D2-13F40B96AC1C}"/>
    <cellStyle name="Accent5 4 11" xfId="6493" xr:uid="{11AE2811-0FD6-4E36-91A2-D91B5761C9D1}"/>
    <cellStyle name="Accent5 4 12" xfId="6854" xr:uid="{664165E0-EC9A-4CB6-B047-1DC39815E1F8}"/>
    <cellStyle name="Accent5 4 13" xfId="7204" xr:uid="{E6AB7157-6B5A-41A5-BD7F-DDCCEA2F06A5}"/>
    <cellStyle name="Accent5 4 14" xfId="7539" xr:uid="{249AA062-7896-434E-8AEA-6C1E5FACC8F6}"/>
    <cellStyle name="Accent5 4 15" xfId="7848" xr:uid="{A63CB67D-F39A-42B5-BEDE-D897A011CCE6}"/>
    <cellStyle name="Accent5 4 16" xfId="8118" xr:uid="{C56F2962-7715-4341-AD83-9C2E575D1655}"/>
    <cellStyle name="Accent5 4 17" xfId="8322" xr:uid="{E0900D40-475B-4CCA-A77B-BCDD5546BAEE}"/>
    <cellStyle name="Accent5 4 18" xfId="1925" xr:uid="{CD83AD83-F64E-4FB2-99A2-147A6D33321A}"/>
    <cellStyle name="Accent5 4 2" xfId="2272" xr:uid="{AC226D1E-D9E0-4948-AA07-0E853D6E49B1}"/>
    <cellStyle name="Accent5 4 3" xfId="2796" xr:uid="{CEBB248D-0473-460F-98FD-A12A46A1684B}"/>
    <cellStyle name="Accent5 4 4" xfId="3830" xr:uid="{B5D28DF6-1D18-4CE9-B1F7-EB4D6749AB49}"/>
    <cellStyle name="Accent5 4 5" xfId="4222" xr:uid="{508C5B4A-916B-42B7-ACBF-5227BE151138}"/>
    <cellStyle name="Accent5 4 6" xfId="4610" xr:uid="{6B34412B-0E8E-446F-84A0-23CA509EE985}"/>
    <cellStyle name="Accent5 4 7" xfId="4996" xr:uid="{2CE980CA-3779-4144-8611-3E9CCFE250BF}"/>
    <cellStyle name="Accent5 4 8" xfId="5376" xr:uid="{825F0317-5006-40AB-B2DD-1F8CA425D4A4}"/>
    <cellStyle name="Accent5 4 9" xfId="5752" xr:uid="{476C47A2-4592-41B8-ABE4-036203F2090B}"/>
    <cellStyle name="Accent5 40" xfId="32791" xr:uid="{78223E6E-88A4-4A07-9862-9F9FC304A1FA}"/>
    <cellStyle name="Accent5 41" xfId="32827" xr:uid="{15AF7AE0-7829-47BC-9DF0-809068BC4439}"/>
    <cellStyle name="Accent5 42" xfId="32817" xr:uid="{0D7F5F19-0097-424F-8A82-8E70B2779589}"/>
    <cellStyle name="Accent5 43" xfId="32824" xr:uid="{D47E3184-4CCF-41F9-81DA-400C37A01B38}"/>
    <cellStyle name="Accent5 44" xfId="32844" xr:uid="{1A0DB145-2941-4902-8A8F-63CBFD195A6A}"/>
    <cellStyle name="Accent5 45" xfId="147" xr:uid="{2AF7E13E-B50B-4AF3-A30A-130D5F73B4AD}"/>
    <cellStyle name="Accent5 5" xfId="2269" xr:uid="{6D1D83E2-18F2-4CB8-8D77-522F1C73FE73}"/>
    <cellStyle name="Accent5 5 2" xfId="10640" xr:uid="{56E7C746-CB57-40D2-8549-8E48D66A7611}"/>
    <cellStyle name="Accent5 5 3" xfId="10491" xr:uid="{DC7C6CBD-EFFD-43D9-A4E0-B28DBECFF63F}"/>
    <cellStyle name="Accent5 5 4" xfId="9604" xr:uid="{85F7F2E1-C10A-4396-B721-F3F77D3C6C3E}"/>
    <cellStyle name="Accent5 6" xfId="2508" xr:uid="{0A0B7D77-7F30-4728-9E4E-9954318D8DCF}"/>
    <cellStyle name="Accent5 6 2" xfId="10709" xr:uid="{B607C65A-9429-4DB0-A09E-88505982AFBB}"/>
    <cellStyle name="Accent5 6 3" xfId="12077" xr:uid="{F31D6689-F63B-4CDD-8870-3D9ED38A5993}"/>
    <cellStyle name="Accent5 6 4" xfId="10436" xr:uid="{C3420D5F-71D8-4F23-BA88-1DEC7CDF9C8A}"/>
    <cellStyle name="Accent5 7" xfId="3833" xr:uid="{4F981DDE-103C-4161-9BC6-5C3A16F29A13}"/>
    <cellStyle name="Accent5 7 2" xfId="11752" xr:uid="{888E7592-7587-4CF2-89FD-2612AD7A5F51}"/>
    <cellStyle name="Accent5 7 3" xfId="13026" xr:uid="{8CBA6190-BE16-4B77-88E9-E6544DB276D9}"/>
    <cellStyle name="Accent5 7 4" xfId="10542" xr:uid="{6959A62F-78DC-49A3-AEDB-D4FA8ED3807E}"/>
    <cellStyle name="Accent5 8" xfId="4225" xr:uid="{B4E6ED1A-63FA-4131-A829-7959F2ACC4D7}"/>
    <cellStyle name="Accent5 9" xfId="4613" xr:uid="{8E69B613-9C4C-47C9-804E-CD2E3BA7CB67}"/>
    <cellStyle name="Accent6 - 20%" xfId="8833" xr:uid="{25AEB3EE-DFA2-47F6-AFA3-800F59B3EB26}"/>
    <cellStyle name="Accent6 - 20% 2" xfId="32767" xr:uid="{4D0B3624-634F-405E-9B4D-29B3C2ED2137}"/>
    <cellStyle name="Accent6 - 40%" xfId="8834" xr:uid="{5E8608A5-019D-4A4B-AB05-B5C34BF57230}"/>
    <cellStyle name="Accent6 - 40% 2" xfId="32768" xr:uid="{DB46F05B-EC89-4DA5-82E7-375F07DFC3B5}"/>
    <cellStyle name="Accent6 - 60%" xfId="8835" xr:uid="{DEE6CA04-0D73-46C8-83DD-9681EC0E2F78}"/>
    <cellStyle name="Accent6 - 60% 2" xfId="32769" xr:uid="{8B65BA75-E58B-4D43-ABD4-B27A4841FF9B}"/>
    <cellStyle name="Accent6 10" xfId="4995" xr:uid="{FB387DBC-659A-49F1-B5A6-3D3800E21037}"/>
    <cellStyle name="Accent6 11" xfId="5375" xr:uid="{9861525A-3B5C-4661-9AD8-28364D5FF149}"/>
    <cellStyle name="Accent6 12" xfId="5751" xr:uid="{A25FE83C-15BF-4C8A-A1AB-6A5A36E4CEAC}"/>
    <cellStyle name="Accent6 13" xfId="6124" xr:uid="{D9AA3552-3C5A-4AEF-9112-2748861986EB}"/>
    <cellStyle name="Accent6 14" xfId="6492" xr:uid="{D02BDCF9-83BB-48F2-AC17-6A13178DAFC8}"/>
    <cellStyle name="Accent6 15" xfId="6853" xr:uid="{DC46270A-A0D8-449E-9BE9-9B84A1790F11}"/>
    <cellStyle name="Accent6 16" xfId="7203" xr:uid="{9C5D8B3A-FA52-4395-9A00-06E8E7C7580A}"/>
    <cellStyle name="Accent6 17" xfId="7538" xr:uid="{0A8D9484-9229-4197-AABF-AA921EBF66F3}"/>
    <cellStyle name="Accent6 18" xfId="7847" xr:uid="{08C54210-8B59-4E7E-9C58-8DFCE27E4455}"/>
    <cellStyle name="Accent6 19" xfId="8117" xr:uid="{6D3451EF-B41C-4599-AECF-C139CF55E575}"/>
    <cellStyle name="Accent6 2" xfId="152" xr:uid="{18DA6581-731A-4AAD-A924-832162CEB194}"/>
    <cellStyle name="Accent6 2 10" xfId="5990" xr:uid="{FFF92981-2FD4-4A3F-A2F0-C6444A817FA4}"/>
    <cellStyle name="Accent6 2 11" xfId="6360" xr:uid="{A0564D0A-2757-4127-A75F-393944232965}"/>
    <cellStyle name="Accent6 2 12" xfId="6723" xr:uid="{F3D3435F-D185-4189-8F3D-405B52A5E5C5}"/>
    <cellStyle name="Accent6 2 13" xfId="7078" xr:uid="{AE6A08F4-5056-44AB-9A74-93C000419EAC}"/>
    <cellStyle name="Accent6 2 14" xfId="7423" xr:uid="{288DCEDC-DA04-4CD4-8A01-8D686CFE5828}"/>
    <cellStyle name="Accent6 2 15" xfId="7741" xr:uid="{254E36E2-73DC-4D07-951C-63A533F9956C}"/>
    <cellStyle name="Accent6 2 16" xfId="8040" xr:uid="{CE061F17-EEC5-4970-84D3-9F30E8816098}"/>
    <cellStyle name="Accent6 2 17" xfId="8255" xr:uid="{28D93EA6-618A-455B-8876-C7713F80B72C}"/>
    <cellStyle name="Accent6 2 18" xfId="8883" xr:uid="{681C09D4-18B2-48AC-88A6-7483F067EF39}"/>
    <cellStyle name="Accent6 2 19" xfId="1927" xr:uid="{129D14E2-BE5E-4F43-9C21-2719E4742EC6}"/>
    <cellStyle name="Accent6 2 2" xfId="2274" xr:uid="{3BE7A263-F74B-43FC-AE78-F1D73126358B}"/>
    <cellStyle name="Accent6 2 2 2" xfId="10643" xr:uid="{062DE689-5B91-43E2-A295-E96ECA2D28CE}"/>
    <cellStyle name="Accent6 2 2 3" xfId="10769" xr:uid="{23B45162-CDF4-42D3-84D9-F627EEFE0B0B}"/>
    <cellStyle name="Accent6 2 2 4" xfId="9605" xr:uid="{F08F97AA-0DD0-4CEC-8D41-37FA7DEE61E6}"/>
    <cellStyle name="Accent6 2 3" xfId="2794" xr:uid="{2101ADC7-B2C1-423A-9B21-312A5643B48D}"/>
    <cellStyle name="Accent6 2 3 2" xfId="10823" xr:uid="{19BADB5E-682D-4E39-B366-0D490B8E60C9}"/>
    <cellStyle name="Accent6 2 3 3" xfId="12174" xr:uid="{D91D3FC8-7510-4B14-A7AD-B823ED356B88}"/>
    <cellStyle name="Accent6 2 3 4" xfId="9606" xr:uid="{87500AF1-ACEA-4D15-9005-6D800A0048CC}"/>
    <cellStyle name="Accent6 2 4" xfId="3412" xr:uid="{B3A2183F-41AF-494B-8C97-4E681E05640C}"/>
    <cellStyle name="Accent6 2 4 2" xfId="11694" xr:uid="{7FEFEE26-213F-45E2-8B69-6D0E771F586E}"/>
    <cellStyle name="Accent6 2 4 3" xfId="12993" xr:uid="{BDE634C3-AC56-47C3-B914-8423FB4B62A2}"/>
    <cellStyle name="Accent6 2 4 4" xfId="10439" xr:uid="{1006D9B6-D617-4A0A-9F0A-2734951D9C0A}"/>
    <cellStyle name="Accent6 2 5" xfId="4074" xr:uid="{17A98281-0E6E-419C-B295-952C0CE46990}"/>
    <cellStyle name="Accent6 2 6" xfId="4464" xr:uid="{FD213B33-4D5A-4078-9489-915C545E9D4D}"/>
    <cellStyle name="Accent6 2 7" xfId="4853" xr:uid="{CE7D7B59-794A-4EEE-AA6F-1D2F1B54B322}"/>
    <cellStyle name="Accent6 2 8" xfId="5237" xr:uid="{9E3FE7A5-15F3-4EA8-804D-CDA3B4CDCEAB}"/>
    <cellStyle name="Accent6 2 9" xfId="5616" xr:uid="{AA1B288C-7972-400F-8172-EB03EC6BEDE5}"/>
    <cellStyle name="Accent6 20" xfId="8321" xr:uid="{A902723B-25A3-406C-BAEC-0B61A43B077D}"/>
    <cellStyle name="Accent6 21" xfId="8936" xr:uid="{31FA4D93-710B-4D97-97D0-DE1CE67192C9}"/>
    <cellStyle name="Accent6 21 2" xfId="15560" xr:uid="{E71A593D-CD13-467D-85F0-32062A73DA22}"/>
    <cellStyle name="Accent6 21 3" xfId="10588" xr:uid="{CF1D4AA2-AAE0-474F-8EBA-456DA3BB0E11}"/>
    <cellStyle name="Accent6 22" xfId="9345" xr:uid="{006DA7F6-342F-4C08-8846-F50DF1BB1E5A}"/>
    <cellStyle name="Accent6 22 2" xfId="15881" xr:uid="{7489D14D-9558-4231-8EB3-424E1C631DF6}"/>
    <cellStyle name="Accent6 22 3" xfId="13076" xr:uid="{C3DBB14A-46B2-4139-BB69-1F17AC4D64DD}"/>
    <cellStyle name="Accent6 23" xfId="1926" xr:uid="{903A900A-B1F8-4853-93D5-7E60AC84AEAB}"/>
    <cellStyle name="Accent6 23 2" xfId="16740" xr:uid="{42D0E033-AD59-47E1-8730-E98693BDEFCD}"/>
    <cellStyle name="Accent6 23 3" xfId="13121" xr:uid="{E400F9E8-9E79-47EE-A155-6B22547334D5}"/>
    <cellStyle name="Accent6 24" xfId="2806" xr:uid="{42FD2EFA-D47A-4335-A925-6C555772C29F}"/>
    <cellStyle name="Accent6 25" xfId="9347" xr:uid="{CE712CD2-7077-46FB-9904-B3E39D0958D2}"/>
    <cellStyle name="Accent6 26" xfId="2815" xr:uid="{88B8C8EB-4031-4BE5-8984-748D22BA6407}"/>
    <cellStyle name="Accent6 27" xfId="16012" xr:uid="{4EDBD0DA-B21E-4E9F-B3DF-BE7B7C846DD0}"/>
    <cellStyle name="Accent6 28" xfId="16639" xr:uid="{B4517D80-FBCC-452D-9789-B51962904FD9}"/>
    <cellStyle name="Accent6 29" xfId="16779" xr:uid="{066EF5AA-0C63-4972-BAB1-2BD2D0E9C68E}"/>
    <cellStyle name="Accent6 3" xfId="153" xr:uid="{6B25B877-60F8-42A1-98B6-03E3F9E80F25}"/>
    <cellStyle name="Accent6 3 10" xfId="5960" xr:uid="{C6103955-94AF-4B7F-8CDA-D55AF1CCD3AD}"/>
    <cellStyle name="Accent6 3 11" xfId="6331" xr:uid="{CEA7BA65-7E59-47C5-BDF6-B15AD726EE6F}"/>
    <cellStyle name="Accent6 3 12" xfId="6696" xr:uid="{81A8D808-0DE1-4260-998F-999198B54F50}"/>
    <cellStyle name="Accent6 3 13" xfId="7052" xr:uid="{DC7AE0F8-AACE-4288-982E-732E229B815B}"/>
    <cellStyle name="Accent6 3 14" xfId="7398" xr:uid="{B891ADE6-5353-4E19-9BE5-7043A344E86E}"/>
    <cellStyle name="Accent6 3 15" xfId="7718" xr:uid="{74386B49-C7A1-427D-BA78-9E6EC63559DB}"/>
    <cellStyle name="Accent6 3 16" xfId="8018" xr:uid="{4A3DC297-2B4F-43C1-8537-C7F30AF2D4D1}"/>
    <cellStyle name="Accent6 3 17" xfId="8245" xr:uid="{6F251C61-A372-4E45-940F-31A9C645573F}"/>
    <cellStyle name="Accent6 3 18" xfId="8955" xr:uid="{89FF7487-F9C7-49E6-8944-CDE238A32299}"/>
    <cellStyle name="Accent6 3 19" xfId="1928" xr:uid="{A51F9D92-B987-47DA-9528-A473EBE1AA97}"/>
    <cellStyle name="Accent6 3 2" xfId="2275" xr:uid="{0DB70F12-08D8-4FD6-8816-ACD03C5BDB49}"/>
    <cellStyle name="Accent6 3 2 2" xfId="28007" xr:uid="{20F1042E-E214-4C34-8CBC-16B36B012698}"/>
    <cellStyle name="Accent6 3 20" xfId="19441" xr:uid="{3B3B7110-E144-4413-AC9C-3D36FFF76525}"/>
    <cellStyle name="Accent6 3 3" xfId="2673" xr:uid="{1041B398-8E62-4174-8B46-471D52073517}"/>
    <cellStyle name="Accent6 3 4" xfId="3411" xr:uid="{255CCF66-CAFA-4581-9EE2-682DA0028099}"/>
    <cellStyle name="Accent6 3 5" xfId="4043" xr:uid="{E609B92A-7B39-4BC5-8960-F05F9703D7E3}"/>
    <cellStyle name="Accent6 3 6" xfId="4434" xr:uid="{1E70423D-C663-460A-9230-29C37EB8DE3B}"/>
    <cellStyle name="Accent6 3 7" xfId="4823" xr:uid="{8CCB3DA3-E974-4309-9C3D-B8696169301C}"/>
    <cellStyle name="Accent6 3 8" xfId="5207" xr:uid="{56F58E21-103A-4CA0-9C43-3396B3F3037A}"/>
    <cellStyle name="Accent6 3 9" xfId="5586" xr:uid="{B9DAB327-E5CA-4852-8A1C-6EFCD46CC99D}"/>
    <cellStyle name="Accent6 30" xfId="17068" xr:uid="{880F5D10-111C-4B50-9365-C07DCB2425DF}"/>
    <cellStyle name="Accent6 31" xfId="13173" xr:uid="{01619E6A-BCB2-472B-BA3A-88299C1851E2}"/>
    <cellStyle name="Accent6 32" xfId="20766" xr:uid="{F91E1B3A-6CF3-4525-A2E4-37713116CBCC}"/>
    <cellStyle name="Accent6 33" xfId="20774" xr:uid="{495129C9-5B44-4A87-A449-83BD91E0829D}"/>
    <cellStyle name="Accent6 34" xfId="20807" xr:uid="{7E49F0B0-EA0F-498E-B486-2B777CC4C2B6}"/>
    <cellStyle name="Accent6 35" xfId="11974" xr:uid="{AB028C62-6E86-4953-B864-A06445819D64}"/>
    <cellStyle name="Accent6 36" xfId="20832" xr:uid="{88BFDA57-DD23-4B5F-98BB-65C7A9051583}"/>
    <cellStyle name="Accent6 37" xfId="25655" xr:uid="{64811B4C-E40C-4C44-84D4-1C40B9F4062A}"/>
    <cellStyle name="Accent6 38" xfId="32720" xr:uid="{2506D278-6820-471C-938E-EBC54453A36C}"/>
    <cellStyle name="Accent6 39" xfId="32766" xr:uid="{D028BA75-DEB6-4DE8-A23C-42E33B3884BE}"/>
    <cellStyle name="Accent6 4" xfId="154" xr:uid="{126DEB0C-1C50-4231-802D-D53FF9174B7C}"/>
    <cellStyle name="Accent6 4 10" xfId="5885" xr:uid="{4FFC2418-0F97-44A4-BF5D-60A53610AD05}"/>
    <cellStyle name="Accent6 4 11" xfId="6258" xr:uid="{806FE1B6-7036-4613-8FE0-77114F53833F}"/>
    <cellStyle name="Accent6 4 12" xfId="6625" xr:uid="{1EE800F2-9556-4E13-97DD-52FB66D16047}"/>
    <cellStyle name="Accent6 4 13" xfId="6985" xr:uid="{2B9B90C6-2839-4EE1-8056-F0B00BF4A79C}"/>
    <cellStyle name="Accent6 4 14" xfId="7333" xr:uid="{8C90D107-8714-4EC1-AB38-60B77C64E437}"/>
    <cellStyle name="Accent6 4 15" xfId="7661" xr:uid="{1E40DD05-8A9B-4E70-8A9F-1CFB260FAE0C}"/>
    <cellStyle name="Accent6 4 16" xfId="7967" xr:uid="{6D51BF76-C9CA-47F0-BF35-F3ED50308B88}"/>
    <cellStyle name="Accent6 4 17" xfId="8218" xr:uid="{77F80656-1DFC-43A4-8447-1EF71ABD6A20}"/>
    <cellStyle name="Accent6 4 18" xfId="8991" xr:uid="{C4CEFA31-BA88-4E39-A721-6F2FEDFCAF3B}"/>
    <cellStyle name="Accent6 4 19" xfId="1929" xr:uid="{F3BDD745-6122-430F-AC81-B381E14DA41A}"/>
    <cellStyle name="Accent6 4 2" xfId="2276" xr:uid="{574BEB94-A21A-4080-A026-40DAD99F8A27}"/>
    <cellStyle name="Accent6 4 3" xfId="2793" xr:uid="{81D97160-CCE5-4491-9473-E0F9BF58271E}"/>
    <cellStyle name="Accent6 4 4" xfId="3410" xr:uid="{E782FBFC-E119-4982-A202-6D0B451E4DD0}"/>
    <cellStyle name="Accent6 4 5" xfId="3966" xr:uid="{E95300AB-1139-4626-8297-D9F7B28BD3F1}"/>
    <cellStyle name="Accent6 4 6" xfId="4358" xr:uid="{247E8022-7AC4-42C1-AE13-0EB37E62CE3A}"/>
    <cellStyle name="Accent6 4 7" xfId="4746" xr:uid="{72CB0D3F-2521-4EBB-B4B0-4A0F2FDE741E}"/>
    <cellStyle name="Accent6 4 8" xfId="5131" xr:uid="{5B985A03-F27F-428B-ABF1-0405992CD033}"/>
    <cellStyle name="Accent6 4 9" xfId="5511" xr:uid="{CFF10163-C6E0-40A1-A37E-C61186E86071}"/>
    <cellStyle name="Accent6 40" xfId="32790" xr:uid="{453A2B23-FA04-465C-AA0F-95BEBF880310}"/>
    <cellStyle name="Accent6 41" xfId="32825" xr:uid="{136F5351-9539-43D5-91A9-368DE837F5F3}"/>
    <cellStyle name="Accent6 42" xfId="32818" xr:uid="{4707E75F-36C5-48A8-980C-86D6BE62E7F1}"/>
    <cellStyle name="Accent6 43" xfId="32823" xr:uid="{21E94338-DC3F-409D-92E1-989441BAFFBA}"/>
    <cellStyle name="Accent6 44" xfId="32788" xr:uid="{42DE9F3E-5D25-4BB6-A4F7-C04EF7606BE1}"/>
    <cellStyle name="Accent6 45" xfId="151" xr:uid="{94A15DAB-F93F-41DE-BBA4-0988C6B73DE5}"/>
    <cellStyle name="Accent6 5" xfId="2273" xr:uid="{1F53BC2C-C040-418E-B58F-1266DAB6951B}"/>
    <cellStyle name="Accent6 5 2" xfId="10642" xr:uid="{E9D2EB1C-CC1E-4324-B64C-18EC8C87BCE1}"/>
    <cellStyle name="Accent6 5 3" xfId="10489" xr:uid="{95DDFC4D-BF04-4A8D-98D8-E0EEBEC2FD44}"/>
    <cellStyle name="Accent6 5 4" xfId="9607" xr:uid="{2E4F471B-0E38-47A7-AB4D-59DF8B5F2529}"/>
    <cellStyle name="Accent6 6" xfId="2795" xr:uid="{393CB4D8-A68C-48BC-843E-D354E0413161}"/>
    <cellStyle name="Accent6 6 2" xfId="10828" xr:uid="{4B32164E-DDDA-45B7-9A22-E55D5F8D8E33}"/>
    <cellStyle name="Accent6 6 3" xfId="12179" xr:uid="{9B7FF2F6-5930-4C5D-8F2E-B5612F013FCA}"/>
    <cellStyle name="Accent6 6 4" xfId="10438" xr:uid="{2E81ACB8-0E6F-45EF-BA51-2EBF50DB6665}"/>
    <cellStyle name="Accent6 7" xfId="3829" xr:uid="{7223A4AA-B8BC-4B40-95DF-F9A5F91F98FF}"/>
    <cellStyle name="Accent6 7 2" xfId="11750" xr:uid="{3E3BC506-1284-4222-B9CE-9AC5B237B9DA}"/>
    <cellStyle name="Accent6 7 3" xfId="13024" xr:uid="{C25E502D-03E8-4A12-B6B3-EB9100FE5DCE}"/>
    <cellStyle name="Accent6 7 4" xfId="10543" xr:uid="{B79DA737-97FE-4FB1-AE92-197BFA4B7B62}"/>
    <cellStyle name="Accent6 8" xfId="4221" xr:uid="{EDBC7559-B60A-496A-8006-7D2893EE4881}"/>
    <cellStyle name="Accent6 9" xfId="4609" xr:uid="{F83E35F3-F0D8-4801-9896-3202479A4179}"/>
    <cellStyle name="ÅëÈ­ [0]_´ë¿ìÃâÇÏ¿äÃ» " xfId="155" xr:uid="{F32992EC-15B9-4021-B250-3CBBF1D84214}"/>
    <cellStyle name="ÅëÈ­_´ë¿ìÃâÇÏ¿äÃ» " xfId="156" xr:uid="{32DC8BDF-E617-4CBA-8507-D053A2917A21}"/>
    <cellStyle name="ÄÞ¸¶ [0]_´ë¿ìÃâÇÏ¿äÃ» " xfId="157" xr:uid="{B301CD52-F81B-4D7D-B9DC-6943342CBE09}"/>
    <cellStyle name="ÄÞ¸¶_´ë¿ìÃâÇÏ¿äÃ» " xfId="158" xr:uid="{57026198-8D10-4E2B-AEE6-D821971856ED}"/>
    <cellStyle name="Bad 10" xfId="4994" xr:uid="{8BA33FE7-83D8-4AB9-ADAB-984C0CCCC52C}"/>
    <cellStyle name="Bad 11" xfId="5374" xr:uid="{DE498B48-F70A-4518-BDDB-240A9E01FAB8}"/>
    <cellStyle name="Bad 12" xfId="5750" xr:uid="{0D70A19E-2F05-47D1-92AA-2F0649E81B79}"/>
    <cellStyle name="Bad 13" xfId="6123" xr:uid="{BA84E4C8-E179-4C00-99BA-BFF4791EFDB4}"/>
    <cellStyle name="Bad 14" xfId="6491" xr:uid="{80E8F36E-1235-46A6-87B0-4C9C9319570E}"/>
    <cellStyle name="Bad 15" xfId="6852" xr:uid="{75300AA4-F8D5-43A9-9EE3-D6666E313D78}"/>
    <cellStyle name="Bad 16" xfId="7202" xr:uid="{3B92A952-0F49-48B8-A08A-30BA57FFBFF0}"/>
    <cellStyle name="Bad 17" xfId="7537" xr:uid="{B91B737A-7214-4F0E-B4F7-3F379C308725}"/>
    <cellStyle name="Bad 18" xfId="7846" xr:uid="{690617B0-8234-4BA6-BA71-6C10E14C6448}"/>
    <cellStyle name="Bad 19" xfId="8116" xr:uid="{518DFB3E-9414-4F28-9B97-7F3FE0D1CCBC}"/>
    <cellStyle name="Bad 2" xfId="160" xr:uid="{1062A056-A58C-4C54-956A-CABEC32D9569}"/>
    <cellStyle name="Bad 2 10" xfId="6122" xr:uid="{ADBAE186-4D9F-4DF5-B6D7-F6E20A0C447B}"/>
    <cellStyle name="Bad 2 11" xfId="6490" xr:uid="{6CA530B7-A08D-4891-BB4B-323BF5D24AA0}"/>
    <cellStyle name="Bad 2 12" xfId="6851" xr:uid="{1BB0BF2F-C622-466B-8F17-1330EEEDD2E5}"/>
    <cellStyle name="Bad 2 13" xfId="7201" xr:uid="{EC376C1C-6DF3-4E50-9610-9FADF6C3A981}"/>
    <cellStyle name="Bad 2 14" xfId="7536" xr:uid="{3A691ACC-2C81-49F1-8CE4-90663FB53209}"/>
    <cellStyle name="Bad 2 15" xfId="7845" xr:uid="{166274E9-A4B8-4A2E-BE01-0B41B118E249}"/>
    <cellStyle name="Bad 2 16" xfId="8115" xr:uid="{D46F2638-C725-4023-8613-26F508195234}"/>
    <cellStyle name="Bad 2 17" xfId="8319" xr:uid="{D3E09759-595D-48BC-81F1-B66540FA12F1}"/>
    <cellStyle name="Bad 2 18" xfId="8884" xr:uid="{B4AB6A60-6567-4F1E-A032-969BBDDBCAE7}"/>
    <cellStyle name="Bad 2 19" xfId="1931" xr:uid="{F455F162-4340-4C7A-8AFF-083346E6E11D}"/>
    <cellStyle name="Bad 2 2" xfId="2278" xr:uid="{CFC57887-AF6A-4C5F-96A8-69373E4EF0CA}"/>
    <cellStyle name="Bad 2 2 2" xfId="10645" xr:uid="{C55EBCBA-B6DA-4E08-9750-B0D4C193ABA6}"/>
    <cellStyle name="Bad 2 2 3" xfId="10486" xr:uid="{92612797-8794-485B-B0C2-BAE805BAF305}"/>
    <cellStyle name="Bad 2 2 4" xfId="9608" xr:uid="{62A827BD-9B7A-4AAA-BCBF-7CEC4E3F9FC1}"/>
    <cellStyle name="Bad 2 3" xfId="2475" xr:uid="{FF984285-BC77-47A0-83B6-998FA38E94DF}"/>
    <cellStyle name="Bad 2 3 2" xfId="10689" xr:uid="{9AF93996-180E-4D39-A298-3166E1EC03DF}"/>
    <cellStyle name="Bad 2 3 3" xfId="12062" xr:uid="{91B53AA3-7CC0-4A8D-B252-6A3A06D7732C}"/>
    <cellStyle name="Bad 2 3 4" xfId="9609" xr:uid="{1C427514-7A5B-47C3-9A80-2E388E08F2F4}"/>
    <cellStyle name="Bad 2 4" xfId="3827" xr:uid="{0C68FDB1-EAA5-442C-ADBF-DB6AB9F2963C}"/>
    <cellStyle name="Bad 2 4 2" xfId="11748" xr:uid="{A7CD642F-9D84-4F26-AE98-E1D6A12D5725}"/>
    <cellStyle name="Bad 2 4 3" xfId="13022" xr:uid="{B43FE392-589F-45BC-A3B9-DF25AAB47B0A}"/>
    <cellStyle name="Bad 2 4 4" xfId="10441" xr:uid="{17F8E9A3-6BF0-4DAB-8B28-75FCDE2DA21D}"/>
    <cellStyle name="Bad 2 5" xfId="4219" xr:uid="{040AE02F-C377-48C1-9FAE-FB9C45DC04D2}"/>
    <cellStyle name="Bad 2 6" xfId="4607" xr:uid="{19DC10BD-E799-407B-93EB-2FC659308991}"/>
    <cellStyle name="Bad 2 7" xfId="4993" xr:uid="{D09EF87B-D986-4777-93E0-3BB717C74878}"/>
    <cellStyle name="Bad 2 8" xfId="5373" xr:uid="{1D8C311C-3FED-4411-A84B-8BBA791778D0}"/>
    <cellStyle name="Bad 2 9" xfId="5749" xr:uid="{62B7D83A-B70E-442F-9E2A-35C6EB2B8402}"/>
    <cellStyle name="Bad 20" xfId="8320" xr:uid="{39AEACC9-8B6F-40B8-AAD8-165BA13142A1}"/>
    <cellStyle name="Bad 21" xfId="8907" xr:uid="{C2055056-8727-4B08-BFC5-EE8B369B78D1}"/>
    <cellStyle name="Bad 21 2" xfId="15531" xr:uid="{887F93D0-6EFF-4C80-A42E-93D5DA2DE8F8}"/>
    <cellStyle name="Bad 21 3" xfId="11613" xr:uid="{7CE7E8A8-190E-4A0A-8788-DC69CC4E25AA}"/>
    <cellStyle name="Bad 22" xfId="1930" xr:uid="{D7380FCD-F886-4F17-8E0C-126E51EFD3AE}"/>
    <cellStyle name="Bad 22 2" xfId="16741" xr:uid="{4590171C-2354-4B7E-8CF7-DB6A3E7F8CBC}"/>
    <cellStyle name="Bad 22 3" xfId="13077" xr:uid="{07002D67-A60C-4299-9285-AB1E22508CA0}"/>
    <cellStyle name="Bad 23" xfId="13122" xr:uid="{4EEF659E-3A1B-4275-B934-A22E5634D5FE}"/>
    <cellStyle name="Bad 24" xfId="32721" xr:uid="{1D4D8778-D337-4635-9BA4-A7515AA15FF4}"/>
    <cellStyle name="Bad 25" xfId="32770" xr:uid="{988D6F44-48D9-43D4-A06E-90EC4B6D316D}"/>
    <cellStyle name="Bad 26" xfId="159" xr:uid="{7CA0CA16-249B-445B-8E35-ABA2F9CB755A}"/>
    <cellStyle name="Bad 3" xfId="161" xr:uid="{149F3ACC-A502-4EB4-9771-27900042DD93}"/>
    <cellStyle name="Bad 3 10" xfId="6121" xr:uid="{80ECBD0B-D099-472A-B064-21915669AFC6}"/>
    <cellStyle name="Bad 3 11" xfId="6489" xr:uid="{3D1C0DF4-F43C-43C9-9426-F3A829F6C260}"/>
    <cellStyle name="Bad 3 12" xfId="6850" xr:uid="{420EDC58-70D1-468F-B8D0-B263F143FAFB}"/>
    <cellStyle name="Bad 3 13" xfId="7200" xr:uid="{10161057-3382-479E-B1A2-270BDDF8795E}"/>
    <cellStyle name="Bad 3 14" xfId="7535" xr:uid="{CD3195EB-378E-408C-96C6-42A8E268F72F}"/>
    <cellStyle name="Bad 3 15" xfId="7844" xr:uid="{3BFBC57C-34A9-4105-86F4-933B3496AC70}"/>
    <cellStyle name="Bad 3 16" xfId="8114" xr:uid="{BD620961-0580-4EB8-8780-A1130D25EC33}"/>
    <cellStyle name="Bad 3 17" xfId="8318" xr:uid="{6CFC0264-9FDD-430B-9582-019AAB43B69C}"/>
    <cellStyle name="Bad 3 18" xfId="8956" xr:uid="{1AA9089D-395D-47A8-8158-C8119DE2E37D}"/>
    <cellStyle name="Bad 3 19" xfId="1932" xr:uid="{CC1718D4-3EBC-4EF6-AA22-55DC53019745}"/>
    <cellStyle name="Bad 3 2" xfId="2279" xr:uid="{5D3230E3-AE2B-49C6-B4A8-FB958AFCC765}"/>
    <cellStyle name="Bad 3 3" xfId="2474" xr:uid="{A81F937E-3BC7-4C9B-ACA9-54FA0DEDCDAF}"/>
    <cellStyle name="Bad 3 4" xfId="3826" xr:uid="{6742D8D5-8562-4669-9130-288CAE9D5BE7}"/>
    <cellStyle name="Bad 3 5" xfId="4218" xr:uid="{DE617F85-171D-4E21-9745-7E9786519A64}"/>
    <cellStyle name="Bad 3 6" xfId="4606" xr:uid="{D2CA58BD-5575-42C1-95EE-ECB796C5475E}"/>
    <cellStyle name="Bad 3 7" xfId="4992" xr:uid="{2BDBA446-C2D6-4751-A797-38AC08FF2370}"/>
    <cellStyle name="Bad 3 8" xfId="5372" xr:uid="{7F00EE56-F144-40A9-8A17-5F7CA6CD53AE}"/>
    <cellStyle name="Bad 3 9" xfId="5748" xr:uid="{0594E9F9-7AE7-429E-B265-326AD537217F}"/>
    <cellStyle name="Bad 4" xfId="162" xr:uid="{A29E1750-BF06-465D-91F1-A5562B83A8D9}"/>
    <cellStyle name="Bad 4 10" xfId="6120" xr:uid="{65226167-4240-451D-9846-5583475A78F2}"/>
    <cellStyle name="Bad 4 11" xfId="6488" xr:uid="{4F752E73-05A6-4E15-822B-78D6D9046BA4}"/>
    <cellStyle name="Bad 4 12" xfId="6849" xr:uid="{2302C48A-B35E-48F5-B7A0-356287A1F52A}"/>
    <cellStyle name="Bad 4 13" xfId="7199" xr:uid="{D0679017-ADAB-41AE-8EA3-DC0979791A2A}"/>
    <cellStyle name="Bad 4 14" xfId="7534" xr:uid="{7A92B45D-0201-47C7-BCA1-6AF4A96B5688}"/>
    <cellStyle name="Bad 4 15" xfId="7843" xr:uid="{2DEA7282-A0EE-4A50-B17D-C6BD0A4F7E59}"/>
    <cellStyle name="Bad 4 16" xfId="8113" xr:uid="{B3EF53C3-5262-467D-BE92-6195F2DC503D}"/>
    <cellStyle name="Bad 4 17" xfId="8317" xr:uid="{11C25394-D3A5-489D-8298-004422E636CC}"/>
    <cellStyle name="Bad 4 18" xfId="1933" xr:uid="{364C90D3-E591-47BF-B8CA-2BDA0C49A608}"/>
    <cellStyle name="Bad 4 2" xfId="2280" xr:uid="{D5C8DF2A-711F-4B87-8413-A3FF651B742E}"/>
    <cellStyle name="Bad 4 3" xfId="2473" xr:uid="{1F769E0C-648B-41C6-A443-0094CDB83976}"/>
    <cellStyle name="Bad 4 4" xfId="3825" xr:uid="{04C6AD89-D26C-4469-80E3-4A663575FB34}"/>
    <cellStyle name="Bad 4 5" xfId="4217" xr:uid="{ED13BFE1-36D5-4BF3-A463-43F5FDE550E7}"/>
    <cellStyle name="Bad 4 6" xfId="4605" xr:uid="{CDF9159D-0BB7-4992-AA20-080179CE2949}"/>
    <cellStyle name="Bad 4 7" xfId="4991" xr:uid="{6E81420E-2A85-4996-8C76-52576BFB4B6F}"/>
    <cellStyle name="Bad 4 8" xfId="5371" xr:uid="{991F0D5D-5FCB-45DE-99D5-D0A2047C1163}"/>
    <cellStyle name="Bad 4 9" xfId="5747" xr:uid="{FC21317D-3E6A-4F95-8FEC-337183D77D37}"/>
    <cellStyle name="Bad 5" xfId="2277" xr:uid="{3E51B4CB-6A12-4DE0-A4E7-D061570949EF}"/>
    <cellStyle name="Bad 5 2" xfId="10644" xr:uid="{9F320705-60F2-40C1-9A01-A6E4210762EA}"/>
    <cellStyle name="Bad 5 3" xfId="10487" xr:uid="{1A8B272C-19FE-4CF9-9C3C-41F70F030BE9}"/>
    <cellStyle name="Bad 5 4" xfId="9610" xr:uid="{5436DE23-0EC6-422F-83C4-D6737897B025}"/>
    <cellStyle name="Bad 6" xfId="2476" xr:uid="{1CC08FDC-9C88-4938-A0C4-368E23E1E560}"/>
    <cellStyle name="Bad 6 2" xfId="10690" xr:uid="{C7D18C30-B3A1-4D95-A057-D3BD4A7A6A8A}"/>
    <cellStyle name="Bad 6 3" xfId="12063" xr:uid="{5265FA3D-DFC1-4351-BB86-2D157C212733}"/>
    <cellStyle name="Bad 6 4" xfId="10440" xr:uid="{2D32165F-6FFF-452E-A2F1-D7354A73BED8}"/>
    <cellStyle name="Bad 7" xfId="3828" xr:uid="{F4282876-8B05-4768-9F34-750F01CDD44E}"/>
    <cellStyle name="Bad 7 2" xfId="11749" xr:uid="{6631679C-1C98-40A7-AA7F-601C22A6B0B8}"/>
    <cellStyle name="Bad 7 3" xfId="13023" xr:uid="{E7179E2E-1288-4742-8D25-003AF2DAC694}"/>
    <cellStyle name="Bad 7 4" xfId="10546" xr:uid="{C353BECA-4E12-4649-8EED-3D884F566806}"/>
    <cellStyle name="Bad 8" xfId="4220" xr:uid="{FEA4F845-994E-483C-BCFD-8CEF15E8F773}"/>
    <cellStyle name="Bad 9" xfId="4608" xr:uid="{3FF5A2A4-FB81-4157-9D0A-DF625903FD3F}"/>
    <cellStyle name="Beløb" xfId="163" xr:uid="{D3A8E91A-7255-4331-9464-826836CD3EF0}"/>
    <cellStyle name="Beløb (negative)" xfId="164" xr:uid="{B330CCCD-E4FC-4934-B006-1BE7A563D6C2}"/>
    <cellStyle name="Beløb 1000" xfId="165" xr:uid="{C86C18CD-5316-4CEF-AD52-0D88B085B7CB}"/>
    <cellStyle name="Beløb 1000 (negative)" xfId="166" xr:uid="{C240490A-54C0-4734-B58E-4FB2DDBF4D56}"/>
    <cellStyle name="Beløb 1000_Ársreikningur" xfId="167" xr:uid="{64C12D75-F488-4BD3-AC69-6DD392428BC1}"/>
    <cellStyle name="Beløb_Ársreikningur" xfId="168" xr:uid="{D58B4F23-3D09-4010-87FB-5C561E35F060}"/>
    <cellStyle name="Ç¥ÁØ_´ë¿ìÃâÇÏ¿äÃ» " xfId="169" xr:uid="{ADAB62A2-70B3-4580-B013-3A31F3E11451}"/>
    <cellStyle name="Calc Currency (0)" xfId="170" xr:uid="{4BF42D8F-6CAB-4223-A2A7-81683EB2E135}"/>
    <cellStyle name="Calc Currency (0) 10" xfId="2342" xr:uid="{9640E3C0-6F64-48B5-B9A4-F538037A75EF}"/>
    <cellStyle name="Calc Currency (0) 11" xfId="2960" xr:uid="{48D16983-81E6-42F8-A3DC-EECA325B3A94}"/>
    <cellStyle name="Calc Currency (0) 12" xfId="3691" xr:uid="{80D72BAB-AA5A-4EDB-B8BA-B45684A9ACD4}"/>
    <cellStyle name="Calc Currency (0) 13" xfId="3938" xr:uid="{FE974662-58D0-4838-BE9F-19A1B9D7DC97}"/>
    <cellStyle name="Calc Currency (0) 14" xfId="4330" xr:uid="{0B5C0BD9-2798-4DD1-996E-E4331A69D687}"/>
    <cellStyle name="Calc Currency (0) 15" xfId="4718" xr:uid="{5A7962C7-917F-4766-99F3-C00E2F1C880A}"/>
    <cellStyle name="Calc Currency (0) 16" xfId="5103" xr:uid="{D24AECA9-44FF-4097-AC6D-AE79D5A2070F}"/>
    <cellStyle name="Calc Currency (0) 17" xfId="5483" xr:uid="{15DFEDF9-D3C5-484B-B3D6-6A9306597887}"/>
    <cellStyle name="Calc Currency (0) 18" xfId="1934" xr:uid="{22BCB184-9330-49CC-B255-6BE1C6BC91E9}"/>
    <cellStyle name="Calc Currency (0) 2" xfId="2286" xr:uid="{5BEFD087-3120-4ACF-A36C-9048CA5EAEF5}"/>
    <cellStyle name="Calc Currency (0) 3" xfId="2469" xr:uid="{B4EDF2A2-7F92-47C2-9DF2-B804044694F9}"/>
    <cellStyle name="Calc Currency (0) 4" xfId="3407" xr:uid="{5BAA52DC-313A-4DDD-80A6-B83DE85D05AC}"/>
    <cellStyle name="Calc Currency (0) 5" xfId="2842" xr:uid="{38FB226F-D865-4D60-859F-C6737CA165A1}"/>
    <cellStyle name="Calc Currency (0) 6" xfId="3746" xr:uid="{B2049B7B-F2C2-4E0E-A62F-E7101C88F7A2}"/>
    <cellStyle name="Calc Currency (0) 7" xfId="3218" xr:uid="{56789A52-E1B3-4C3A-BF95-B3B21CAF4CFB}"/>
    <cellStyle name="Calc Currency (0) 8" xfId="3277" xr:uid="{EAE951F5-638E-41D7-B22B-0452531D1E5B}"/>
    <cellStyle name="Calc Currency (0) 9" xfId="3467" xr:uid="{B62B2D85-B794-4D1E-8041-53A080140BEF}"/>
    <cellStyle name="Calculation 10" xfId="3696" xr:uid="{6520943D-B717-4AB3-9304-30590DC645EB}"/>
    <cellStyle name="Calculation 10 2" xfId="14218" xr:uid="{7787494C-3803-40F8-B7DA-B4CB7B1E0307}"/>
    <cellStyle name="Calculation 11" xfId="3956" xr:uid="{4E086917-5A34-487F-A302-78085862C18D}"/>
    <cellStyle name="Calculation 11 2" xfId="15291" xr:uid="{E572D691-3D5D-4033-84F6-51F585E29965}"/>
    <cellStyle name="Calculation 12" xfId="4348" xr:uid="{F7694203-3B34-4F42-9395-BAD34E5912BA}"/>
    <cellStyle name="Calculation 12 2" xfId="13529" xr:uid="{BFC35553-8879-47DC-BB00-263D2AFCB5D3}"/>
    <cellStyle name="Calculation 13" xfId="4736" xr:uid="{B86392CD-7E3A-4B62-888C-DC5CABE7DD95}"/>
    <cellStyle name="Calculation 13 2" xfId="13697" xr:uid="{AA8AFACF-0201-4CB7-814C-90CF4CC4DE44}"/>
    <cellStyle name="Calculation 14" xfId="5121" xr:uid="{2C1256CD-2D28-493F-896A-B2BA03C0CEF4}"/>
    <cellStyle name="Calculation 14 2" xfId="14298" xr:uid="{72540F04-87D6-4B6B-B594-01C4AB91689E}"/>
    <cellStyle name="Calculation 15" xfId="5501" xr:uid="{8F40193E-2133-44F7-B7F4-7A333189429C}"/>
    <cellStyle name="Calculation 15 2" xfId="15381" xr:uid="{C7467BE5-422C-47A0-B534-152B7E891939}"/>
    <cellStyle name="Calculation 16" xfId="5875" xr:uid="{55A4894D-7D45-45DE-9884-4DE4959B1878}"/>
    <cellStyle name="Calculation 16 2" xfId="15383" xr:uid="{E7C9FFA0-BC65-4657-9636-4F0242971046}"/>
    <cellStyle name="Calculation 17" xfId="6248" xr:uid="{D8D9E135-A768-4F59-877A-BF702D3A2AA0}"/>
    <cellStyle name="Calculation 17 2" xfId="14608" xr:uid="{BD0A1787-0CF2-48C8-B561-1217C4D578AD}"/>
    <cellStyle name="Calculation 18" xfId="6615" xr:uid="{1A061099-E25F-485A-B768-161BB14F92D6}"/>
    <cellStyle name="Calculation 18 2" xfId="14810" xr:uid="{E47490D9-6E9F-4125-926C-348FFB839B59}"/>
    <cellStyle name="Calculation 19" xfId="6975" xr:uid="{5B9649E0-5B94-44F1-BA20-33A20D0E8F74}"/>
    <cellStyle name="Calculation 19 2" xfId="13787" xr:uid="{7B61E15F-49A6-4CC0-84A1-01AF86A65704}"/>
    <cellStyle name="Calculation 2" xfId="172" xr:uid="{2C265A6F-57BD-4CA0-BB91-B4972C749397}"/>
    <cellStyle name="Calculation 2 10" xfId="5143" xr:uid="{D3517308-A85C-404F-9EC8-EC995737196D}"/>
    <cellStyle name="Calculation 2 10 2" xfId="15115" xr:uid="{17F2F476-E0D2-4E34-AA34-4A213C1BDAD8}"/>
    <cellStyle name="Calculation 2 11" xfId="5523" xr:uid="{FFC01B0E-3D27-4137-8D23-4E7F7C9D0372}"/>
    <cellStyle name="Calculation 2 11 2" xfId="15041" xr:uid="{BD8341D4-7545-490F-A272-86E3B1646C21}"/>
    <cellStyle name="Calculation 2 12" xfId="5897" xr:uid="{7ECC1442-4723-4AF5-9AEE-FA6064B5CAD1}"/>
    <cellStyle name="Calculation 2 12 2" xfId="15046" xr:uid="{717B439F-3E6B-4291-BECE-0653EEE83795}"/>
    <cellStyle name="Calculation 2 13" xfId="6269" xr:uid="{87B4CE3A-DDFD-4DA6-9730-874CD798AD4E}"/>
    <cellStyle name="Calculation 2 13 2" xfId="14871" xr:uid="{A6018B99-AFE7-43B0-8719-DDC685F9CF3D}"/>
    <cellStyle name="Calculation 2 14" xfId="6636" xr:uid="{6AA662A4-D297-4499-BA3D-C91AE7E06554}"/>
    <cellStyle name="Calculation 2 14 2" xfId="14061" xr:uid="{E76D73DD-619D-4B5C-B246-CC7B8CF59546}"/>
    <cellStyle name="Calculation 2 15" xfId="6995" xr:uid="{FA14FF42-3CFE-4451-AD17-316B29DFD6E1}"/>
    <cellStyle name="Calculation 2 15 2" xfId="14814" xr:uid="{E645776A-ADBF-4569-8DF0-65937C61AA90}"/>
    <cellStyle name="Calculation 2 16" xfId="7342" xr:uid="{DA1C4B35-A162-4659-8564-6FF1F898EA3F}"/>
    <cellStyle name="Calculation 2 16 2" xfId="14703" xr:uid="{8F7813A4-90EB-4897-B86C-0B7DD9040457}"/>
    <cellStyle name="Calculation 2 17" xfId="7669" xr:uid="{30FA4448-FC49-4B77-8580-EC6DF581E0F7}"/>
    <cellStyle name="Calculation 2 17 2" xfId="15286" xr:uid="{8C462E45-38D2-4E36-BB14-4CF0DC24727E}"/>
    <cellStyle name="Calculation 2 18" xfId="8885" xr:uid="{503B61EB-CF22-48DA-BF99-C9E6D1939D7B}"/>
    <cellStyle name="Calculation 2 18 2" xfId="15985" xr:uid="{C185A392-E030-4A93-9784-8F35E479D913}"/>
    <cellStyle name="Calculation 2 19" xfId="1936" xr:uid="{6924369D-743E-4EA2-88C2-8EAE39DD56CE}"/>
    <cellStyle name="Calculation 2 19 2" xfId="13618" xr:uid="{1CE1E845-15FF-4458-8E7C-D68C82743EBD}"/>
    <cellStyle name="Calculation 2 2" xfId="2288" xr:uid="{7CF4E1CA-869C-474D-8FFD-CC2B6FC915ED}"/>
    <cellStyle name="Calculation 2 2 2" xfId="10647" xr:uid="{8B9DC9BF-4039-42EA-84CD-D55BDA90512C}"/>
    <cellStyle name="Calculation 2 2 2 2" xfId="16013" xr:uid="{F2AC13E3-C88B-46DD-815A-929F010C96E9}"/>
    <cellStyle name="Calculation 2 2 3" xfId="10483" xr:uid="{596C9F7A-E4CA-4D9D-8888-CF1F936F920E}"/>
    <cellStyle name="Calculation 2 2 3 2" xfId="11997" xr:uid="{C4AB909D-21B2-4840-8B6F-ED02726173DC}"/>
    <cellStyle name="Calculation 2 2 4" xfId="14506" xr:uid="{DFFDEAE4-B557-4A2F-9D29-6AE8ADF345C6}"/>
    <cellStyle name="Calculation 2 2 5" xfId="9611" xr:uid="{0D151A64-4439-40D4-966A-E12B38398185}"/>
    <cellStyle name="Calculation 2 2 6" xfId="11652" xr:uid="{ECE8C5B7-8215-4EA8-8C97-57E579D93E5D}"/>
    <cellStyle name="Calculation 2 3" xfId="2467" xr:uid="{9EDFE389-44E9-47D0-BEA7-879603F3B6F5}"/>
    <cellStyle name="Calculation 2 3 2" xfId="10687" xr:uid="{33399707-C673-4616-9DCA-0F911DDA90E9}"/>
    <cellStyle name="Calculation 2 3 2 2" xfId="11616" xr:uid="{BC546A65-A0FD-4D07-AD88-FE62EDFBEBF3}"/>
    <cellStyle name="Calculation 2 3 3" xfId="12060" xr:uid="{66FAFC3B-926E-4418-A2F1-9D2DF710660D}"/>
    <cellStyle name="Calculation 2 3 3 2" xfId="20543" xr:uid="{BE0DC132-6414-472C-9345-9BABFCFDF1B2}"/>
    <cellStyle name="Calculation 2 3 4" xfId="14134" xr:uid="{C4B24D5D-F716-4786-8749-2F0D2538027C}"/>
    <cellStyle name="Calculation 2 3 5" xfId="9612" xr:uid="{625DC2BD-6F21-43A0-8815-648CAFC81D12}"/>
    <cellStyle name="Calculation 2 3 6" xfId="10760" xr:uid="{10FB987F-710E-4F2E-AD11-0485720C6142}"/>
    <cellStyle name="Calculation 2 4" xfId="3405" xr:uid="{A7F2EB6C-5BC0-44B2-8905-CE4430D2A8F4}"/>
    <cellStyle name="Calculation 2 4 2" xfId="11692" xr:uid="{49D494EE-9418-4305-825E-1147CFCC7AC2}"/>
    <cellStyle name="Calculation 2 4 2 2" xfId="11991" xr:uid="{356EFBA8-B50B-42A2-9D9F-3DED77C52DEE}"/>
    <cellStyle name="Calculation 2 4 3" xfId="12991" xr:uid="{D9B82F28-AB6B-4835-A810-7174C5F714C5}"/>
    <cellStyle name="Calculation 2 4 3 2" xfId="20727" xr:uid="{8F833353-C99E-4690-B678-4FC478F37342}"/>
    <cellStyle name="Calculation 2 4 4" xfId="14409" xr:uid="{54292092-AEA3-4639-9553-2A3810A0DEB3}"/>
    <cellStyle name="Calculation 2 4 5" xfId="10443" xr:uid="{5EA3136E-C1C5-4850-BDFA-679AA93F6906}"/>
    <cellStyle name="Calculation 2 4 6" xfId="12005" xr:uid="{E1C3F39D-0175-45D2-BD16-2B2E12732818}"/>
    <cellStyle name="Calculation 2 5" xfId="2844" xr:uid="{48234D08-3C3C-493A-9BDF-6A51C25779B5}"/>
    <cellStyle name="Calculation 2 5 2" xfId="14689" xr:uid="{C3E20B05-05DB-483F-A8A0-5A998E7BEFCE}"/>
    <cellStyle name="Calculation 2 6" xfId="2954" xr:uid="{B3FEB2B8-4608-4A33-842C-05A13F8BAB95}"/>
    <cellStyle name="Calculation 2 6 2" xfId="14293" xr:uid="{C8D8C6E6-548A-4CDE-A4CA-AFB2B86D5FB1}"/>
    <cellStyle name="Calculation 2 7" xfId="3978" xr:uid="{098269D7-B9A0-4509-B546-44C158A20CA7}"/>
    <cellStyle name="Calculation 2 7 2" xfId="15175" xr:uid="{4575974D-E0DF-4179-8349-65B477B4E0FF}"/>
    <cellStyle name="Calculation 2 8" xfId="4370" xr:uid="{AA6B2B12-2975-43E9-9656-46BDEF17CF8C}"/>
    <cellStyle name="Calculation 2 8 2" xfId="13523" xr:uid="{C25DBA77-1DB4-4472-B4FB-7247AECC558E}"/>
    <cellStyle name="Calculation 2 9" xfId="4758" xr:uid="{5A052CAB-07A6-49D0-AA85-E3F9F1C655B0}"/>
    <cellStyle name="Calculation 2 9 2" xfId="14532" xr:uid="{ECA6ACBB-31B9-401D-B8FD-F682D7F414AF}"/>
    <cellStyle name="Calculation 20" xfId="7323" xr:uid="{93DE7FE3-5E71-4381-9BB5-E2EE33C2C83D}"/>
    <cellStyle name="Calculation 20 2" xfId="15011" xr:uid="{0D0BF408-1C0C-4F6B-AAE6-4479F5C95965}"/>
    <cellStyle name="Calculation 21" xfId="8911" xr:uid="{54F39764-0D95-437C-AC1D-2996FECA68B5}"/>
    <cellStyle name="Calculation 21 2" xfId="15535" xr:uid="{DFC570C7-F914-48C0-949B-564BAA8BB6E8}"/>
    <cellStyle name="Calculation 21 3" xfId="11332" xr:uid="{EADD5F85-694A-4547-9696-C51C0D7954DB}"/>
    <cellStyle name="Calculation 21 4" xfId="16752" xr:uid="{9C5B19D9-B5BD-4E0B-8D97-3C7C76F41F8A}"/>
    <cellStyle name="Calculation 22" xfId="1935" xr:uid="{5C12394F-A36C-418B-8CE0-AFF5E8066CEA}"/>
    <cellStyle name="Calculation 22 2" xfId="16742" xr:uid="{4D0902D6-6C69-40DB-BDA3-23213435582B}"/>
    <cellStyle name="Calculation 22 3" xfId="13078" xr:uid="{950B2E55-35F5-47EF-9D51-52161B1E4A88}"/>
    <cellStyle name="Calculation 22 4" xfId="20732" xr:uid="{A1915855-9922-435D-B2F9-6339DEE201C0}"/>
    <cellStyle name="Calculation 23" xfId="13123" xr:uid="{B5F32935-696D-4D6F-B6E4-5768AD4DE635}"/>
    <cellStyle name="Calculation 23 2" xfId="20737" xr:uid="{EB92A10A-D557-4D71-9B33-27CF96B13801}"/>
    <cellStyle name="Calculation 24" xfId="13619" xr:uid="{8672FB1E-2805-4970-B157-D122F5B17C58}"/>
    <cellStyle name="Calculation 25" xfId="32722" xr:uid="{17BAE049-C25E-42C9-A597-4AC354940B98}"/>
    <cellStyle name="Calculation 26" xfId="32771" xr:uid="{31E5D60F-B4D5-4B61-BFC3-011A45EDF318}"/>
    <cellStyle name="Calculation 27" xfId="171" xr:uid="{575F7FA7-C4DA-4922-A91B-2040305E5042}"/>
    <cellStyle name="Calculation 3" xfId="173" xr:uid="{CD0A9B74-E521-476E-97F4-53F66C2A588C}"/>
    <cellStyle name="Calculation 3 10" xfId="6114" xr:uid="{4389FD11-39C4-43C3-82AB-F8F668C57DDE}"/>
    <cellStyle name="Calculation 3 10 2" xfId="14636" xr:uid="{F551085A-BB0A-4529-923E-0391FA44DE6F}"/>
    <cellStyle name="Calculation 3 11" xfId="6482" xr:uid="{2E7A9885-62ED-4061-8B69-801625ED5338}"/>
    <cellStyle name="Calculation 3 11 2" xfId="14600" xr:uid="{6539CF76-2DAD-441C-A846-E54F5B89770B}"/>
    <cellStyle name="Calculation 3 12" xfId="6843" xr:uid="{8CBEF563-4589-4FC0-A5E0-283948D938B3}"/>
    <cellStyle name="Calculation 3 12 2" xfId="14789" xr:uid="{CFDBFFD9-524F-4E55-9BAA-D407C9EA08A4}"/>
    <cellStyle name="Calculation 3 13" xfId="7193" xr:uid="{A9F3A9BC-BEEE-4857-B808-14CFCC592F19}"/>
    <cellStyle name="Calculation 3 13 2" xfId="14837" xr:uid="{0EC3DA4A-C757-4AB8-9C9B-BFD87A326845}"/>
    <cellStyle name="Calculation 3 14" xfId="7528" xr:uid="{C895B144-7A8E-4924-B0A3-294E1E46568D}"/>
    <cellStyle name="Calculation 3 14 2" xfId="14736" xr:uid="{59B2666A-06D1-458C-AEB1-27DCB782A8AA}"/>
    <cellStyle name="Calculation 3 15" xfId="7837" xr:uid="{2E59C6C4-82FB-45A6-A2B1-7B61D087910E}"/>
    <cellStyle name="Calculation 3 15 2" xfId="14951" xr:uid="{D298DD40-6B9E-4F95-8C88-364FF6CA8C34}"/>
    <cellStyle name="Calculation 3 16" xfId="8112" xr:uid="{F11336D1-0538-4DBB-AAB3-6AF918C4DD7A}"/>
    <cellStyle name="Calculation 3 16 2" xfId="14562" xr:uid="{25ACB65C-74F5-4F62-A993-8930C5C2F8AF}"/>
    <cellStyle name="Calculation 3 17" xfId="8316" xr:uid="{F2552925-4845-4026-B08A-E6DDF061CA11}"/>
    <cellStyle name="Calculation 3 17 2" xfId="15213" xr:uid="{DC7DDEC2-9CFA-419D-914D-A2A4BA6554F8}"/>
    <cellStyle name="Calculation 3 18" xfId="8957" xr:uid="{EFBD726A-58DE-4F35-BB2F-F77DCDC8F2DF}"/>
    <cellStyle name="Calculation 3 18 2" xfId="15990" xr:uid="{36B4547A-14EE-4BCA-86A8-A54255CAA285}"/>
    <cellStyle name="Calculation 3 19" xfId="1937" xr:uid="{72C12B3C-9363-4B8A-9DB8-B2E5F2065F60}"/>
    <cellStyle name="Calculation 3 19 2" xfId="13617" xr:uid="{C5717CAA-06EE-474B-AAE5-6F8B45159350}"/>
    <cellStyle name="Calculation 3 2" xfId="2289" xr:uid="{E77BD5BF-E8F0-48C7-A68C-38DAA8DAFF9B}"/>
    <cellStyle name="Calculation 3 2 2" xfId="14406" xr:uid="{6193B5E4-F7B2-4A52-AC08-B6D641DC891B}"/>
    <cellStyle name="Calculation 3 3" xfId="2466" xr:uid="{D67832E6-A774-4AA2-9F20-96AB68EFC3E1}"/>
    <cellStyle name="Calculation 3 3 2" xfId="14308" xr:uid="{BCF24CED-710A-4D87-9A54-2BD1A2C6C8B2}"/>
    <cellStyle name="Calculation 3 4" xfId="3819" xr:uid="{DABA5174-0D97-4C56-B4B9-B91E11142797}"/>
    <cellStyle name="Calculation 3 4 2" xfId="15235" xr:uid="{EF6EAD36-D1F9-428A-9C79-872E54116AD3}"/>
    <cellStyle name="Calculation 3 5" xfId="4211" xr:uid="{4E9AC226-503D-4245-BABF-98B388DB5E6A}"/>
    <cellStyle name="Calculation 3 5 2" xfId="15065" xr:uid="{099C0C91-FF87-4C1F-BD46-70199A1C7B5E}"/>
    <cellStyle name="Calculation 3 6" xfId="4599" xr:uid="{20D4DA35-B122-4BCD-8765-27EC30AF7812}"/>
    <cellStyle name="Calculation 3 6 2" xfId="13490" xr:uid="{BB666B86-BB2B-4281-9A4B-48FB74E1E316}"/>
    <cellStyle name="Calculation 3 7" xfId="4985" xr:uid="{6057DAF5-370F-4DE5-ACA2-10D15AC4ED35}"/>
    <cellStyle name="Calculation 3 7 2" xfId="15377" xr:uid="{A86FA5C7-E9C9-4BD9-8AC0-7B1FD1B2689A}"/>
    <cellStyle name="Calculation 3 8" xfId="5365" xr:uid="{2B2FA753-C65A-45C8-ABAC-C63D2113BA59}"/>
    <cellStyle name="Calculation 3 8 2" xfId="14866" xr:uid="{69EE4E90-9A88-40E4-B67A-5A94B542ABF1}"/>
    <cellStyle name="Calculation 3 9" xfId="5741" xr:uid="{284947E2-C8F4-4DA7-A527-5F017D698B3B}"/>
    <cellStyle name="Calculation 3 9 2" xfId="14964" xr:uid="{45D7A773-B100-4569-960F-4A619FF6CE4F}"/>
    <cellStyle name="Calculation 4" xfId="174" xr:uid="{BA27A4C1-F596-459A-809F-6F4E3CED464A}"/>
    <cellStyle name="Calculation 4 10" xfId="6113" xr:uid="{27CD48C2-4A59-431D-BEB1-7AFC90C85E50}"/>
    <cellStyle name="Calculation 4 10 2" xfId="14725" xr:uid="{5C53B8CA-5FB9-4BB7-9FBD-A9DFD3DAA706}"/>
    <cellStyle name="Calculation 4 11" xfId="6481" xr:uid="{6B74D3DA-82E8-4EDD-AF5D-C85C87E123B2}"/>
    <cellStyle name="Calculation 4 11 2" xfId="14693" xr:uid="{C02C1DDA-627A-4B5A-8E73-66D24D04D7B9}"/>
    <cellStyle name="Calculation 4 12" xfId="6842" xr:uid="{8A3D8EE2-E4E3-40DD-B2E1-CD7FB721D544}"/>
    <cellStyle name="Calculation 4 12 2" xfId="14873" xr:uid="{0D72B855-35DA-489A-93BD-053C6F8D4B6C}"/>
    <cellStyle name="Calculation 4 13" xfId="7192" xr:uid="{D3C1625D-3930-481B-B42D-15F1F061BD2A}"/>
    <cellStyle name="Calculation 4 13 2" xfId="14918" xr:uid="{9F4B8EDC-8793-4895-BFDA-4CE844A465C6}"/>
    <cellStyle name="Calculation 4 14" xfId="7527" xr:uid="{68811761-F55B-4A9E-B756-ABD52DB68788}"/>
    <cellStyle name="Calculation 4 14 2" xfId="14818" xr:uid="{95451E1D-59D4-4F00-8401-D1C95D8425B9}"/>
    <cellStyle name="Calculation 4 15" xfId="7836" xr:uid="{A2BEB071-A2E3-4CA2-851F-60FA168453F9}"/>
    <cellStyle name="Calculation 4 15 2" xfId="15030" xr:uid="{776C4686-80B7-4D21-8D22-9CC7C32CB108}"/>
    <cellStyle name="Calculation 4 16" xfId="8111" xr:uid="{575A94A2-6DAC-4353-8B65-DE1A4998CAD6}"/>
    <cellStyle name="Calculation 4 16 2" xfId="14658" xr:uid="{FF396D42-E67E-4891-891A-59BEBCD80B9C}"/>
    <cellStyle name="Calculation 4 17" xfId="8315" xr:uid="{07530063-48B1-4F04-87B5-7AE9F0EE617D}"/>
    <cellStyle name="Calculation 4 17 2" xfId="15294" xr:uid="{81DA6559-81ED-4F8F-9A53-A06CB1DF9F6C}"/>
    <cellStyle name="Calculation 4 18" xfId="1938" xr:uid="{0F631FE9-677F-45B8-BCFC-70B05D4547AE}"/>
    <cellStyle name="Calculation 4 18 2" xfId="14606" xr:uid="{1336054F-E900-43E6-BFF8-23ABA3C76D87}"/>
    <cellStyle name="Calculation 4 2" xfId="2290" xr:uid="{ABE787EC-FADB-410E-90D3-9566819FAB9B}"/>
    <cellStyle name="Calculation 4 2 2" xfId="14315" xr:uid="{A08E882A-B5A0-458F-B122-F6074A64D0FD}"/>
    <cellStyle name="Calculation 4 3" xfId="2465" xr:uid="{DA60FEF0-3B71-4A15-8671-20BC03ECB54A}"/>
    <cellStyle name="Calculation 4 3 2" xfId="14407" xr:uid="{B1A61A58-22CD-403E-8029-FB94E89A303F}"/>
    <cellStyle name="Calculation 4 4" xfId="3818" xr:uid="{9FB7D328-6B86-4FF2-9DD5-BAD6FF003C7F}"/>
    <cellStyle name="Calculation 4 4 2" xfId="15312" xr:uid="{0A10C7EF-CD70-40E0-9DEE-B28FD597DC9F}"/>
    <cellStyle name="Calculation 4 5" xfId="4210" xr:uid="{B5BED5FE-4ACB-4F16-8FF1-533AD2120ADC}"/>
    <cellStyle name="Calculation 4 5 2" xfId="15142" xr:uid="{E2E59543-056D-424E-A4D8-72183E0C9D4C}"/>
    <cellStyle name="Calculation 4 6" xfId="4598" xr:uid="{243489BF-495D-4A66-B3CA-1A954DF0256A}"/>
    <cellStyle name="Calculation 4 6 2" xfId="13663" xr:uid="{F45B0F61-FABD-4DC3-9B17-335E4EEB04B7}"/>
    <cellStyle name="Calculation 4 7" xfId="4984" xr:uid="{F8E267AB-1ECE-408E-A7C1-6C7DEB203B41}"/>
    <cellStyle name="Calculation 4 7 2" xfId="13485" xr:uid="{8887BA9E-A6B7-49F4-85B1-ACDBC5B17103}"/>
    <cellStyle name="Calculation 4 8" xfId="5364" xr:uid="{A5CAFA56-E8E1-46D4-BBE3-E11836B277D9}"/>
    <cellStyle name="Calculation 4 8 2" xfId="14946" xr:uid="{E059BE0B-60E5-488D-B65C-B4DE36F85D3D}"/>
    <cellStyle name="Calculation 4 9" xfId="5740" xr:uid="{862AF964-24EF-4946-ABF7-E1AA0CCA74CB}"/>
    <cellStyle name="Calculation 4 9 2" xfId="15044" xr:uid="{F96B07C6-D14E-4A02-A06B-ECE0D3038648}"/>
    <cellStyle name="Calculation 5" xfId="2287" xr:uid="{7907C201-614C-4E80-A842-4BCA78217687}"/>
    <cellStyle name="Calculation 5 2" xfId="10646" xr:uid="{7A78D826-F5F5-4EB6-8974-98CBB0DAEE88}"/>
    <cellStyle name="Calculation 5 2 2" xfId="10110" xr:uid="{C92DA20D-07EB-411B-A491-03183FE7A309}"/>
    <cellStyle name="Calculation 5 3" xfId="10484" xr:uid="{8EE83053-6608-4E96-8539-97B6D4CAF4C6}"/>
    <cellStyle name="Calculation 5 3 2" xfId="11979" xr:uid="{266B8529-5946-4125-B5AC-F318515696B7}"/>
    <cellStyle name="Calculation 5 4" xfId="13603" xr:uid="{42624202-4F0A-44A5-8EB8-F556B7079B35}"/>
    <cellStyle name="Calculation 5 5" xfId="9613" xr:uid="{2B4D6345-0C84-4B44-9406-9DD3505376A6}"/>
    <cellStyle name="Calculation 5 6" xfId="12003" xr:uid="{FBE8DAEF-459A-4243-8CCD-202F5757992C}"/>
    <cellStyle name="Calculation 6" xfId="2468" xr:uid="{464A8856-DA19-4D9D-9A24-2A2B7CF47868}"/>
    <cellStyle name="Calculation 6 2" xfId="10688" xr:uid="{A5C40228-A2EC-4414-8EDF-84BB87919829}"/>
    <cellStyle name="Calculation 6 2 2" xfId="11697" xr:uid="{C04080ED-B9C3-47DD-80F7-497BD29FA687}"/>
    <cellStyle name="Calculation 6 3" xfId="12061" xr:uid="{C64B8E36-9889-4433-9819-DA29F58704D3}"/>
    <cellStyle name="Calculation 6 3 2" xfId="20544" xr:uid="{B279DDF0-CD73-4901-87BC-3582F9E71536}"/>
    <cellStyle name="Calculation 6 4" xfId="14670" xr:uid="{D0F4FBD6-A87F-402C-9662-4BE793100109}"/>
    <cellStyle name="Calculation 6 5" xfId="10442" xr:uid="{EAD73E1A-EADC-4829-B5FF-35BF99FF3C04}"/>
    <cellStyle name="Calculation 6 6" xfId="12021" xr:uid="{905E566E-93F1-4B08-862C-99F42F9CBD55}"/>
    <cellStyle name="Calculation 7" xfId="3406" xr:uid="{07FAC9BD-28C8-4BB0-9AC9-6C33DE9122C6}"/>
    <cellStyle name="Calculation 7 2" xfId="11693" xr:uid="{BFBFDF37-6583-4DE7-9027-704B5BC68F6C}"/>
    <cellStyle name="Calculation 7 2 2" xfId="11971" xr:uid="{4AC50969-6944-4678-94C8-97069A53E158}"/>
    <cellStyle name="Calculation 7 3" xfId="12992" xr:uid="{D375CBB7-B362-4D05-B7D3-C6AF3CE46396}"/>
    <cellStyle name="Calculation 7 3 2" xfId="20728" xr:uid="{4D1195A1-2897-4E2D-B649-294EFE2E140B}"/>
    <cellStyle name="Calculation 7 4" xfId="14264" xr:uid="{27DD1639-8870-4E9E-88BD-9E1D32CB964A}"/>
    <cellStyle name="Calculation 7 5" xfId="10549" xr:uid="{AE7F7116-259C-47C1-97FB-3181BCD92C6C}"/>
    <cellStyle name="Calculation 7 6" xfId="15587" xr:uid="{18B8543E-C2DC-4075-9890-A9088F7C5A90}"/>
    <cellStyle name="Calculation 8" xfId="2843" xr:uid="{3D6EAB7A-E933-43F8-9C08-CACEE76620D8}"/>
    <cellStyle name="Calculation 8 2" xfId="14776" xr:uid="{C5013BC4-9259-4466-BD5A-57C0C44EA558}"/>
    <cellStyle name="Calculation 9" xfId="2955" xr:uid="{98FA3B6E-721E-4D43-BE7B-9459416F4B62}"/>
    <cellStyle name="Calculation 9 2" xfId="14159" xr:uid="{AC6CA634-0497-4E9C-A6F3-AE495C1DD4A4}"/>
    <cellStyle name="Check Cell 10" xfId="4983" xr:uid="{A3863143-8970-4733-86EE-990E0D711638}"/>
    <cellStyle name="Check Cell 11" xfId="5363" xr:uid="{ACB36223-9924-482B-AE1D-049E8D8C5625}"/>
    <cellStyle name="Check Cell 12" xfId="5739" xr:uid="{BC809E7F-16C3-4BD7-8ABC-6067FF85B364}"/>
    <cellStyle name="Check Cell 13" xfId="6112" xr:uid="{8F5AF65C-2698-49A6-961F-E9CD582FB922}"/>
    <cellStyle name="Check Cell 14" xfId="6480" xr:uid="{38D6D7C9-FEDD-4A53-95B2-AE37BF343FDB}"/>
    <cellStyle name="Check Cell 15" xfId="6841" xr:uid="{8D62A301-15B5-4B71-B349-EF1B4194B75D}"/>
    <cellStyle name="Check Cell 16" xfId="7191" xr:uid="{CA6378DA-6F8F-45BD-B7E9-1160D74AED5B}"/>
    <cellStyle name="Check Cell 17" xfId="7526" xr:uid="{C9EC3880-089A-4DAA-A964-C253986295F4}"/>
    <cellStyle name="Check Cell 18" xfId="7835" xr:uid="{080DF3CA-CD7D-4DB4-90DF-BEA3722B386E}"/>
    <cellStyle name="Check Cell 19" xfId="8110" xr:uid="{C367C287-5AC4-4C68-8910-5A7735DDEC70}"/>
    <cellStyle name="Check Cell 2" xfId="176" xr:uid="{76EE66D6-9B50-4C9D-A95B-12C994054C9F}"/>
    <cellStyle name="Check Cell 2 10" xfId="6111" xr:uid="{2EFFB3F7-680E-4D7B-B014-2C45F79C7058}"/>
    <cellStyle name="Check Cell 2 11" xfId="6479" xr:uid="{19E9847F-80FC-4001-98F6-391D8CC7F70D}"/>
    <cellStyle name="Check Cell 2 12" xfId="6840" xr:uid="{355AD12A-5556-4095-B101-69E879C411AA}"/>
    <cellStyle name="Check Cell 2 13" xfId="7190" xr:uid="{E50D686F-90C9-4E6A-B5C0-0BD6A2B413CF}"/>
    <cellStyle name="Check Cell 2 14" xfId="7525" xr:uid="{9DAB15CD-BA87-4A83-B9BC-BFB2BB617FF3}"/>
    <cellStyle name="Check Cell 2 15" xfId="7834" xr:uid="{D7EC6AEE-E4FB-4392-A6C6-B8BB72625804}"/>
    <cellStyle name="Check Cell 2 16" xfId="8109" xr:uid="{00B0E1D3-C23D-4EB1-AFE2-A67BFE235D40}"/>
    <cellStyle name="Check Cell 2 17" xfId="8313" xr:uid="{B1D81E64-7F30-4E54-BBD7-0A8A5152F75C}"/>
    <cellStyle name="Check Cell 2 18" xfId="8886" xr:uid="{5378FCD7-3B6C-4EDA-A172-8D30552D3FD6}"/>
    <cellStyle name="Check Cell 2 19" xfId="1940" xr:uid="{8E07A20A-097B-42B4-B9C6-2A29B898BAFD}"/>
    <cellStyle name="Check Cell 2 2" xfId="2292" xr:uid="{16F3C4B5-5FF2-4197-94C9-55250A1BBD40}"/>
    <cellStyle name="Check Cell 2 2 2" xfId="10649" xr:uid="{1365D48A-7FE9-4395-93C8-DA15997EF819}"/>
    <cellStyle name="Check Cell 2 2 3" xfId="12033" xr:uid="{3AECCC6D-3EEA-48C2-A192-6495549EDCE5}"/>
    <cellStyle name="Check Cell 2 2 4" xfId="9614" xr:uid="{1BFB1C5E-C37B-42E6-B47A-C08F33A47B8C}"/>
    <cellStyle name="Check Cell 2 3" xfId="2463" xr:uid="{F208A1A3-C9EF-4BB7-8C0F-98C52A35BF5E}"/>
    <cellStyle name="Check Cell 2 3 2" xfId="10685" xr:uid="{0A91978C-007C-4D96-A84E-AC5A69DC4D21}"/>
    <cellStyle name="Check Cell 2 3 3" xfId="12058" xr:uid="{0B75F240-0235-49AF-BFCF-C555C72524FB}"/>
    <cellStyle name="Check Cell 2 3 4" xfId="9615" xr:uid="{C043CF5D-FA33-4DB2-8F06-9BFE4923186B}"/>
    <cellStyle name="Check Cell 2 4" xfId="3816" xr:uid="{C43D2078-A4A1-4CAA-8560-971C9386295B}"/>
    <cellStyle name="Check Cell 2 4 2" xfId="11746" xr:uid="{EB756885-9ABF-4390-A055-CC8B7CF79AAA}"/>
    <cellStyle name="Check Cell 2 4 3" xfId="13020" xr:uid="{0AA5312B-F6D0-42BB-89D0-D6262631F616}"/>
    <cellStyle name="Check Cell 2 4 4" xfId="10445" xr:uid="{CC8183AF-5C1B-46DE-BDD6-039DEB95C60D}"/>
    <cellStyle name="Check Cell 2 5" xfId="4208" xr:uid="{CA662E98-E8DD-4FA9-9B14-712B710FE496}"/>
    <cellStyle name="Check Cell 2 6" xfId="4596" xr:uid="{5D4DEFB3-9694-4BC0-89D0-CD8561E70061}"/>
    <cellStyle name="Check Cell 2 7" xfId="4982" xr:uid="{27A0B90E-12E2-4A30-B449-40CA259D7D46}"/>
    <cellStyle name="Check Cell 2 8" xfId="5362" xr:uid="{EDB1954A-20D9-4D21-900F-15FDC1EBD5CB}"/>
    <cellStyle name="Check Cell 2 9" xfId="5738" xr:uid="{09FAB018-5B93-4DE7-8D68-9221285821E9}"/>
    <cellStyle name="Check Cell 20" xfId="8314" xr:uid="{FD5A2BFC-066E-4D83-B86D-4FDF50135355}"/>
    <cellStyle name="Check Cell 21" xfId="8913" xr:uid="{AE1F9F22-B186-4540-A78C-199C82C69216}"/>
    <cellStyle name="Check Cell 21 2" xfId="15537" xr:uid="{97D9E597-2E87-4DF9-AC0F-7B429A982192}"/>
    <cellStyle name="Check Cell 21 3" xfId="10587" xr:uid="{2BEBD497-0C00-4E17-8FEC-4235AE1C1D6D}"/>
    <cellStyle name="Check Cell 22" xfId="1939" xr:uid="{CACB21F0-040E-46B8-8A76-07EE819387D4}"/>
    <cellStyle name="Check Cell 22 2" xfId="16743" xr:uid="{7D1455AE-D619-4D37-AB8B-7134D0809288}"/>
    <cellStyle name="Check Cell 22 3" xfId="13079" xr:uid="{12062080-42DA-4065-9529-2555D53F4313}"/>
    <cellStyle name="Check Cell 23" xfId="13124" xr:uid="{B7CB5642-B7A8-430E-A6F9-75F1A1679161}"/>
    <cellStyle name="Check Cell 24" xfId="32723" xr:uid="{70AA1E03-3EB8-4221-9492-B0350F0ACA39}"/>
    <cellStyle name="Check Cell 25" xfId="32772" xr:uid="{5254D894-A7E1-4714-BB2E-01F692A98358}"/>
    <cellStyle name="Check Cell 26" xfId="175" xr:uid="{E2D6D43A-8A6A-4A6A-840A-2EC942649462}"/>
    <cellStyle name="Check Cell 3" xfId="177" xr:uid="{27DB4C5E-CFD2-42DD-BCA0-583985F8EE2F}"/>
    <cellStyle name="Check Cell 3 10" xfId="6110" xr:uid="{C11EC3F9-E425-4359-AFF9-61315E87CE89}"/>
    <cellStyle name="Check Cell 3 11" xfId="6478" xr:uid="{86F35D2D-BBFF-4F09-95EB-AEAD64854EBD}"/>
    <cellStyle name="Check Cell 3 12" xfId="6839" xr:uid="{435E30BC-A01A-4E7E-8507-B9C80A37F1F7}"/>
    <cellStyle name="Check Cell 3 13" xfId="7189" xr:uid="{B42392F0-08AD-4146-9331-2936DC451C6D}"/>
    <cellStyle name="Check Cell 3 14" xfId="7524" xr:uid="{5D1F37E7-9D3E-4ED9-B463-A0C7F68B777B}"/>
    <cellStyle name="Check Cell 3 15" xfId="7833" xr:uid="{C54E5E6E-29E3-42AB-8E0A-630F8DECAFB4}"/>
    <cellStyle name="Check Cell 3 16" xfId="8108" xr:uid="{539FC987-C90D-4369-807D-D41E58649B0B}"/>
    <cellStyle name="Check Cell 3 17" xfId="8312" xr:uid="{E672F416-D8BF-460E-91CB-7FB492FF8611}"/>
    <cellStyle name="Check Cell 3 18" xfId="8958" xr:uid="{3E08FBC5-A32C-43B2-95F8-07CAA4DE7CAA}"/>
    <cellStyle name="Check Cell 3 19" xfId="1941" xr:uid="{375F2AE9-5B34-4E33-BBB0-43A1D3838B09}"/>
    <cellStyle name="Check Cell 3 2" xfId="2293" xr:uid="{9F607F38-62B1-4953-B2A9-1E769B6BBCC3}"/>
    <cellStyle name="Check Cell 3 3" xfId="2462" xr:uid="{8806376A-4319-4D49-94A5-EED88B8E7DD2}"/>
    <cellStyle name="Check Cell 3 4" xfId="3815" xr:uid="{FD277BC9-6F21-4D17-BE32-78399C9B2FF2}"/>
    <cellStyle name="Check Cell 3 5" xfId="4207" xr:uid="{5854A6D7-BB65-474F-8B13-8932E408524F}"/>
    <cellStyle name="Check Cell 3 6" xfId="4595" xr:uid="{D184EF64-1C28-44C4-BB6B-0AEEBAC424F4}"/>
    <cellStyle name="Check Cell 3 7" xfId="4981" xr:uid="{C93074FF-4969-4F69-B47F-1A383DF78EC5}"/>
    <cellStyle name="Check Cell 3 8" xfId="5361" xr:uid="{9FB1D656-7F46-47A9-8DA0-7EEB4EEBEACD}"/>
    <cellStyle name="Check Cell 3 9" xfId="5737" xr:uid="{C061EF0F-A93D-4EF0-A97A-19495FC56EBE}"/>
    <cellStyle name="Check Cell 4" xfId="178" xr:uid="{0FB3B33D-C41F-4B40-9C9F-63B0C17A5592}"/>
    <cellStyle name="Check Cell 4 10" xfId="6109" xr:uid="{9E6FBC85-4B2A-44BC-B664-14A7C7EA8952}"/>
    <cellStyle name="Check Cell 4 11" xfId="6477" xr:uid="{878FFE89-7C87-49D1-8313-23604D231BD4}"/>
    <cellStyle name="Check Cell 4 12" xfId="6838" xr:uid="{275FA7EC-EC49-4475-B964-7829C62F1484}"/>
    <cellStyle name="Check Cell 4 13" xfId="7188" xr:uid="{38A5EA9D-9FDB-4B18-B6B5-73B5170DE397}"/>
    <cellStyle name="Check Cell 4 14" xfId="7523" xr:uid="{BCA5D83E-537F-4E17-8219-A1E74A7BAF32}"/>
    <cellStyle name="Check Cell 4 15" xfId="7832" xr:uid="{C8DDDDD3-EE55-4DB6-B6D7-9439DD50E053}"/>
    <cellStyle name="Check Cell 4 16" xfId="8107" xr:uid="{99317A6B-5A8F-446A-93B8-B7AF7F070262}"/>
    <cellStyle name="Check Cell 4 17" xfId="8311" xr:uid="{1C8A27E8-DDD4-46B0-95D0-54286AFD355B}"/>
    <cellStyle name="Check Cell 4 18" xfId="1942" xr:uid="{BF4D4A99-73B2-4CD7-9C4C-188E5EE2B30A}"/>
    <cellStyle name="Check Cell 4 2" xfId="2294" xr:uid="{943F1DC9-08DC-412A-B452-38BFD244D800}"/>
    <cellStyle name="Check Cell 4 3" xfId="2461" xr:uid="{492D5C36-A40F-4129-B3E6-65C88DAD29A8}"/>
    <cellStyle name="Check Cell 4 4" xfId="3814" xr:uid="{84E44C82-F858-4736-9992-61CFC3412E75}"/>
    <cellStyle name="Check Cell 4 5" xfId="4206" xr:uid="{C0679432-338E-42EB-BD2C-9AD3E455B9B3}"/>
    <cellStyle name="Check Cell 4 6" xfId="4594" xr:uid="{FBF65828-03EB-4812-A6A2-7914DCB2EAF0}"/>
    <cellStyle name="Check Cell 4 7" xfId="4980" xr:uid="{67E6910E-1F32-4271-8F88-3F6CE2E7B8F7}"/>
    <cellStyle name="Check Cell 4 8" xfId="5360" xr:uid="{022238BD-EF9D-471D-AB18-864E3AFAA8A4}"/>
    <cellStyle name="Check Cell 4 9" xfId="5736" xr:uid="{A78D3ABC-57CD-4C39-A248-8813BA1375D4}"/>
    <cellStyle name="Check Cell 5" xfId="2291" xr:uid="{AB1B0FA8-896B-4488-A58A-B171E3CE5F12}"/>
    <cellStyle name="Check Cell 5 2" xfId="10648" xr:uid="{BD5DDB99-94F2-4FEB-9F8D-6C4E5943FE15}"/>
    <cellStyle name="Check Cell 5 3" xfId="10481" xr:uid="{C73B3A19-0B55-49E1-BCAC-07871779316B}"/>
    <cellStyle name="Check Cell 5 4" xfId="9616" xr:uid="{F5FE7F95-9CA9-4B53-A432-6D14C5770BD8}"/>
    <cellStyle name="Check Cell 6" xfId="2464" xr:uid="{BCA343D2-E5AA-4CD4-8D0A-1A855D401EAF}"/>
    <cellStyle name="Check Cell 6 2" xfId="10686" xr:uid="{4C5CBD70-7ED1-4781-B639-E93A71BC66C3}"/>
    <cellStyle name="Check Cell 6 3" xfId="12059" xr:uid="{7CEF5A51-600D-4937-A14C-2390644F5F0C}"/>
    <cellStyle name="Check Cell 6 4" xfId="10444" xr:uid="{3061524E-3000-4710-9615-46DE07EA6B6F}"/>
    <cellStyle name="Check Cell 7" xfId="3817" xr:uid="{AFCA8985-0D0F-45F7-9DB4-DC1DCC25168B}"/>
    <cellStyle name="Check Cell 7 2" xfId="11747" xr:uid="{56D41537-5BE2-45EE-B9B6-F0464E834872}"/>
    <cellStyle name="Check Cell 7 3" xfId="13021" xr:uid="{BAE8F1C7-D4E9-4080-AC7F-04A3783432A3}"/>
    <cellStyle name="Check Cell 7 4" xfId="10552" xr:uid="{E72FD478-DAFB-4A87-89E1-7B40133DC991}"/>
    <cellStyle name="Check Cell 8" xfId="4209" xr:uid="{1597F865-8F07-41C0-A7A9-F727B6383FE4}"/>
    <cellStyle name="Check Cell 9" xfId="4597" xr:uid="{CFFC668B-484A-4FE6-939D-44CE207A9F65}"/>
    <cellStyle name="Comma [0]" xfId="1" builtinId="6"/>
    <cellStyle name="Comma [0] 2" xfId="32854" xr:uid="{18316093-7BA6-46E9-9629-FD5F5ECF4909}"/>
    <cellStyle name="Comma [0] 3" xfId="32862" xr:uid="{257D1EDC-1773-4E42-8019-3361AD9ACEBC}"/>
    <cellStyle name="Comma [0] 4" xfId="32863" xr:uid="{729E9381-71C2-461C-8E34-ECF1E0F1AB84}"/>
    <cellStyle name="Comma 2" xfId="1943" xr:uid="{8C1FD539-81DA-4096-89A6-7538424E27FB}"/>
    <cellStyle name="Comma 3" xfId="32860" xr:uid="{DB48D827-3E7D-42C2-956D-4FB1F10EF1BC}"/>
    <cellStyle name="Comma 4" xfId="32859" xr:uid="{B15F6F9A-E79C-4EF1-8B02-1950D60AE432}"/>
    <cellStyle name="Comma0" xfId="179" xr:uid="{1B74FFFB-AE7C-4ADC-82C4-0305B80D7908}"/>
    <cellStyle name="Comma0 - Style2" xfId="180" xr:uid="{8A8FA0C7-6DBD-4BFC-9A01-ECDBBA8AC656}"/>
    <cellStyle name="Comma0 - Style2 10" xfId="6107" xr:uid="{E8723431-249E-436E-BC47-61C63B261068}"/>
    <cellStyle name="Comma0 - Style2 11" xfId="6475" xr:uid="{CA771DDB-4DA6-43AD-9CA6-B3FA18D5893E}"/>
    <cellStyle name="Comma0 - Style2 12" xfId="6836" xr:uid="{B03C2DF8-F42F-442E-B3A6-25B59C30B5D9}"/>
    <cellStyle name="Comma0 - Style2 13" xfId="7186" xr:uid="{D62511A2-4CE9-4CF9-9C22-306FE80614B7}"/>
    <cellStyle name="Comma0 - Style2 14" xfId="7521" xr:uid="{97E99D5B-F329-4E5D-8F6D-F3B29340930B}"/>
    <cellStyle name="Comma0 - Style2 15" xfId="7830" xr:uid="{4C0EB36C-BB97-4A83-984C-7C21A982D94A}"/>
    <cellStyle name="Comma0 - Style2 16" xfId="8106" xr:uid="{2361EFF6-5128-4293-9AA9-FEC89783AEF0}"/>
    <cellStyle name="Comma0 - Style2 17" xfId="8310" xr:uid="{75660BBA-49B1-4961-8F0B-C79B0DE4F1CC}"/>
    <cellStyle name="Comma0 - Style2 18" xfId="1944" xr:uid="{0C3DED0D-36AB-4380-A27C-92679343D70A}"/>
    <cellStyle name="Comma0 - Style2 2" xfId="2296" xr:uid="{5E1F4CED-322D-43DF-8032-89AF3AA8887A}"/>
    <cellStyle name="Comma0 - Style2 3" xfId="2459" xr:uid="{5D8385FA-2896-484F-B74F-5A9798DE0929}"/>
    <cellStyle name="Comma0 - Style2 4" xfId="3812" xr:uid="{4016815E-474D-49E7-944E-16781E2D643E}"/>
    <cellStyle name="Comma0 - Style2 5" xfId="4204" xr:uid="{7171B730-EA96-4572-9DE9-3814E197FB77}"/>
    <cellStyle name="Comma0 - Style2 6" xfId="4592" xr:uid="{B1770E63-E471-4E80-9B5F-85DED6520B00}"/>
    <cellStyle name="Comma0 - Style2 7" xfId="4978" xr:uid="{65CC2C14-69AE-4195-AABA-6907AF412218}"/>
    <cellStyle name="Comma0 - Style2 8" xfId="5358" xr:uid="{F6323F68-C63F-4824-AA41-1DEC6144335E}"/>
    <cellStyle name="Comma0 - Style2 9" xfId="5734" xr:uid="{3BB4BBDC-4B93-428B-8E74-981D1F172A4F}"/>
    <cellStyle name="Comma0 2" xfId="619" xr:uid="{4DF85CA1-D0AD-4526-8917-94A12EC2A7A9}"/>
    <cellStyle name="Comma0 2 10" xfId="5868" xr:uid="{F479DD1B-D352-4661-9195-EE533907BC46}"/>
    <cellStyle name="Comma0 2 11" xfId="6241" xr:uid="{A3CA0C18-CC02-49A5-8AC6-2C24D9ED9F30}"/>
    <cellStyle name="Comma0 2 12" xfId="6608" xr:uid="{70B4DED9-C0ED-4453-A97A-A9352644E861}"/>
    <cellStyle name="Comma0 2 13" xfId="6968" xr:uid="{EDD0A6A1-2D69-444F-8E26-44EFAD41A80A}"/>
    <cellStyle name="Comma0 2 14" xfId="7316" xr:uid="{034C6B6A-77D7-4A8C-A239-1F65473E4D10}"/>
    <cellStyle name="Comma0 2 15" xfId="7648" xr:uid="{0481394C-06E7-4FE6-998A-E7290958EAD0}"/>
    <cellStyle name="Comma0 2 16" xfId="7954" xr:uid="{F277C601-54B3-43C2-AFC2-9583BFF724D2}"/>
    <cellStyle name="Comma0 2 17" xfId="8213" xr:uid="{C8AF0C10-203C-4061-94EE-47210E8396EF}"/>
    <cellStyle name="Comma0 2 2" xfId="2674" xr:uid="{81B5EE06-3015-47E8-AE68-2D6690ED552D}"/>
    <cellStyle name="Comma0 2 3" xfId="3088" xr:uid="{654F23F8-85DC-434D-814E-AC498A936361}"/>
    <cellStyle name="Comma0 2 4" xfId="3607" xr:uid="{76FAD3A7-D0CF-4D92-A97A-91F506DBC53B}"/>
    <cellStyle name="Comma0 2 5" xfId="3949" xr:uid="{1AD4B095-17AC-4D25-B437-20CA720DE272}"/>
    <cellStyle name="Comma0 2 6" xfId="4341" xr:uid="{CE5D71CA-00C8-4AAF-B91E-C35AACF2B8D3}"/>
    <cellStyle name="Comma0 2 7" xfId="4729" xr:uid="{BB51FDB0-30BD-4E42-83DD-70CD7B748A3D}"/>
    <cellStyle name="Comma0 2 8" xfId="5114" xr:uid="{79F3E409-ABBC-4D05-B123-7FC624EB53BE}"/>
    <cellStyle name="Comma0 2 9" xfId="5494" xr:uid="{7F514DC7-CD74-4737-A104-A1C0D9AB434D}"/>
    <cellStyle name="Comma0 3" xfId="620" xr:uid="{71B79CB0-8E61-4483-B86C-DA3C672F706E}"/>
    <cellStyle name="Comma0 3 10" xfId="5509" xr:uid="{084B012D-F684-4955-AFA6-BCDCF6529CEB}"/>
    <cellStyle name="Comma0 3 11" xfId="5883" xr:uid="{88D1CDF8-3CF9-48BB-A4F3-D79B498EBE19}"/>
    <cellStyle name="Comma0 3 12" xfId="6256" xr:uid="{4A9E0271-67F8-4CD6-845B-59E94C608328}"/>
    <cellStyle name="Comma0 3 13" xfId="6623" xr:uid="{B1D2AFB0-B2ED-4005-87E6-EFBF9DB9BDCA}"/>
    <cellStyle name="Comma0 3 14" xfId="6983" xr:uid="{1D387672-18DE-4CD8-B52F-CC1413A1C24F}"/>
    <cellStyle name="Comma0 3 15" xfId="7331" xr:uid="{09F19C76-4BDD-4093-9DBB-7E92260F87C4}"/>
    <cellStyle name="Comma0 3 16" xfId="7660" xr:uid="{029B6702-DE1B-4FB2-9D41-8E616E49030D}"/>
    <cellStyle name="Comma0 3 17" xfId="7966" xr:uid="{F6167144-B2CF-41E9-84D8-5FC26AE936A9}"/>
    <cellStyle name="Comma0 3 2" xfId="2675" xr:uid="{F6AE4F4C-24E1-4942-BD37-FDBAC500301B}"/>
    <cellStyle name="Comma0 3 3" xfId="3089" xr:uid="{7DA2BEEA-09EA-448D-A2C4-56230C14AB9A}"/>
    <cellStyle name="Comma0 3 4" xfId="3307" xr:uid="{852418F9-B439-4381-95F3-940F495C917B}"/>
    <cellStyle name="Comma0 3 5" xfId="3378" xr:uid="{D3DF35C8-763D-4ED8-B00C-6C9E2F53BA11}"/>
    <cellStyle name="Comma0 3 6" xfId="3964" xr:uid="{6F02343B-F4F6-41D7-A0E6-7CF8091A7843}"/>
    <cellStyle name="Comma0 3 7" xfId="4356" xr:uid="{F8BD350C-27FA-41D7-AFC9-33DBFA2893B2}"/>
    <cellStyle name="Comma0 3 8" xfId="4744" xr:uid="{1511C8FB-85B5-4ABD-B5C4-FA302F67AAEE}"/>
    <cellStyle name="Comma0 3 9" xfId="5129" xr:uid="{3506A0F1-CB3F-4D6B-9BE1-B6B4EA2D6863}"/>
    <cellStyle name="Comma0 4" xfId="621" xr:uid="{672D690E-D312-4932-8345-6C7B384D4D53}"/>
    <cellStyle name="Comma0 4 10" xfId="5667" xr:uid="{32360EAB-D69D-408E-8545-E31484D1CA44}"/>
    <cellStyle name="Comma0 4 11" xfId="6040" xr:uid="{6C195671-0A71-4AF2-9948-0503B510AE76}"/>
    <cellStyle name="Comma0 4 12" xfId="6410" xr:uid="{DEF9DC6C-F704-42A2-B723-9643C6EF4694}"/>
    <cellStyle name="Comma0 4 13" xfId="6772" xr:uid="{7C4764D5-BEEA-4EDA-8A4D-28386DE0D965}"/>
    <cellStyle name="Comma0 4 14" xfId="7127" xr:uid="{F48C5C5A-A7ED-40B5-9ABA-89C2ECD6CF8E}"/>
    <cellStyle name="Comma0 4 15" xfId="7469" xr:uid="{83228A3C-2DAF-4C43-AD4E-279BF754AE9D}"/>
    <cellStyle name="Comma0 4 16" xfId="7780" xr:uid="{8480D0E6-592B-4D73-B7DC-54A8DB18F4F6}"/>
    <cellStyle name="Comma0 4 17" xfId="8076" xr:uid="{14744D41-3B0F-4B66-BFBD-7998AA45F7FF}"/>
    <cellStyle name="Comma0 4 2" xfId="2676" xr:uid="{B4CCE6E3-8935-4B07-8B8E-9D7641C5698B}"/>
    <cellStyle name="Comma0 4 3" xfId="3090" xr:uid="{456A535C-A4EC-4449-95A0-F28A1F935F68}"/>
    <cellStyle name="Comma0 4 4" xfId="3306" xr:uid="{0BF1F86B-B6DF-409A-9A51-A04449DF57B5}"/>
    <cellStyle name="Comma0 4 5" xfId="3377" xr:uid="{BD0D86E5-0FFD-45E2-AED6-7D247D7BF8BC}"/>
    <cellStyle name="Comma0 4 6" xfId="4129" xr:uid="{36E0E019-BC0D-47B9-8D41-88270B200756}"/>
    <cellStyle name="Comma0 4 7" xfId="4519" xr:uid="{8AC2DB15-8A37-42A0-8373-9511FC392B29}"/>
    <cellStyle name="Comma0 4 8" xfId="4907" xr:uid="{AD432D6E-8207-4637-B1E8-3ECEEB570242}"/>
    <cellStyle name="Comma0 4 9" xfId="5289" xr:uid="{5598EAA7-6C03-40FB-A819-8B68650F55F2}"/>
    <cellStyle name="Comma0 5" xfId="622" xr:uid="{AC908843-07EE-403F-B09F-DB4E36019E70}"/>
    <cellStyle name="Comma0 5 10" xfId="4721" xr:uid="{778C806C-CA15-434D-A2D6-7850555FBDDF}"/>
    <cellStyle name="Comma0 5 11" xfId="5106" xr:uid="{C1E43C3D-4FDB-4377-B12F-9AB2188CE9A1}"/>
    <cellStyle name="Comma0 5 12" xfId="5486" xr:uid="{6BDDDD82-F5EA-4C2A-8DD6-BEABB3898594}"/>
    <cellStyle name="Comma0 5 13" xfId="5861" xr:uid="{A0C45CAA-7017-441B-AD1B-58A1208C9A96}"/>
    <cellStyle name="Comma0 5 14" xfId="6234" xr:uid="{0208954F-5C78-4128-925A-5FF58005ECA2}"/>
    <cellStyle name="Comma0 5 15" xfId="6601" xr:uid="{167AB208-2FB4-4627-9068-52D79A728F63}"/>
    <cellStyle name="Comma0 5 16" xfId="6961" xr:uid="{4C4B151C-F078-48F0-877D-D7484D92D4C0}"/>
    <cellStyle name="Comma0 5 17" xfId="7309" xr:uid="{87164921-5EC6-497B-9916-0DEC1F3CF953}"/>
    <cellStyle name="Comma0 5 2" xfId="2677" xr:uid="{D6458E6D-824E-4667-8A9B-6584D2B9D4D6}"/>
    <cellStyle name="Comma0 5 3" xfId="3091" xr:uid="{B5CDF98E-2674-4436-B5C6-A3503AE28ABA}"/>
    <cellStyle name="Comma0 5 4" xfId="3305" xr:uid="{4576C098-7515-4A11-ACC2-6D33930C19AB}"/>
    <cellStyle name="Comma0 5 5" xfId="3376" xr:uid="{4FD1B759-B3A3-4420-8272-B4790900A361}"/>
    <cellStyle name="Comma0 5 6" xfId="2861" xr:uid="{B8F5C61B-178D-4820-AC8B-7319BDC40963}"/>
    <cellStyle name="Comma0 5 7" xfId="3737" xr:uid="{C19CADCA-89CC-4FA7-A83F-C4E614DD34D1}"/>
    <cellStyle name="Comma0 5 8" xfId="3941" xr:uid="{9E81D806-E9EB-4FAC-98EB-4575F2ADF5FC}"/>
    <cellStyle name="Comma0 5 9" xfId="4333" xr:uid="{8B16B810-1BC6-4093-B025-BFF6E4190248}"/>
    <cellStyle name="Comma0 6" xfId="623" xr:uid="{D2C17781-C5D8-4B4C-9B6F-66599D129046}"/>
    <cellStyle name="Comma0 6 10" xfId="4738" xr:uid="{18B25AA9-2700-4049-B414-A11FC5EFF4CD}"/>
    <cellStyle name="Comma0 6 11" xfId="5123" xr:uid="{4A9D9F6D-A94C-4035-A56E-A0C2A322E19A}"/>
    <cellStyle name="Comma0 6 12" xfId="5503" xr:uid="{03859290-C7D5-4CC8-8D3D-8E9388F8A98C}"/>
    <cellStyle name="Comma0 6 13" xfId="5877" xr:uid="{3CBABBED-714F-49B7-ADFB-BDD15DFA9F2D}"/>
    <cellStyle name="Comma0 6 14" xfId="6250" xr:uid="{44D45BEC-5C68-4481-98D4-2DE4D6C01069}"/>
    <cellStyle name="Comma0 6 15" xfId="6617" xr:uid="{0AB659EC-A4AE-4CAF-8E46-24EF4DEF86E0}"/>
    <cellStyle name="Comma0 6 16" xfId="6977" xr:uid="{DC3683A3-CB62-49D1-8B62-E792DC917B38}"/>
    <cellStyle name="Comma0 6 17" xfId="7325" xr:uid="{29884DF3-4A97-4D6E-8C1F-11054D54385F}"/>
    <cellStyle name="Comma0 6 2" xfId="2678" xr:uid="{3BBFE6EB-3E3E-46B6-B24E-A89A706FFA09}"/>
    <cellStyle name="Comma0 6 3" xfId="3092" xr:uid="{FF40114D-AEF4-452F-BB3B-AF95E0022769}"/>
    <cellStyle name="Comma0 6 4" xfId="3304" xr:uid="{CE0A18DF-FD0A-4E70-B252-4AA698ACAAEF}"/>
    <cellStyle name="Comma0 6 5" xfId="3375" xr:uid="{189EEA49-E399-4EAC-9987-2A12F01062B5}"/>
    <cellStyle name="Comma0 6 6" xfId="2862" xr:uid="{B7B0C5C9-9FE4-462B-92F0-8411A00A56C0}"/>
    <cellStyle name="Comma0 6 7" xfId="3736" xr:uid="{2CD24AC1-1377-45CF-9DCF-148D4554D2F6}"/>
    <cellStyle name="Comma0 6 8" xfId="3958" xr:uid="{F805FE42-BE5A-4A61-94FE-363C6EBBD77D}"/>
    <cellStyle name="Comma0 6 9" xfId="4350" xr:uid="{24DC8FD4-5E4A-4DC8-9170-DAF66DBB75E8}"/>
    <cellStyle name="Comma0 7" xfId="32724" xr:uid="{6F16D099-CE5E-4F48-AD2C-4C516D5A25BF}"/>
    <cellStyle name="Comma0_Aritun-skstj  nyja" xfId="181" xr:uid="{D4986D21-09A4-43C1-9AB9-0BA262632CF0}"/>
    <cellStyle name="Company Name" xfId="182" xr:uid="{3EA7CBFB-EE0F-463D-B5B9-53F6671BDB97}"/>
    <cellStyle name="Company Name 10" xfId="6106" xr:uid="{9D551082-C2AB-4BE4-81DB-BC5FEFEA308F}"/>
    <cellStyle name="Company Name 11" xfId="6474" xr:uid="{88A618F3-08AA-4CF5-B0E3-34BE974BAFA1}"/>
    <cellStyle name="Company Name 12" xfId="6835" xr:uid="{8D8A349C-D3AE-455C-BF5A-A3865C2922D1}"/>
    <cellStyle name="Company Name 13" xfId="7185" xr:uid="{0F984814-3A76-4C1E-B46A-626CE9492461}"/>
    <cellStyle name="Company Name 14" xfId="7520" xr:uid="{A63ED38D-B26E-42BE-AD2B-3DF30C94BDD4}"/>
    <cellStyle name="Company Name 15" xfId="7829" xr:uid="{E4644926-4245-4E05-B84C-73EED484DA34}"/>
    <cellStyle name="Company Name 16" xfId="8105" xr:uid="{5A9C25DB-283C-4757-A74B-5EE999B20BC1}"/>
    <cellStyle name="Company Name 17" xfId="8309" xr:uid="{6D8FD66F-7561-43EA-83D2-B70F406FDE7E}"/>
    <cellStyle name="Company Name 18" xfId="1945" xr:uid="{DEF12C18-B328-4DD7-A62A-DE3937BE6337}"/>
    <cellStyle name="Company Name 19" xfId="32725" xr:uid="{431E424B-BCA7-4E6F-9D96-9C7BD2B84EB3}"/>
    <cellStyle name="Company Name 2" xfId="2297" xr:uid="{CCBC1D2A-7650-4DDD-8645-D8EB116A1F12}"/>
    <cellStyle name="Company Name 3" xfId="2458" xr:uid="{44F789F4-B3CD-46DE-8178-F087303726AB}"/>
    <cellStyle name="Company Name 4" xfId="3811" xr:uid="{ACA0A790-D18D-40E6-90BB-2F51749F420A}"/>
    <cellStyle name="Company Name 5" xfId="4203" xr:uid="{BF506EDC-C4C1-4427-936C-303713FA1793}"/>
    <cellStyle name="Company Name 6" xfId="4591" xr:uid="{C26C295C-379D-4B20-BF3B-7C4FF444903C}"/>
    <cellStyle name="Company Name 7" xfId="4977" xr:uid="{ECED008F-3F2C-425A-B009-23EAD27CE5F8}"/>
    <cellStyle name="Company Name 8" xfId="5357" xr:uid="{A5F4908A-9964-498C-9632-90AEA57B9C56}"/>
    <cellStyle name="Company Name 9" xfId="5733" xr:uid="{EF0E27E0-C889-40F9-9A2D-424D857D7B0F}"/>
    <cellStyle name="Credit" xfId="183" xr:uid="{7CFCC00C-031C-4566-88B2-D8A4265A56FA}"/>
    <cellStyle name="Credit subtotal" xfId="184" xr:uid="{472820B4-E424-4F0C-AA1F-068BF2DE40EE}"/>
    <cellStyle name="Credit subtotal 2" xfId="13616" xr:uid="{A4AC7019-B5E8-4B2C-B44F-196B3316D67E}"/>
    <cellStyle name="Credit Total" xfId="185" xr:uid="{45575AE5-3995-4C8B-A657-7A7FE84D03F0}"/>
    <cellStyle name="Credit_Worksheet in 2210 Ársreikningur - Verslunarfyrirtæki með sundurliðunum án heitis" xfId="186" xr:uid="{997B1943-01CB-46F1-96BD-48C5357CFCDF}"/>
    <cellStyle name="Currency0" xfId="187" xr:uid="{88AC3F2D-3327-49BD-932E-A41B2270D822}"/>
    <cellStyle name="Currency0 2" xfId="624" xr:uid="{AFB37538-5F0F-4CE1-80C2-559169E5B778}"/>
    <cellStyle name="Currency0 2 10" xfId="5873" xr:uid="{FD9E6671-EAF5-4FB7-B063-43D291AD21C1}"/>
    <cellStyle name="Currency0 2 11" xfId="6246" xr:uid="{FB26881F-5547-4712-B647-2CA2C9653A16}"/>
    <cellStyle name="Currency0 2 12" xfId="6613" xr:uid="{14EB4956-869A-441A-B3EA-1E0E3CB182DA}"/>
    <cellStyle name="Currency0 2 13" xfId="6973" xr:uid="{18C33869-C861-43CE-84DE-2A0A0EEFAB3C}"/>
    <cellStyle name="Currency0 2 14" xfId="7321" xr:uid="{D289929A-CE6E-4491-B77C-ACF557042563}"/>
    <cellStyle name="Currency0 2 15" xfId="7653" xr:uid="{FA1AA551-C7EF-4908-A7E2-CB5EFE4D50C4}"/>
    <cellStyle name="Currency0 2 16" xfId="7959" xr:uid="{EE328088-F657-444F-AD45-0B3586E08735}"/>
    <cellStyle name="Currency0 2 17" xfId="8215" xr:uid="{C6727180-208D-48BC-8446-22078936E85A}"/>
    <cellStyle name="Currency0 2 2" xfId="2679" xr:uid="{A0ABA5CA-7CEA-4D11-B297-4912CCEFE108}"/>
    <cellStyle name="Currency0 2 3" xfId="3093" xr:uid="{C5418E2F-D530-4EA4-9DFF-92DAEC11D028}"/>
    <cellStyle name="Currency0 2 4" xfId="3606" xr:uid="{7FBC48B5-2678-483A-B302-CBEE10A55CDE}"/>
    <cellStyle name="Currency0 2 5" xfId="3954" xr:uid="{C52E8C97-3ED7-4EA3-8346-5BA83FE3A4B7}"/>
    <cellStyle name="Currency0 2 6" xfId="4346" xr:uid="{7C7A1C9B-CB98-4C37-9656-D65BF467A93E}"/>
    <cellStyle name="Currency0 2 7" xfId="4734" xr:uid="{0D7D293B-A4BA-4704-90AE-A374AE2FBDB4}"/>
    <cellStyle name="Currency0 2 8" xfId="5119" xr:uid="{F86FE77B-6BF7-4F72-B3A4-983C912BE9E7}"/>
    <cellStyle name="Currency0 2 9" xfId="5499" xr:uid="{61262F4C-9EDF-4386-BBC8-79D7EBA17344}"/>
    <cellStyle name="Currency0 3" xfId="625" xr:uid="{D513CB95-B180-4B9C-B3B2-164C817888DD}"/>
    <cellStyle name="Currency0 3 10" xfId="5370" xr:uid="{4A8D30D8-0F51-49F4-A26C-8BD66B0AA4CF}"/>
    <cellStyle name="Currency0 3 11" xfId="5746" xr:uid="{435115DA-B981-4C96-8055-191362905480}"/>
    <cellStyle name="Currency0 3 12" xfId="6119" xr:uid="{14FBD96E-161B-44A6-BF03-7EB836002FA4}"/>
    <cellStyle name="Currency0 3 13" xfId="6487" xr:uid="{A0CFCD9F-8BD8-43A2-AC00-A1DBFCCF6170}"/>
    <cellStyle name="Currency0 3 14" xfId="6848" xr:uid="{219B66F8-179B-41C8-B7D7-8F3B080EC63D}"/>
    <cellStyle name="Currency0 3 15" xfId="7198" xr:uid="{E3979925-C998-4B8B-A24C-7F6FD33FE99D}"/>
    <cellStyle name="Currency0 3 16" xfId="7533" xr:uid="{63076FD6-F13E-4849-8DFC-56D08A167DE4}"/>
    <cellStyle name="Currency0 3 17" xfId="7842" xr:uid="{D1538588-5BDC-40F8-B7E2-2B41357222F6}"/>
    <cellStyle name="Currency0 3 2" xfId="2680" xr:uid="{F12B9270-3B23-4ED8-B5B4-9F58C957042B}"/>
    <cellStyle name="Currency0 3 3" xfId="3094" xr:uid="{6A139365-09AC-4B63-A9CE-C9AFD23D670D}"/>
    <cellStyle name="Currency0 3 4" xfId="3605" xr:uid="{70D3921B-F892-4D1B-8D7E-756252284BDC}"/>
    <cellStyle name="Currency0 3 5" xfId="2472" xr:uid="{AD640008-0357-4836-9C77-FB401DA1E279}"/>
    <cellStyle name="Currency0 3 6" xfId="3824" xr:uid="{DF419CA9-07E7-43BC-B005-4E19579688C9}"/>
    <cellStyle name="Currency0 3 7" xfId="4216" xr:uid="{7658CBDC-2CD0-48BD-A4C5-FD44BE754197}"/>
    <cellStyle name="Currency0 3 8" xfId="4604" xr:uid="{56F07611-605C-4CF7-886A-D91B9270EB8F}"/>
    <cellStyle name="Currency0 3 9" xfId="4990" xr:uid="{59ABD36E-508D-4ABE-8C70-C6B1A9E17A84}"/>
    <cellStyle name="Currency0 4" xfId="626" xr:uid="{CDE3356C-29AA-4125-A4BB-ABF878439D31}"/>
    <cellStyle name="Currency0 4 10" xfId="5369" xr:uid="{28CD716A-4943-49C9-9B82-D9F087C6B96E}"/>
    <cellStyle name="Currency0 4 11" xfId="5745" xr:uid="{F3ECF7AA-8647-4574-8D9B-D04CD9EFD9CA}"/>
    <cellStyle name="Currency0 4 12" xfId="6118" xr:uid="{825323D1-4785-4D7B-B528-C2CB006DFBC5}"/>
    <cellStyle name="Currency0 4 13" xfId="6486" xr:uid="{B1515395-C9C1-4B39-AA0B-7CD81FF4724F}"/>
    <cellStyle name="Currency0 4 14" xfId="6847" xr:uid="{844301D8-4118-455F-BE4C-44A5C5E2FBCF}"/>
    <cellStyle name="Currency0 4 15" xfId="7197" xr:uid="{BE0F1375-0181-4C86-A7B6-4F9D5C7B8A66}"/>
    <cellStyle name="Currency0 4 16" xfId="7532" xr:uid="{15B675BF-2231-44B7-A524-F2ACC7EE374A}"/>
    <cellStyle name="Currency0 4 17" xfId="7841" xr:uid="{EE42106C-D441-42B4-8517-9F78ECE84D33}"/>
    <cellStyle name="Currency0 4 2" xfId="2681" xr:uid="{CC5F70E5-B26A-433D-94A4-0BEBEFDC894B}"/>
    <cellStyle name="Currency0 4 3" xfId="3095" xr:uid="{69684A27-3DBB-4F07-8011-F174A38D25C4}"/>
    <cellStyle name="Currency0 4 4" xfId="3604" xr:uid="{DC279620-6DFB-415F-9F54-177E4BB866B2}"/>
    <cellStyle name="Currency0 4 5" xfId="2471" xr:uid="{4ACAE4AB-88CB-4E0D-A228-8A2FFD4338EF}"/>
    <cellStyle name="Currency0 4 6" xfId="3823" xr:uid="{88EF78CD-798C-4970-9564-4D9465E7D3AB}"/>
    <cellStyle name="Currency0 4 7" xfId="4215" xr:uid="{F41E79BE-D4DF-449A-81EC-C5E5825ACC6D}"/>
    <cellStyle name="Currency0 4 8" xfId="4603" xr:uid="{A9681BCE-A31A-46F8-A403-834DB24A404E}"/>
    <cellStyle name="Currency0 4 9" xfId="4989" xr:uid="{25B5E235-B905-49B4-9E16-3C207A9EF63B}"/>
    <cellStyle name="Currency0 5" xfId="627" xr:uid="{1D6BDF01-0A7B-471F-8B98-AEEEB46719A3}"/>
    <cellStyle name="Currency0 5 10" xfId="5368" xr:uid="{561B9CC8-60C9-4D12-93EA-5868235A4F19}"/>
    <cellStyle name="Currency0 5 11" xfId="5744" xr:uid="{77F8D007-80AA-4246-A71D-2F73BD156DA3}"/>
    <cellStyle name="Currency0 5 12" xfId="6117" xr:uid="{1ABC7803-44B2-449C-AB5D-0EE5B7DA5FBF}"/>
    <cellStyle name="Currency0 5 13" xfId="6485" xr:uid="{0E9AA9AF-EC49-4FC1-917E-1CD82C0A9A08}"/>
    <cellStyle name="Currency0 5 14" xfId="6846" xr:uid="{9BB896EB-0171-44A9-8916-516DB45E4088}"/>
    <cellStyle name="Currency0 5 15" xfId="7196" xr:uid="{0FA0A992-6ED7-4D99-B293-44081DBA035D}"/>
    <cellStyle name="Currency0 5 16" xfId="7531" xr:uid="{39915755-55F1-443F-B106-53D6E97A0DB4}"/>
    <cellStyle name="Currency0 5 17" xfId="7840" xr:uid="{C1B8E983-17B2-4970-A21C-ECF617A01B41}"/>
    <cellStyle name="Currency0 5 2" xfId="2682" xr:uid="{1F8D3659-A8E5-46EF-B2B9-8C1E8C819D09}"/>
    <cellStyle name="Currency0 5 3" xfId="3096" xr:uid="{28226C20-8A64-43DC-88DB-48D78DB6B5B0}"/>
    <cellStyle name="Currency0 5 4" xfId="3603" xr:uid="{9969D004-2445-457A-BF35-9ED26ECB13CD}"/>
    <cellStyle name="Currency0 5 5" xfId="2690" xr:uid="{6855A00C-1A20-4803-B1FB-2F1081A53A6E}"/>
    <cellStyle name="Currency0 5 6" xfId="3822" xr:uid="{9321E8A6-E379-4829-8600-AF5F8F5D9167}"/>
    <cellStyle name="Currency0 5 7" xfId="4214" xr:uid="{2197A760-5C65-4FD3-9FF8-B53A78628ECA}"/>
    <cellStyle name="Currency0 5 8" xfId="4602" xr:uid="{8F830A21-5F94-4579-8C0D-A8BD9184B027}"/>
    <cellStyle name="Currency0 5 9" xfId="4988" xr:uid="{6396D405-DD8D-43E9-8B65-486521009F71}"/>
    <cellStyle name="Currency0 6" xfId="628" xr:uid="{40769185-1449-4C14-8AE1-73711A2E449D}"/>
    <cellStyle name="Currency0 6 10" xfId="5367" xr:uid="{7FAD4FD2-16AD-46F4-8F0C-85C0C317B13E}"/>
    <cellStyle name="Currency0 6 11" xfId="5743" xr:uid="{1949C31F-127F-4C3C-9C71-A19D1848887C}"/>
    <cellStyle name="Currency0 6 12" xfId="6116" xr:uid="{698879C3-248F-4D63-A3AB-E66F38159760}"/>
    <cellStyle name="Currency0 6 13" xfId="6484" xr:uid="{8863F1E4-0E39-426E-BE97-795C2BC440A7}"/>
    <cellStyle name="Currency0 6 14" xfId="6845" xr:uid="{551854E7-F048-4F2C-B611-CE2C94FDB464}"/>
    <cellStyle name="Currency0 6 15" xfId="7195" xr:uid="{4CEE9F4A-0537-4BD7-A8A8-9564E1C6598A}"/>
    <cellStyle name="Currency0 6 16" xfId="7530" xr:uid="{FA264D82-B1A3-4592-8773-451EBED5EEF2}"/>
    <cellStyle name="Currency0 6 17" xfId="7839" xr:uid="{FFE28677-21B2-499B-80A6-C26B4AECBC8D}"/>
    <cellStyle name="Currency0 6 2" xfId="2683" xr:uid="{CAD29559-8F0C-4AA7-A0EF-C7666ECB312C}"/>
    <cellStyle name="Currency0 6 3" xfId="3097" xr:uid="{12E0DBA1-F580-47D5-9C5C-E8A7C23BD940}"/>
    <cellStyle name="Currency0 6 4" xfId="3602" xr:uid="{26B9313B-2130-48E8-B280-3BB421748FAF}"/>
    <cellStyle name="Currency0 6 5" xfId="2700" xr:uid="{26E50124-37DD-4D53-9B69-BFC3B0936A4B}"/>
    <cellStyle name="Currency0 6 6" xfId="3821" xr:uid="{096B361C-C1D9-407A-8305-0446424C4C29}"/>
    <cellStyle name="Currency0 6 7" xfId="4213" xr:uid="{A104E61B-B3E0-403A-B245-8F89C5057AD4}"/>
    <cellStyle name="Currency0 6 8" xfId="4601" xr:uid="{C6CB07CE-22C0-48AF-BE2E-45B28298F9F5}"/>
    <cellStyle name="Currency0 6 9" xfId="4987" xr:uid="{ADFF4073-F5E6-49FF-A8BF-FF33AB732A51}"/>
    <cellStyle name="Currency0 7" xfId="32726" xr:uid="{46908156-50F0-40C6-A653-8EB6EB06B1A9}"/>
    <cellStyle name="Currency0_Notes III" xfId="629" xr:uid="{4E86583A-2FFA-436F-BE4C-955DFF5ED2C2}"/>
    <cellStyle name="Date" xfId="32727" xr:uid="{506FD066-7D53-4D02-BF55-015395ACA9BA}"/>
    <cellStyle name="Date - Style1" xfId="188" xr:uid="{8F2A4C90-4C04-44B8-826C-0B2CAA45AD90}"/>
    <cellStyle name="Date - Style1 10" xfId="5073" xr:uid="{8F8C545F-ED10-4C2F-AC66-BD37DE0E5C02}"/>
    <cellStyle name="Date - Style1 11" xfId="5453" xr:uid="{16B6016A-5DB5-4DF1-9B77-40BA755C8D00}"/>
    <cellStyle name="Date - Style1 12" xfId="5829" xr:uid="{B1410E6A-3AFE-4046-9EC2-4A99928DE5A5}"/>
    <cellStyle name="Date - Style1 13" xfId="6202" xr:uid="{BDA85D8A-CA20-47DB-BE1D-82E2AB9B3F75}"/>
    <cellStyle name="Date - Style1 14" xfId="6570" xr:uid="{7A5E5C20-83BD-4312-BE14-BC6260A867F5}"/>
    <cellStyle name="Date - Style1 15" xfId="6931" xr:uid="{C8A912EF-223A-49F0-99BD-CCE7E007DFB3}"/>
    <cellStyle name="Date - Style1 16" xfId="7281" xr:uid="{4AAEA472-C199-4532-B140-CDEFD156F0B0}"/>
    <cellStyle name="Date - Style1 17" xfId="7616" xr:uid="{442121F7-C02E-4A1B-878D-5C6E73748C73}"/>
    <cellStyle name="Date - Style1 18" xfId="1946" xr:uid="{D789B1CA-A3DC-4660-8563-4BD2C865A856}"/>
    <cellStyle name="Date - Style1 2" xfId="2303" xr:uid="{F66BCC56-794D-425E-85E2-BF6847776422}"/>
    <cellStyle name="Date - Style1 3" xfId="2452" xr:uid="{FBD95502-7E13-4030-A4E3-CEA0235FC21A}"/>
    <cellStyle name="Date - Style1 4" xfId="3397" xr:uid="{4A4B2B62-B376-4C7A-B07C-8DA9C21131D1}"/>
    <cellStyle name="Date - Style1 5" xfId="2852" xr:uid="{2A4D31CE-874B-4CF2-AA42-841B7557E3E7}"/>
    <cellStyle name="Date - Style1 6" xfId="3745" xr:uid="{3C856AC2-BD6D-4D62-A730-EF1E2BC37F9B}"/>
    <cellStyle name="Date - Style1 7" xfId="3907" xr:uid="{88E423C6-4098-4AE6-A4AA-91880516FF5B}"/>
    <cellStyle name="Date - Style1 8" xfId="4299" xr:uid="{AC1F9CB1-EB54-469D-ADFF-281B3F63085A}"/>
    <cellStyle name="Date - Style1 9" xfId="4687" xr:uid="{88D17DAE-78F8-4BD5-A2CA-3567D3A3E68C}"/>
    <cellStyle name="Debit" xfId="189" xr:uid="{2F0D0531-3CF5-402D-AADA-95D46C6584A4}"/>
    <cellStyle name="Debit subtotal" xfId="190" xr:uid="{98FC9366-07C8-45A2-9B0B-B1A703481CB4}"/>
    <cellStyle name="Debit subtotal 2" xfId="15156" xr:uid="{7789751E-27E6-4FE4-A3A6-FCE3BC398F08}"/>
    <cellStyle name="Debit Total" xfId="191" xr:uid="{EA6DEEAE-8FEA-4030-9FA4-F7C6E3DF73F1}"/>
    <cellStyle name="Debit_Worksheet in 2210 Ársreikningur - Verslunarfyrirtæki með sundurliðunum án heitis" xfId="192" xr:uid="{C6FFFBB4-EFF2-466C-AF64-1606AF4B9AC5}"/>
    <cellStyle name="Decimal" xfId="193" xr:uid="{5E1B603B-8214-4A68-A86F-F8E8A3496096}"/>
    <cellStyle name="Decimal (negative)" xfId="194" xr:uid="{6C77EE0F-B57B-4676-A63D-8E8156932891}"/>
    <cellStyle name="Emphasis 1" xfId="13080" xr:uid="{9AEF5FD9-23F5-40B4-95C4-7040F8629D4F}"/>
    <cellStyle name="Emphasis 1 2" xfId="8887" xr:uid="{1437FA00-8353-4935-B802-67F17E5A5861}"/>
    <cellStyle name="Emphasis 1 3" xfId="32773" xr:uid="{014343C1-4531-46B7-B92D-AEF777486BB7}"/>
    <cellStyle name="Emphasis 2" xfId="13081" xr:uid="{589B42F5-EA17-4124-AE11-BD9C367D3CF9}"/>
    <cellStyle name="Emphasis 2 2" xfId="8888" xr:uid="{1981DD61-5351-454B-8228-3028D72FF2E9}"/>
    <cellStyle name="Emphasis 2 3" xfId="32774" xr:uid="{2E7CF73A-FBC7-4D94-8C69-BD795BE76878}"/>
    <cellStyle name="Emphasis 3" xfId="13082" xr:uid="{E37F4DCE-5F28-46DD-891A-3739869988D1}"/>
    <cellStyle name="Emphasis 3 2" xfId="8889" xr:uid="{C95516EE-E0C3-4C0D-815D-DE16BE7B0FC0}"/>
    <cellStyle name="Emphasis 3 3" xfId="32775" xr:uid="{162F2C14-CD4B-4D8F-B33C-A6533EBE0A18}"/>
    <cellStyle name="Euro" xfId="195" xr:uid="{E9ECBD33-EE57-42B8-9484-CE6E513DB85B}"/>
    <cellStyle name="Euro 2" xfId="630" xr:uid="{B0F0DCEB-71A9-415F-BB04-A69E6E4A83F1}"/>
    <cellStyle name="Euro 2 10" xfId="5366" xr:uid="{4CAE68AF-0B91-490E-8561-10F04A324F12}"/>
    <cellStyle name="Euro 2 11" xfId="5742" xr:uid="{A5D4964C-C719-4031-BA64-D5B2B8A7501A}"/>
    <cellStyle name="Euro 2 12" xfId="6115" xr:uid="{19AED445-339D-4C3B-8D5C-3D76D3E62DBD}"/>
    <cellStyle name="Euro 2 13" xfId="6483" xr:uid="{F5982554-68EA-4A73-B9A4-E79E7ABDD78F}"/>
    <cellStyle name="Euro 2 14" xfId="6844" xr:uid="{9936A3FE-73D0-49DA-85EE-C3A5DE5B4618}"/>
    <cellStyle name="Euro 2 15" xfId="7194" xr:uid="{865C8195-5A42-44AF-AA72-56B34FA3E843}"/>
    <cellStyle name="Euro 2 16" xfId="7529" xr:uid="{A678930F-AA97-4242-83D2-E85BFC2D2B03}"/>
    <cellStyle name="Euro 2 17" xfId="7838" xr:uid="{0C942A6E-80D0-4814-9231-773B7E39A465}"/>
    <cellStyle name="Euro 2 2" xfId="2684" xr:uid="{FE0A5655-9D10-49F2-9ADB-30238DA3F35C}"/>
    <cellStyle name="Euro 2 3" xfId="3098" xr:uid="{15820CB9-44A5-4F8F-93AA-E5C1ABEE581B}"/>
    <cellStyle name="Euro 2 4" xfId="3601" xr:uid="{8B9DF0C5-230C-42D7-9363-F6D926E64508}"/>
    <cellStyle name="Euro 2 5" xfId="2470" xr:uid="{D36D5810-1616-4377-9ED4-7F1151F3C7E4}"/>
    <cellStyle name="Euro 2 6" xfId="3820" xr:uid="{DD096ECE-AE7A-4AF2-AB31-E603CE7AA095}"/>
    <cellStyle name="Euro 2 7" xfId="4212" xr:uid="{43107D5E-B47D-4398-B97A-71411CC0ABDE}"/>
    <cellStyle name="Euro 2 8" xfId="4600" xr:uid="{F1142738-AB84-42C8-9717-A58F36B3A002}"/>
    <cellStyle name="Euro 2 9" xfId="4986" xr:uid="{2D64517E-F728-4F07-99A6-181326071F77}"/>
    <cellStyle name="Euro 3" xfId="631" xr:uid="{3877EAAE-673F-422C-8196-3F5E755F65D8}"/>
    <cellStyle name="Euro 3 10" xfId="5359" xr:uid="{497990B6-C129-4322-B619-DB119C2FA10F}"/>
    <cellStyle name="Euro 3 11" xfId="5735" xr:uid="{D384499C-5E0D-4C56-A33B-89360C79045A}"/>
    <cellStyle name="Euro 3 12" xfId="6108" xr:uid="{2908F1B0-9F78-4D82-9DF3-B9DDB40F9C2B}"/>
    <cellStyle name="Euro 3 13" xfId="6476" xr:uid="{23AF3B57-6149-4E46-A360-3C3F4EF4362B}"/>
    <cellStyle name="Euro 3 14" xfId="6837" xr:uid="{CA1CC0C0-21D1-4DD6-93A5-A828500EE04C}"/>
    <cellStyle name="Euro 3 15" xfId="7187" xr:uid="{8054568D-3ECD-42B1-AEA2-B4E34AA0DCED}"/>
    <cellStyle name="Euro 3 16" xfId="7522" xr:uid="{98094E48-AD43-4934-8A9E-9C773E536A80}"/>
    <cellStyle name="Euro 3 17" xfId="7831" xr:uid="{FC2EA5EF-82D5-4EE8-ADB6-ED9524B15057}"/>
    <cellStyle name="Euro 3 2" xfId="2685" xr:uid="{88900299-1D6D-45DD-AE29-8E82CB5DCE73}"/>
    <cellStyle name="Euro 3 3" xfId="3099" xr:uid="{64786CC0-01C2-47B9-B947-BAEF220DB690}"/>
    <cellStyle name="Euro 3 4" xfId="3600" xr:uid="{2D9ADE5F-652A-41C9-89C6-A5F322075F0C}"/>
    <cellStyle name="Euro 3 5" xfId="2460" xr:uid="{ADF9E8AE-5A01-4BB4-9F08-7A4478542ACE}"/>
    <cellStyle name="Euro 3 6" xfId="3813" xr:uid="{FB536502-8988-47B5-ABCD-8DBCF7092772}"/>
    <cellStyle name="Euro 3 7" xfId="4205" xr:uid="{4FB39E7B-FF89-4E36-98EE-3ADF56307883}"/>
    <cellStyle name="Euro 3 8" xfId="4593" xr:uid="{9E97A48A-5E9D-4693-8A10-143B5EB54132}"/>
    <cellStyle name="Euro 3 9" xfId="4979" xr:uid="{D0DAD6AE-1434-4D1F-8F89-99E5F43D89EB}"/>
    <cellStyle name="Euro 4" xfId="632" xr:uid="{47BB9122-894D-4DE7-98EA-A48C6BF05E4D}"/>
    <cellStyle name="Euro 4 10" xfId="5356" xr:uid="{9DC318BA-5F0F-4B69-A216-559B8FBAD0D5}"/>
    <cellStyle name="Euro 4 11" xfId="5732" xr:uid="{6D4B4DCF-39BD-4F3E-97E7-5C4AC6A3077B}"/>
    <cellStyle name="Euro 4 12" xfId="6105" xr:uid="{9DCE70E8-BB23-4411-ADDE-7F86F91EFDB2}"/>
    <cellStyle name="Euro 4 13" xfId="6473" xr:uid="{856BEFB5-0774-4686-B6E0-84635274EACA}"/>
    <cellStyle name="Euro 4 14" xfId="6834" xr:uid="{8CF958BC-2C5E-43DE-B60C-2A3768D8CFE0}"/>
    <cellStyle name="Euro 4 15" xfId="7184" xr:uid="{82898ECE-37BB-4971-BF05-5BFB4498D27A}"/>
    <cellStyle name="Euro 4 16" xfId="7519" xr:uid="{D5F85BD5-CB54-45AC-A549-236473D7379A}"/>
    <cellStyle name="Euro 4 17" xfId="7828" xr:uid="{8C394489-7F78-4EDF-B4A2-FC84A0E5B620}"/>
    <cellStyle name="Euro 4 2" xfId="2686" xr:uid="{FAA0691D-F579-4877-A3EE-473CDEC4A8C7}"/>
    <cellStyle name="Euro 4 3" xfId="3100" xr:uid="{821A5F2E-C273-4683-B144-086BAC7EE466}"/>
    <cellStyle name="Euro 4 4" xfId="3599" xr:uid="{5340581D-446D-4A9E-9209-02658586B147}"/>
    <cellStyle name="Euro 4 5" xfId="2457" xr:uid="{7C6FDDEB-8C01-4291-89FD-2A8B58D74B11}"/>
    <cellStyle name="Euro 4 6" xfId="3810" xr:uid="{D5B398F0-F76E-4F74-BEF6-89F736F9991F}"/>
    <cellStyle name="Euro 4 7" xfId="4202" xr:uid="{9D12FE77-4035-4AB3-8527-C83924052CB0}"/>
    <cellStyle name="Euro 4 8" xfId="4590" xr:uid="{FA60DF55-BB53-4638-B054-4B916D444B5B}"/>
    <cellStyle name="Euro 4 9" xfId="4976" xr:uid="{40A339A4-684F-4B01-8500-367EAA4F8185}"/>
    <cellStyle name="Euro 5" xfId="633" xr:uid="{F8D087DA-0C33-4152-91FC-2EDF38C0012C}"/>
    <cellStyle name="Euro 5 10" xfId="5355" xr:uid="{689EF755-591B-48CC-B18C-256BE1F3AF9B}"/>
    <cellStyle name="Euro 5 11" xfId="5731" xr:uid="{8E0D7E2C-BD7D-41B1-9255-4A6679BE3943}"/>
    <cellStyle name="Euro 5 12" xfId="6104" xr:uid="{61284A16-771E-4033-9CC4-3E2827556127}"/>
    <cellStyle name="Euro 5 13" xfId="6472" xr:uid="{4B543CE2-8FAA-47D8-928D-E6D499553B6C}"/>
    <cellStyle name="Euro 5 14" xfId="6833" xr:uid="{F3666880-7148-47B4-8615-CCB62710101C}"/>
    <cellStyle name="Euro 5 15" xfId="7183" xr:uid="{6206DBF7-926D-4388-9E74-3B1BCCFA3F2D}"/>
    <cellStyle name="Euro 5 16" xfId="7518" xr:uid="{DDC42703-3C8B-4550-85AB-585F0216D1D7}"/>
    <cellStyle name="Euro 5 17" xfId="7827" xr:uid="{EC5690B0-0F50-41FF-BAC4-DD8ED91B118E}"/>
    <cellStyle name="Euro 5 2" xfId="2687" xr:uid="{F7CFB5E8-C51D-4B73-A8E6-F44030EDDC6C}"/>
    <cellStyle name="Euro 5 3" xfId="3101" xr:uid="{EABBB56C-CE46-438B-8085-A9D55988412D}"/>
    <cellStyle name="Euro 5 4" xfId="3598" xr:uid="{2094671D-E81C-4C69-AD2A-001B2B6A1CE9}"/>
    <cellStyle name="Euro 5 5" xfId="2456" xr:uid="{21C3B15F-ADB9-4F60-94D6-ED9977992EF4}"/>
    <cellStyle name="Euro 5 6" xfId="3809" xr:uid="{DB135877-03D4-4DEB-BFEF-33558140A19F}"/>
    <cellStyle name="Euro 5 7" xfId="4201" xr:uid="{3D371B73-C8B0-4DE7-B694-B9ED492E0A48}"/>
    <cellStyle name="Euro 5 8" xfId="4589" xr:uid="{79F3B427-E4EF-43C4-A421-212D23D5267D}"/>
    <cellStyle name="Euro 5 9" xfId="4975" xr:uid="{22116059-EEA1-46B5-B632-44CD83075206}"/>
    <cellStyle name="Euro 6" xfId="634" xr:uid="{9112DE7A-E767-449B-B74B-39C002BD455F}"/>
    <cellStyle name="Euro 6 10" xfId="5354" xr:uid="{F861C9FE-612E-4CB5-9410-408A0166B547}"/>
    <cellStyle name="Euro 6 11" xfId="5730" xr:uid="{F0B29CC3-95C2-49E8-90B5-E72B29BC4016}"/>
    <cellStyle name="Euro 6 12" xfId="6103" xr:uid="{0749836A-E1F4-41C4-B6D1-44BE23C7DA9B}"/>
    <cellStyle name="Euro 6 13" xfId="6471" xr:uid="{C38C5ECB-5724-4E96-91CC-89FC2B879C9F}"/>
    <cellStyle name="Euro 6 14" xfId="6832" xr:uid="{F677685C-9934-414D-9535-351F54F7447C}"/>
    <cellStyle name="Euro 6 15" xfId="7182" xr:uid="{64B96F99-A309-40D7-B7DC-4F66631D86BE}"/>
    <cellStyle name="Euro 6 16" xfId="7517" xr:uid="{B5C8F920-AE59-4065-9A30-A1C3ABB67AFF}"/>
    <cellStyle name="Euro 6 17" xfId="7826" xr:uid="{78F9737F-EB89-4BAF-85CB-2D97DA98694E}"/>
    <cellStyle name="Euro 6 2" xfId="2688" xr:uid="{29680836-804D-4D47-B88E-D8A88EAC725B}"/>
    <cellStyle name="Euro 6 3" xfId="3102" xr:uid="{69EED5C1-7234-47BB-89A9-699F37A2348B}"/>
    <cellStyle name="Euro 6 4" xfId="3597" xr:uid="{5C762243-C506-4981-AC3E-78906C340585}"/>
    <cellStyle name="Euro 6 5" xfId="2455" xr:uid="{85EE8A98-A5CE-4B1D-AE0F-988AC5DF75A1}"/>
    <cellStyle name="Euro 6 6" xfId="3808" xr:uid="{F5FB7D1F-EF9A-4889-B3C8-F4F5132503D4}"/>
    <cellStyle name="Euro 6 7" xfId="4200" xr:uid="{53D98106-3421-4533-BA32-32CD9B13BE12}"/>
    <cellStyle name="Euro 6 8" xfId="4588" xr:uid="{22B15847-8166-4B48-8A2D-430ACC05C860}"/>
    <cellStyle name="Euro 6 9" xfId="4974" xr:uid="{E5981B30-4278-4459-90AA-0AC1AE7A57F7}"/>
    <cellStyle name="Explanatory Text 10" xfId="4968" xr:uid="{CAEEB36E-5DC2-45E0-99BC-C2466BD2D65E}"/>
    <cellStyle name="Explanatory Text 11" xfId="5348" xr:uid="{B5FB3258-731F-4CA9-9C8D-7AEC5027A702}"/>
    <cellStyle name="Explanatory Text 12" xfId="5724" xr:uid="{EB6A9D48-AB41-453C-BD4B-994416E4E555}"/>
    <cellStyle name="Explanatory Text 13" xfId="6097" xr:uid="{16FEB5C6-8AF9-45D3-ACFC-C65E96C4C145}"/>
    <cellStyle name="Explanatory Text 14" xfId="6466" xr:uid="{42282F7E-C49E-421A-BDD5-5F50E442F797}"/>
    <cellStyle name="Explanatory Text 15" xfId="6827" xr:uid="{3A4C8559-AA77-45AD-924D-DAEC7796FF5C}"/>
    <cellStyle name="Explanatory Text 16" xfId="7177" xr:uid="{1E1EB59E-A087-486C-BB0A-32D0311A7891}"/>
    <cellStyle name="Explanatory Text 17" xfId="7516" xr:uid="{8A34D9F2-C4FE-48FD-9097-270591C53663}"/>
    <cellStyle name="Explanatory Text 18" xfId="7825" xr:uid="{2E314D83-2A95-4300-BC82-ADCB90B3E2ED}"/>
    <cellStyle name="Explanatory Text 19" xfId="8104" xr:uid="{83D33997-D8C3-4DFF-BDFE-35451E3CEE0E}"/>
    <cellStyle name="Explanatory Text 2" xfId="197" xr:uid="{17964283-D4B4-4E2E-A856-C5C4D81312A1}"/>
    <cellStyle name="Explanatory Text 2 10" xfId="6096" xr:uid="{740D9180-F16E-499F-ACB7-9D0EED284F60}"/>
    <cellStyle name="Explanatory Text 2 11" xfId="6465" xr:uid="{054FA0E1-3BDC-45D3-8B79-CB698DCCFA12}"/>
    <cellStyle name="Explanatory Text 2 12" xfId="6826" xr:uid="{AD38DD51-1F82-436F-9FC3-86BB29B117BA}"/>
    <cellStyle name="Explanatory Text 2 13" xfId="7176" xr:uid="{3DDB5123-08FB-4EDB-A563-077F7883FC4F}"/>
    <cellStyle name="Explanatory Text 2 14" xfId="7515" xr:uid="{5DEB6437-8F24-473F-97A6-633606F3331F}"/>
    <cellStyle name="Explanatory Text 2 15" xfId="7824" xr:uid="{45345BBD-CC0E-4634-A86C-B35FA0A6E21D}"/>
    <cellStyle name="Explanatory Text 2 16" xfId="8103" xr:uid="{0E52E616-7029-49EE-B042-E823A304A9C7}"/>
    <cellStyle name="Explanatory Text 2 17" xfId="8307" xr:uid="{96B55685-907F-4178-861F-3659B18C7894}"/>
    <cellStyle name="Explanatory Text 2 18" xfId="1948" xr:uid="{34AA718D-04DF-4F09-A835-3AE58EE8C941}"/>
    <cellStyle name="Explanatory Text 2 2" xfId="2312" xr:uid="{2DF1CEBE-5745-4DB1-9977-97D51E010A82}"/>
    <cellStyle name="Explanatory Text 2 2 2" xfId="10653" xr:uid="{E807682B-D6AA-4689-9EB4-4A09EECFC05B}"/>
    <cellStyle name="Explanatory Text 2 2 3" xfId="12037" xr:uid="{C0D87316-295D-4F27-9C5C-B4EBDDEEC428}"/>
    <cellStyle name="Explanatory Text 2 2 4" xfId="9617" xr:uid="{EBC4282C-9164-4E39-A345-F16D0EBB5E79}"/>
    <cellStyle name="Explanatory Text 2 3" xfId="2445" xr:uid="{42135319-CA3C-4C6C-B976-F890BEC3BFD4}"/>
    <cellStyle name="Explanatory Text 2 3 2" xfId="10681" xr:uid="{31C8E837-D517-4A11-A802-748205E8A88D}"/>
    <cellStyle name="Explanatory Text 2 3 3" xfId="12056" xr:uid="{11B5A95F-B162-47F3-B9C0-E8E1F15464AF}"/>
    <cellStyle name="Explanatory Text 2 3 4" xfId="9618" xr:uid="{4BE93EA8-7165-4D30-87A3-F2747770C1E9}"/>
    <cellStyle name="Explanatory Text 2 4" xfId="3800" xr:uid="{1C8324D6-014F-467E-A639-A5EC11EA0B29}"/>
    <cellStyle name="Explanatory Text 2 4 2" xfId="11743" xr:uid="{F8BEE540-7502-4B10-8653-EB79C383940B}"/>
    <cellStyle name="Explanatory Text 2 4 3" xfId="13018" xr:uid="{28750A93-A0A1-4713-8BC4-E845E06694F6}"/>
    <cellStyle name="Explanatory Text 2 4 4" xfId="10447" xr:uid="{5B240E23-8C23-4267-8C78-030D28C49207}"/>
    <cellStyle name="Explanatory Text 2 5" xfId="4192" xr:uid="{86557936-2E53-43E4-A803-6687E11CA191}"/>
    <cellStyle name="Explanatory Text 2 6" xfId="4580" xr:uid="{F2734A43-27A5-461E-B0F3-6B7AD0898438}"/>
    <cellStyle name="Explanatory Text 2 7" xfId="4967" xr:uid="{C61D74FF-9BFD-46A2-8A5F-0BB651622108}"/>
    <cellStyle name="Explanatory Text 2 8" xfId="5347" xr:uid="{F45F9C6D-D8F9-4543-9421-976012312CEB}"/>
    <cellStyle name="Explanatory Text 2 9" xfId="5723" xr:uid="{D0BAA529-1C42-4FB9-8C5F-4B653F85446C}"/>
    <cellStyle name="Explanatory Text 20" xfId="8308" xr:uid="{1CA6057E-5821-4575-8C43-D9196EABBD03}"/>
    <cellStyle name="Explanatory Text 21" xfId="8915" xr:uid="{2F71F072-F874-48D8-AE2D-BF5AE64901DA}"/>
    <cellStyle name="Explanatory Text 21 2" xfId="15539" xr:uid="{D38518B2-5106-43D9-90EF-3019074E40A7}"/>
    <cellStyle name="Explanatory Text 21 3" xfId="10586" xr:uid="{9BD066DF-BD99-485A-AE5C-4A6A4755DFC5}"/>
    <cellStyle name="Explanatory Text 22" xfId="1947" xr:uid="{EF91796E-CBC7-429F-98D4-58EEDD401E45}"/>
    <cellStyle name="Explanatory Text 23" xfId="32728" xr:uid="{AF3C6E46-ED54-41D9-85BB-581AF2F9BCA7}"/>
    <cellStyle name="Explanatory Text 24" xfId="196" xr:uid="{71D868BE-1786-418A-851C-1705AE9FCAD3}"/>
    <cellStyle name="Explanatory Text 3" xfId="198" xr:uid="{96D92836-710F-4A5D-BE50-32A7A8EDF9DA}"/>
    <cellStyle name="Explanatory Text 3 10" xfId="6095" xr:uid="{5BA63B3A-3136-4D45-965B-5612445B3284}"/>
    <cellStyle name="Explanatory Text 3 11" xfId="6464" xr:uid="{E771C363-FF95-46B2-9263-0B3C85D83045}"/>
    <cellStyle name="Explanatory Text 3 12" xfId="6825" xr:uid="{5E20B453-B547-4E57-BCEE-1EA370BE3FFC}"/>
    <cellStyle name="Explanatory Text 3 13" xfId="7175" xr:uid="{B8539399-5947-4754-8B91-DC88DB12933E}"/>
    <cellStyle name="Explanatory Text 3 14" xfId="7514" xr:uid="{720A4283-5BA5-4515-B593-ADD059D12C74}"/>
    <cellStyle name="Explanatory Text 3 15" xfId="7823" xr:uid="{F5D3891E-34CE-4592-8265-C47823652ED5}"/>
    <cellStyle name="Explanatory Text 3 16" xfId="8102" xr:uid="{6A0569F4-922C-45E0-97E9-BC75F2EC2B9E}"/>
    <cellStyle name="Explanatory Text 3 17" xfId="8306" xr:uid="{AD490DE9-0841-4B2A-8DF8-8C8F2A5D974C}"/>
    <cellStyle name="Explanatory Text 3 18" xfId="1949" xr:uid="{44E10FA9-17E7-44DE-AEC5-A0DC154B5A8A}"/>
    <cellStyle name="Explanatory Text 3 2" xfId="2313" xr:uid="{F0BF5790-24EA-443F-B1CF-CBC448D80681}"/>
    <cellStyle name="Explanatory Text 3 3" xfId="2444" xr:uid="{9D824812-1DC5-4EAE-8F37-5FFB1675A41B}"/>
    <cellStyle name="Explanatory Text 3 4" xfId="3799" xr:uid="{6FB93D56-A2C2-4B05-B79C-89A82090B414}"/>
    <cellStyle name="Explanatory Text 3 5" xfId="4191" xr:uid="{BAFD9205-2994-46E0-9676-DDADE96C5EF2}"/>
    <cellStyle name="Explanatory Text 3 6" xfId="4579" xr:uid="{576B5B03-96FC-4DE4-A5E0-18DA13F680A7}"/>
    <cellStyle name="Explanatory Text 3 7" xfId="4966" xr:uid="{9EA1C16F-D003-4510-8670-18F40B709703}"/>
    <cellStyle name="Explanatory Text 3 8" xfId="5346" xr:uid="{6FC42437-5CF7-43D5-8CCD-68FC4CDD3722}"/>
    <cellStyle name="Explanatory Text 3 9" xfId="5722" xr:uid="{2EFEC3E5-98E6-40A2-AEE5-E061060F468C}"/>
    <cellStyle name="Explanatory Text 4" xfId="199" xr:uid="{0FD7B613-18E9-440A-9BFF-36DD0F368A17}"/>
    <cellStyle name="Explanatory Text 4 10" xfId="6094" xr:uid="{312C38ED-8C71-4418-A149-36EC668A098E}"/>
    <cellStyle name="Explanatory Text 4 11" xfId="6463" xr:uid="{02107C0E-D38E-42A1-BEA9-02F8A7C484B5}"/>
    <cellStyle name="Explanatory Text 4 12" xfId="6824" xr:uid="{EDE26214-566B-4B7A-9CFA-CE43F1DCA33D}"/>
    <cellStyle name="Explanatory Text 4 13" xfId="7174" xr:uid="{A01635B7-A4C3-4884-85B6-05ACFFD61382}"/>
    <cellStyle name="Explanatory Text 4 14" xfId="7513" xr:uid="{1FDB167C-4CAB-43C4-BE9B-FEBBF9988AC8}"/>
    <cellStyle name="Explanatory Text 4 15" xfId="7822" xr:uid="{C98D9455-87D8-434A-AA22-F2099B8ACC56}"/>
    <cellStyle name="Explanatory Text 4 16" xfId="8101" xr:uid="{FCBCCBD9-D426-4331-B03C-84B4B251841C}"/>
    <cellStyle name="Explanatory Text 4 17" xfId="8305" xr:uid="{04901249-9125-4A20-B7A3-59D217DDEB1E}"/>
    <cellStyle name="Explanatory Text 4 18" xfId="1950" xr:uid="{C8631939-ADC3-43E8-AC22-EA6A81AAFA0A}"/>
    <cellStyle name="Explanatory Text 4 2" xfId="2314" xr:uid="{1673B8C1-68C3-4D60-A884-989565F18152}"/>
    <cellStyle name="Explanatory Text 4 3" xfId="2443" xr:uid="{1D3AD55A-55AC-439A-93DC-CB3F6899EE33}"/>
    <cellStyle name="Explanatory Text 4 4" xfId="3798" xr:uid="{B17A44D9-A714-473E-B590-660C4932C2E5}"/>
    <cellStyle name="Explanatory Text 4 5" xfId="4190" xr:uid="{EA606BAF-12EE-480D-9750-01AB473C0F85}"/>
    <cellStyle name="Explanatory Text 4 6" xfId="4578" xr:uid="{C43CA498-98CF-48C3-90BB-1AC8EE3C1D3F}"/>
    <cellStyle name="Explanatory Text 4 7" xfId="4965" xr:uid="{BEBD9B39-CC0B-41CF-99D8-8D733AB0783D}"/>
    <cellStyle name="Explanatory Text 4 8" xfId="5345" xr:uid="{EC244B8B-D1F7-4254-9DFD-2BD3AE11C21C}"/>
    <cellStyle name="Explanatory Text 4 9" xfId="5721" xr:uid="{AEA9BE5A-5CCB-4C8A-B130-2462436F87A8}"/>
    <cellStyle name="Explanatory Text 5" xfId="2311" xr:uid="{E51BDB4D-07AB-4D8C-822E-60CF19D483DB}"/>
    <cellStyle name="Explanatory Text 5 2" xfId="10652" xr:uid="{6657BAE7-5FAF-4D40-B88E-62525FC0412D}"/>
    <cellStyle name="Explanatory Text 5 3" xfId="12036" xr:uid="{FC8290F0-8BBC-4068-9AED-BB34B16FB590}"/>
    <cellStyle name="Explanatory Text 5 4" xfId="9619" xr:uid="{8B9C9AA8-772C-40C3-B944-03AAF38B3570}"/>
    <cellStyle name="Explanatory Text 6" xfId="2446" xr:uid="{7335EE6A-2D84-4092-8E5C-A1BB36FA3487}"/>
    <cellStyle name="Explanatory Text 6 2" xfId="10682" xr:uid="{64A2F02F-E7FF-4369-A0D2-3736BFE709B9}"/>
    <cellStyle name="Explanatory Text 6 3" xfId="12057" xr:uid="{D7886BFC-BDA0-4F11-9F13-A7D606AB0385}"/>
    <cellStyle name="Explanatory Text 6 4" xfId="10446" xr:uid="{43E9A652-E3A7-404A-8663-1C5802B0AB72}"/>
    <cellStyle name="Explanatory Text 7" xfId="3801" xr:uid="{0EE88512-B6CB-42F2-8047-1BF8CFD181D3}"/>
    <cellStyle name="Explanatory Text 7 2" xfId="11744" xr:uid="{A8A9FBA6-992C-476A-AAE9-75B80B3BEC8A}"/>
    <cellStyle name="Explanatory Text 7 3" xfId="13019" xr:uid="{EF2462D5-F246-4A6C-A8FF-CE55A2F83F7E}"/>
    <cellStyle name="Explanatory Text 7 4" xfId="10562" xr:uid="{1C565DB6-7325-48C9-B018-DE1D9468FC88}"/>
    <cellStyle name="Explanatory Text 8" xfId="4193" xr:uid="{F02A3AB4-91A7-464B-A9A2-3D4F2678532C}"/>
    <cellStyle name="Explanatory Text 9" xfId="4581" xr:uid="{81BBE78A-E8E7-497B-A5FB-0253B191F858}"/>
    <cellStyle name="Fixed" xfId="32729" xr:uid="{29ED0678-5751-412B-90CE-2E9E6816BDCC}"/>
    <cellStyle name="Fjárhæð" xfId="6" xr:uid="{4EE90D1A-C1B9-44AE-85A2-42DBE00EF4D1}"/>
    <cellStyle name="Fyrirsögn" xfId="200" xr:uid="{8408BF53-282D-4C04-876A-36F647D465BF}"/>
    <cellStyle name="Fyrirsögn 10" xfId="6093" xr:uid="{06BB2EEB-10C8-4B48-A5F5-7496369A8F96}"/>
    <cellStyle name="Fyrirsögn 11" xfId="6462" xr:uid="{2338429A-AEB5-4602-8AB8-A3D81AC52D89}"/>
    <cellStyle name="Fyrirsögn 12" xfId="6823" xr:uid="{946FCEAA-F9A7-494E-A5EB-7928EB4DD065}"/>
    <cellStyle name="Fyrirsögn 13" xfId="7173" xr:uid="{D5CCB953-9664-4A8D-868C-5E4A3FB0DCDF}"/>
    <cellStyle name="Fyrirsögn 14" xfId="7512" xr:uid="{284A1CA1-2257-428D-9E5F-A448751DC0CB}"/>
    <cellStyle name="Fyrirsögn 15" xfId="7821" xr:uid="{E8A1FC1B-5483-4678-A493-05C608CB0093}"/>
    <cellStyle name="Fyrirsögn 16" xfId="8100" xr:uid="{00C14B6C-5D24-4052-BCD1-102009CD5463}"/>
    <cellStyle name="Fyrirsögn 17" xfId="8304" xr:uid="{9BA1250D-C9A1-4A56-A237-6F64945C33BB}"/>
    <cellStyle name="Fyrirsögn 18" xfId="1951" xr:uid="{B5EBB636-6C67-45D3-ACD8-98B898138ADB}"/>
    <cellStyle name="Fyrirsögn 2" xfId="2315" xr:uid="{D7436AD2-1356-4180-84FA-DCAC2EB7A833}"/>
    <cellStyle name="Fyrirsögn 3" xfId="2442" xr:uid="{FF060A8C-4B27-43CB-948A-0163CDFB76F3}"/>
    <cellStyle name="Fyrirsögn 4" xfId="3797" xr:uid="{6C1B477E-954C-45FB-A19A-E210141EB47B}"/>
    <cellStyle name="Fyrirsögn 5" xfId="4189" xr:uid="{2E0CE272-CC8E-48B9-B7A6-08CA6BAE2B57}"/>
    <cellStyle name="Fyrirsögn 6" xfId="4577" xr:uid="{937442F3-F77C-4A4E-85A6-FA2F897271CD}"/>
    <cellStyle name="Fyrirsögn 7" xfId="4964" xr:uid="{19AE6A5F-A376-4C23-8C5D-98CB0A1BFC27}"/>
    <cellStyle name="Fyrirsögn 8" xfId="5344" xr:uid="{F26126D1-5B0E-4E40-9048-47D1006FA796}"/>
    <cellStyle name="Fyrirsögn 9" xfId="5720" xr:uid="{6C4896E1-2299-44D7-BCAB-98D40CD02392}"/>
    <cellStyle name="Good 10" xfId="4963" xr:uid="{D7157997-6B92-4D8D-B376-27D2FDCBF33C}"/>
    <cellStyle name="Good 11" xfId="5343" xr:uid="{18FDD08F-3D83-42B7-8D78-4DBAC2ADB36C}"/>
    <cellStyle name="Good 12" xfId="5719" xr:uid="{0603915A-56DC-4240-B015-B10E17D6119C}"/>
    <cellStyle name="Good 13" xfId="6092" xr:uid="{520F1427-7513-447E-869B-C754CD45A8B6}"/>
    <cellStyle name="Good 14" xfId="6461" xr:uid="{BC6F7413-1EC6-45DB-903A-55FD1B940357}"/>
    <cellStyle name="Good 15" xfId="6822" xr:uid="{BC8DF511-5C04-47D2-9A1E-F4DB57CCCE1D}"/>
    <cellStyle name="Good 16" xfId="7172" xr:uid="{84776746-44A3-4F35-8E25-CABF04875747}"/>
    <cellStyle name="Good 17" xfId="7511" xr:uid="{FD32C72D-BDB2-4FEB-8224-939E6E3CE183}"/>
    <cellStyle name="Good 18" xfId="7820" xr:uid="{58BA64B4-197D-49ED-8DEC-2A6DC867209C}"/>
    <cellStyle name="Good 19" xfId="8099" xr:uid="{7C66A1A8-459D-4176-BB19-4F2BA2109BDB}"/>
    <cellStyle name="Good 2" xfId="202" xr:uid="{0C8D46C9-B376-47CB-9855-4871F665200F}"/>
    <cellStyle name="Good 2 10" xfId="6091" xr:uid="{717C6C76-F81A-4DC5-9032-0AC6F8F527E7}"/>
    <cellStyle name="Good 2 11" xfId="6460" xr:uid="{0CD10B86-0AFD-4FAA-AD7B-99CA72CC9697}"/>
    <cellStyle name="Good 2 12" xfId="6821" xr:uid="{45C42612-F60B-4ED0-A2C8-C583A17AA508}"/>
    <cellStyle name="Good 2 13" xfId="7171" xr:uid="{67D990AE-F0E2-484C-BF69-FAF8922A1025}"/>
    <cellStyle name="Good 2 14" xfId="7510" xr:uid="{89B2EBE5-77F3-4BA6-8520-C10F7BAA6AEA}"/>
    <cellStyle name="Good 2 15" xfId="7819" xr:uid="{ADE2AB6C-9C31-49C5-936B-CCC96DC62889}"/>
    <cellStyle name="Good 2 16" xfId="8098" xr:uid="{A16D1748-65C3-46F0-9074-7594E755A575}"/>
    <cellStyle name="Good 2 17" xfId="8302" xr:uid="{12CB5BF0-C6C5-4411-986D-D4CC23D20A3E}"/>
    <cellStyle name="Good 2 18" xfId="8890" xr:uid="{F91138D2-539F-466D-AE21-EAAA00BD4F4A}"/>
    <cellStyle name="Good 2 19" xfId="1953" xr:uid="{B46A8286-19C2-46AA-AA60-609985299F6D}"/>
    <cellStyle name="Good 2 2" xfId="2317" xr:uid="{12D80085-BCA7-4F75-9200-F3166EE9616F}"/>
    <cellStyle name="Good 2 2 2" xfId="10655" xr:uid="{2CDB728A-CA88-4CA7-9800-8EFD85CFA1EF}"/>
    <cellStyle name="Good 2 2 3" xfId="12039" xr:uid="{0986CC6B-4F28-430C-88D4-CBA4F2A88792}"/>
    <cellStyle name="Good 2 2 4" xfId="9620" xr:uid="{D272F0B5-CAEC-4496-89BB-899813BF720D}"/>
    <cellStyle name="Good 2 3" xfId="2440" xr:uid="{88983C7B-AD39-4366-A6E8-1BCF8B5D62DF}"/>
    <cellStyle name="Good 2 3 2" xfId="10679" xr:uid="{410D7097-CDB7-4D9D-B68A-C8F5BB64FC0B}"/>
    <cellStyle name="Good 2 3 3" xfId="12054" xr:uid="{F1BE83DB-0753-447D-ADAA-42F1949247BA}"/>
    <cellStyle name="Good 2 3 4" xfId="9621" xr:uid="{2D075B03-CC58-49A9-B3D5-E747B852A186}"/>
    <cellStyle name="Good 2 4" xfId="3795" xr:uid="{02F25806-251C-4773-B0C6-56B613494436}"/>
    <cellStyle name="Good 2 4 2" xfId="11741" xr:uid="{6963E123-A970-40EB-819F-A621056FD7FD}"/>
    <cellStyle name="Good 2 4 3" xfId="13016" xr:uid="{48543E73-3BB7-4C32-87F4-95C34269E76C}"/>
    <cellStyle name="Good 2 4 4" xfId="10449" xr:uid="{3BEAA38B-A5EB-428D-8B19-DEF11BF55F82}"/>
    <cellStyle name="Good 2 5" xfId="4187" xr:uid="{1B01D4E9-8684-48ED-B2F6-EB2C38B12E54}"/>
    <cellStyle name="Good 2 6" xfId="4575" xr:uid="{662462C7-47C9-4435-9EB1-38C520D89D91}"/>
    <cellStyle name="Good 2 7" xfId="4962" xr:uid="{561E255B-C894-41AD-96C3-74A38DBFC180}"/>
    <cellStyle name="Good 2 8" xfId="5342" xr:uid="{DABC7FF1-AD10-4287-849E-58D2400EB836}"/>
    <cellStyle name="Good 2 9" xfId="5718" xr:uid="{0F7E0C6C-5F29-4676-B192-D24FB3A6694D}"/>
    <cellStyle name="Good 20" xfId="8303" xr:uid="{4A35075E-B4C8-4CCB-9132-00F5E526B184}"/>
    <cellStyle name="Good 21" xfId="8906" xr:uid="{45C11EFB-4D60-4F2C-B982-C8600076FF7B}"/>
    <cellStyle name="Good 21 2" xfId="15530" xr:uid="{DD00E984-F619-40DB-9B2B-F4AC5741F35C}"/>
    <cellStyle name="Good 21 3" xfId="10585" xr:uid="{05338D17-614E-46DC-B9B8-6DF31109D233}"/>
    <cellStyle name="Good 22" xfId="1952" xr:uid="{21B6B9FE-11F3-4692-B10C-9AC478005D74}"/>
    <cellStyle name="Good 22 2" xfId="16744" xr:uid="{CE7C715E-D8E6-4186-8E21-170FB5E14199}"/>
    <cellStyle name="Good 22 3" xfId="13083" xr:uid="{5B9F41F0-8E77-4B17-ADF7-D52E346B3BCB}"/>
    <cellStyle name="Good 23" xfId="13125" xr:uid="{CC92C49C-352B-4302-A2A7-6DD3A176C348}"/>
    <cellStyle name="Good 24" xfId="32730" xr:uid="{99DECD47-CFB0-4282-840F-1E0073C97F0D}"/>
    <cellStyle name="Good 25" xfId="32776" xr:uid="{9D282FBF-E8E9-4080-A3A3-5B835DF5C508}"/>
    <cellStyle name="Good 26" xfId="201" xr:uid="{9F6B678C-0AF3-426D-BF69-46D8C8AA408E}"/>
    <cellStyle name="Good 3" xfId="203" xr:uid="{C23D6F7F-AFD1-4285-AFD0-5F6EB04C7841}"/>
    <cellStyle name="Good 3 10" xfId="5170" xr:uid="{4A4F823F-F9FA-4F4F-8D68-0920DF5E8FE9}"/>
    <cellStyle name="Good 3 11" xfId="5549" xr:uid="{1BBBC32E-CB7F-445E-91B0-ED199AA22691}"/>
    <cellStyle name="Good 3 12" xfId="5923" xr:uid="{ABF3B235-C171-4B4C-AB9E-4D73885A8D3B}"/>
    <cellStyle name="Good 3 13" xfId="6295" xr:uid="{E26DE2CD-9BB1-4F06-9C67-B618B7ACF00C}"/>
    <cellStyle name="Good 3 14" xfId="6661" xr:uid="{D1906D37-806F-448D-9558-59A8ED95AE14}"/>
    <cellStyle name="Good 3 15" xfId="7019" xr:uid="{CEEBFC33-BCF0-4E59-ADD3-BEFD5D0C5EF5}"/>
    <cellStyle name="Good 3 16" xfId="7365" xr:uid="{1DE2D2BC-D38E-4BD7-8306-298B0D6F4D3E}"/>
    <cellStyle name="Good 3 17" xfId="7689" xr:uid="{4C05B199-83F1-498E-926C-3A5111BE884E}"/>
    <cellStyle name="Good 3 18" xfId="8959" xr:uid="{0C2E6B00-D746-4786-BEBF-90F8E2C4AF57}"/>
    <cellStyle name="Good 3 19" xfId="1954" xr:uid="{8FA6869A-8523-41F5-A0A1-D1257124CC83}"/>
    <cellStyle name="Good 3 2" xfId="2318" xr:uid="{492866B1-D7A0-473C-96DF-7B13C6FC2D5D}"/>
    <cellStyle name="Good 3 3" xfId="2439" xr:uid="{79103DC8-4196-4C95-A918-C13F4610A14F}"/>
    <cellStyle name="Good 3 4" xfId="3390" xr:uid="{57007B99-0CFA-4F95-9B89-126C1B6DC95D}"/>
    <cellStyle name="Good 3 5" xfId="2859" xr:uid="{4875A5D1-0B05-49E9-8A7E-3F414DB8410E}"/>
    <cellStyle name="Good 3 6" xfId="3739" xr:uid="{4D9D48ED-4493-4730-9EA6-499313528725}"/>
    <cellStyle name="Good 3 7" xfId="4005" xr:uid="{D72EE887-A83E-4F0F-BA06-7137069E807B}"/>
    <cellStyle name="Good 3 8" xfId="4397" xr:uid="{8BE0E8DB-301B-4D8A-B4E0-A8D170AE23AF}"/>
    <cellStyle name="Good 3 9" xfId="4785" xr:uid="{6F8B4D26-9DE7-4599-A401-3DC524E33808}"/>
    <cellStyle name="Good 4" xfId="204" xr:uid="{C06AA066-4227-4826-A395-188C80D69045}"/>
    <cellStyle name="Good 4 10" xfId="4912" xr:uid="{4770D9E0-9E81-49AE-A930-0041CB35129C}"/>
    <cellStyle name="Good 4 11" xfId="5294" xr:uid="{2404C76D-CFBC-4EC1-99B6-589894B559CB}"/>
    <cellStyle name="Good 4 12" xfId="5672" xr:uid="{FE979715-FEE8-449F-8B65-AE749073C6DF}"/>
    <cellStyle name="Good 4 13" xfId="6045" xr:uid="{CB8F18C2-80A3-4CE5-BCF8-158FE70174FD}"/>
    <cellStyle name="Good 4 14" xfId="6415" xr:uid="{1A76409B-B8DB-4403-85C0-FDC8324FD181}"/>
    <cellStyle name="Good 4 15" xfId="6777" xr:uid="{61DDF99D-0B95-4CDD-B700-459E579889D8}"/>
    <cellStyle name="Good 4 16" xfId="7132" xr:uid="{77291D1F-7FC0-405C-9B78-2BBDE177D888}"/>
    <cellStyle name="Good 4 17" xfId="7474" xr:uid="{A5103FBA-2369-4753-A2DD-CB9B79C0EB4F}"/>
    <cellStyle name="Good 4 18" xfId="1955" xr:uid="{508D7B0E-DB7C-494A-B71F-7E86E4195D1A}"/>
    <cellStyle name="Good 4 2" xfId="2319" xr:uid="{96F4C6DB-1C29-4594-B358-AE3B641E53CC}"/>
    <cellStyle name="Good 4 3" xfId="2438" xr:uid="{BF1D8E26-0C51-4791-94EB-D683DCF7F715}"/>
    <cellStyle name="Good 4 4" xfId="3389" xr:uid="{43033C4F-9475-4F72-A910-1AE167CDA680}"/>
    <cellStyle name="Good 4 5" xfId="3115" xr:uid="{89CC9705-93E7-4081-AAFC-B85EF8C25C01}"/>
    <cellStyle name="Good 4 6" xfId="3585" xr:uid="{42DA1E6C-CEA3-4816-B38F-848C086ECD8B}"/>
    <cellStyle name="Good 4 7" xfId="2418" xr:uid="{A8A14848-EBE3-4A8D-95F8-80DA5094BE3D}"/>
    <cellStyle name="Good 4 8" xfId="4135" xr:uid="{E3F87DD4-909A-40CB-9CE2-BD7BB1B4BCA6}"/>
    <cellStyle name="Good 4 9" xfId="4525" xr:uid="{B810B674-DEC2-4225-8FA1-70D27E63280F}"/>
    <cellStyle name="Good 5" xfId="2316" xr:uid="{357DC16A-83B5-4ED9-B46F-F894AE1C20EE}"/>
    <cellStyle name="Good 5 2" xfId="10654" xr:uid="{2C8F59FC-A365-477C-AC2E-D87F2847CB1B}"/>
    <cellStyle name="Good 5 3" xfId="12038" xr:uid="{B2A9EF48-FAAF-4314-843C-0AD0EF05C11A}"/>
    <cellStyle name="Good 5 4" xfId="9622" xr:uid="{29054CC6-D961-465B-BBB3-81BB6039DDD9}"/>
    <cellStyle name="Good 6" xfId="2441" xr:uid="{BCA20782-7477-4731-AA7F-D90200AF082E}"/>
    <cellStyle name="Good 6 2" xfId="10680" xr:uid="{BAEA58AE-D530-40D7-A600-1DADCE55321A}"/>
    <cellStyle name="Good 6 3" xfId="12055" xr:uid="{98E684E4-314D-46E2-BA1F-E2D808AEEE0F}"/>
    <cellStyle name="Good 6 4" xfId="10448" xr:uid="{FF08584F-10CF-4D40-BDC1-6444E7211781}"/>
    <cellStyle name="Good 7" xfId="3796" xr:uid="{A8D37383-37B6-4708-882B-0B281D21CA19}"/>
    <cellStyle name="Good 7 2" xfId="11742" xr:uid="{7446B84E-91C5-41FC-9F9C-E67A5D6DFCCA}"/>
    <cellStyle name="Good 7 3" xfId="13017" xr:uid="{231BC29D-66D4-4014-919F-6C00001E10ED}"/>
    <cellStyle name="Good 7 4" xfId="10563" xr:uid="{92F6E1D2-3534-46EC-B281-C36AC87039A7}"/>
    <cellStyle name="Good 8" xfId="4188" xr:uid="{66193B4A-10EB-4E85-9BB8-C5C1B795970B}"/>
    <cellStyle name="Good 9" xfId="4576" xr:uid="{FAA3A4C7-1091-4D81-A120-669915E26283}"/>
    <cellStyle name="Header1" xfId="205" xr:uid="{804BBD34-06EC-443D-B908-50E587C56C36}"/>
    <cellStyle name="Header1 10" xfId="3343" xr:uid="{A4169A61-4A05-425A-ABE8-B6CD63494252}"/>
    <cellStyle name="Header1 11" xfId="3415" xr:uid="{E40B3E01-0600-4708-BE7C-5A3EE9ECB655}"/>
    <cellStyle name="Header1 12" xfId="4066" xr:uid="{DC43CB64-6D50-4060-BC2C-1790D5B01042}"/>
    <cellStyle name="Header1 13" xfId="4456" xr:uid="{F76C3331-3FA8-4BEB-B5A0-10106B9154D3}"/>
    <cellStyle name="Header1 14" xfId="4845" xr:uid="{5244138B-4BA5-49DE-9C69-B0D86175D8E4}"/>
    <cellStyle name="Header1 15" xfId="5229" xr:uid="{C916EAC5-09F8-4422-AE37-1BCC9369227F}"/>
    <cellStyle name="Header1 16" xfId="5608" xr:uid="{EAC16BBD-9B52-48E4-9C14-6B3FE75BCF1E}"/>
    <cellStyle name="Header1 17" xfId="5982" xr:uid="{7773C4A3-24ED-4FCB-AF7E-B8F5116D6D50}"/>
    <cellStyle name="Header1 18" xfId="1956" xr:uid="{14C81051-3B2C-4A4B-A91D-B87C19008B39}"/>
    <cellStyle name="Header1 2" xfId="2320" xr:uid="{8238FABA-437B-43BB-96F4-EE93E54CE26D}"/>
    <cellStyle name="Header1 3" xfId="2437" xr:uid="{4B14108C-2A16-4934-86FD-938841A61403}"/>
    <cellStyle name="Header1 4" xfId="3388" xr:uid="{44A94E0F-A3DA-4363-84AE-254E878AAA7B}"/>
    <cellStyle name="Header1 5" xfId="3104" xr:uid="{2FDC0954-D29A-4D29-8ADB-100C73BD9D01}"/>
    <cellStyle name="Header1 6" xfId="3595" xr:uid="{B51A5C46-C9EC-4C35-9323-0A109ECAF4D4}"/>
    <cellStyle name="Header1 7" xfId="2453" xr:uid="{ACB40AAD-3589-4107-B917-EF2591A0946E}"/>
    <cellStyle name="Header1 8" xfId="3398" xr:uid="{83A7406A-8739-4D04-B6D0-9B2841F7A5C8}"/>
    <cellStyle name="Header1 9" xfId="2851" xr:uid="{FF6761E8-C200-47BD-A950-2C545034B98A}"/>
    <cellStyle name="Header2" xfId="206" xr:uid="{EE578A93-584A-419B-952F-291BC2BAAD49}"/>
    <cellStyle name="Header2 10" xfId="2964" xr:uid="{ED123C4E-04F4-463D-8C81-FFF0B97530CA}"/>
    <cellStyle name="Header2 10 2" xfId="9638" xr:uid="{D0922131-7349-430C-95C7-32B00A17B55A}"/>
    <cellStyle name="Header2 11" xfId="3688" xr:uid="{AD4792AF-FAAD-4934-9767-03E8D5F11647}"/>
    <cellStyle name="Header2 11 2" xfId="11831" xr:uid="{E73D87C1-AAF8-4013-A895-716A7A78C5C9}"/>
    <cellStyle name="Header2 12" xfId="3912" xr:uid="{08D7B382-D558-41EF-8A81-8A3B8B94C5A9}"/>
    <cellStyle name="Header2 12 2" xfId="11813" xr:uid="{3E657DAF-DE0F-4200-AA82-40EE5F65C45A}"/>
    <cellStyle name="Header2 13" xfId="4304" xr:uid="{AA1DB25B-7C9F-4166-A85A-E357BFCEA68B}"/>
    <cellStyle name="Header2 13 2" xfId="11953" xr:uid="{C9247380-2687-4B02-A8CF-BED3825E6C52}"/>
    <cellStyle name="Header2 14" xfId="4692" xr:uid="{FE63A752-2C45-4EED-A283-D50B26500FEF}"/>
    <cellStyle name="Header2 14 2" xfId="10629" xr:uid="{89EFC5E5-A2A7-466E-8DD8-22EDD940338E}"/>
    <cellStyle name="Header2 15" xfId="5078" xr:uid="{728A17E9-BE23-48B9-8F26-ABD961075FBE}"/>
    <cellStyle name="Header2 15 2" xfId="12031" xr:uid="{5D0DF838-901D-441D-936A-1A309766AE00}"/>
    <cellStyle name="Header2 16" xfId="5458" xr:uid="{41B93F10-2D51-4338-819E-72367E9CA7DD}"/>
    <cellStyle name="Header2 16 2" xfId="11987" xr:uid="{B7F82200-AB06-4160-A090-8A7F44CEDF78}"/>
    <cellStyle name="Header2 17" xfId="5834" xr:uid="{2EA724DD-7340-4134-9D8D-339477C33A61}"/>
    <cellStyle name="Header2 17 2" xfId="9485" xr:uid="{71F774C3-D70B-4E9D-8153-4BBB8C36E789}"/>
    <cellStyle name="Header2 18" xfId="6207" xr:uid="{B93AAF6C-CB26-42B3-B0F7-26BDE1A37EEF}"/>
    <cellStyle name="Header2 18 2" xfId="11960" xr:uid="{0E5D53EB-D5E8-479E-BBBF-F0A266633D67}"/>
    <cellStyle name="Header2 19" xfId="1957" xr:uid="{30ABF846-0865-4099-9ECB-5E08954DA77C}"/>
    <cellStyle name="Header2 19 2" xfId="20800" xr:uid="{173BFBF3-3B83-470E-B724-F9ECDBD6DDF5}"/>
    <cellStyle name="Header2 2" xfId="207" xr:uid="{0D19B708-A410-4A11-B420-45C35393BD08}"/>
    <cellStyle name="Header2 2 10" xfId="6090" xr:uid="{F4B10BA9-1D67-4704-9093-4ECF10D2E55E}"/>
    <cellStyle name="Header2 2 10 2" xfId="15427" xr:uid="{CE3241F8-613C-41A7-BB89-134D2783B86A}"/>
    <cellStyle name="Header2 2 11" xfId="6459" xr:uid="{E3D9781A-9B10-4DFA-8FB3-0D4888CA63B7}"/>
    <cellStyle name="Header2 2 11 2" xfId="11871" xr:uid="{3F86760A-1DBA-43A2-9832-E94722C34C5B}"/>
    <cellStyle name="Header2 2 12" xfId="6820" xr:uid="{0D8D2932-AACB-454F-9DCE-1EFDB6659053}"/>
    <cellStyle name="Header2 2 12 2" xfId="20534" xr:uid="{8E73EBA1-63A0-45D0-A71C-C806E5B851C6}"/>
    <cellStyle name="Header2 2 13" xfId="7170" xr:uid="{A69D4A00-2523-435F-830A-5F83D00D084F}"/>
    <cellStyle name="Header2 2 13 2" xfId="20535" xr:uid="{B89A6E1E-7EA8-420B-8A14-22AFF1F90ED4}"/>
    <cellStyle name="Header2 2 14" xfId="7509" xr:uid="{2930B6E2-C233-44B7-882D-3298677B9480}"/>
    <cellStyle name="Header2 2 14 2" xfId="20536" xr:uid="{323C55A5-8650-4E5D-93C7-337421C1D46E}"/>
    <cellStyle name="Header2 2 15" xfId="7818" xr:uid="{6435866E-FF1B-42EC-B95C-15998FCFA9A4}"/>
    <cellStyle name="Header2 2 15 2" xfId="20538" xr:uid="{3A5BF737-5DF1-4E53-B1E3-31A777526113}"/>
    <cellStyle name="Header2 2 16" xfId="8097" xr:uid="{8885A402-DD11-4449-B045-46F5F4B71D9D}"/>
    <cellStyle name="Header2 2 16 2" xfId="20540" xr:uid="{C3632EC8-9E82-45C3-9947-2E941AA8FBB8}"/>
    <cellStyle name="Header2 2 17" xfId="8301" xr:uid="{74AAEEAA-5060-4106-B3E4-0F393BD7F51E}"/>
    <cellStyle name="Header2 2 17 2" xfId="20541" xr:uid="{CC535086-F77D-4A05-A5EB-079622432F78}"/>
    <cellStyle name="Header2 2 18" xfId="1958" xr:uid="{0F1E3B48-02A3-4426-A254-3600147B06F7}"/>
    <cellStyle name="Header2 2 18 2" xfId="20801" xr:uid="{A95F0830-A76E-401C-A907-C2B75DB03599}"/>
    <cellStyle name="Header2 2 19" xfId="11909" xr:uid="{A8995ABB-C586-4D7E-B7B0-3763B264F02C}"/>
    <cellStyle name="Header2 2 2" xfId="2322" xr:uid="{F4056C95-4396-4CBB-B7D2-1F39FC48A4ED}"/>
    <cellStyle name="Header2 2 2 2" xfId="15457" xr:uid="{5AF8262D-9DA9-4AA2-ADEA-6E5C7C88D9E5}"/>
    <cellStyle name="Header2 2 3" xfId="2435" xr:uid="{05B210D9-355D-496F-A1A4-BB6D6F640D8E}"/>
    <cellStyle name="Header2 2 3 2" xfId="11647" xr:uid="{DC90EFBB-429F-47FF-A9A0-93DAA3A7EA41}"/>
    <cellStyle name="Header2 2 4" xfId="3794" xr:uid="{B3829075-08F9-4360-BC7F-2CD87DE6764E}"/>
    <cellStyle name="Header2 2 4 2" xfId="11973" xr:uid="{FEE564E1-2934-465A-9DF3-1F785784A846}"/>
    <cellStyle name="Header2 2 5" xfId="4186" xr:uid="{5BDF7562-D197-4AA3-88F5-80440D072188}"/>
    <cellStyle name="Header2 2 5 2" xfId="11939" xr:uid="{9D43EF46-B5AD-4A78-8A9B-191DE415FFC7}"/>
    <cellStyle name="Header2 2 6" xfId="4574" xr:uid="{E17A3A6C-C09E-46B4-A5A9-E564DD153DC0}"/>
    <cellStyle name="Header2 2 6 2" xfId="11803" xr:uid="{91CAD7B8-ABA3-4AF7-89C2-CFA1F152D63B}"/>
    <cellStyle name="Header2 2 7" xfId="4961" xr:uid="{E8E252CE-AAB9-4209-AF5C-B1EF6E0EEFF0}"/>
    <cellStyle name="Header2 2 7 2" xfId="12030" xr:uid="{E926027F-D614-40B2-8C0D-E3D7EC0F4A64}"/>
    <cellStyle name="Header2 2 8" xfId="5341" xr:uid="{3CC15C89-4EF6-4EBC-BDA3-D50BF1842EBB}"/>
    <cellStyle name="Header2 2 8 2" xfId="15448" xr:uid="{A5FE7447-7B90-4CA0-9A54-F92755DB43FF}"/>
    <cellStyle name="Header2 2 9" xfId="5717" xr:uid="{12766F00-2335-4A9E-BF58-C38F27339858}"/>
    <cellStyle name="Header2 2 9 2" xfId="12016" xr:uid="{8014FD3A-3F76-4253-8BA8-FF388645B76F}"/>
    <cellStyle name="Header2 20" xfId="11932" xr:uid="{90FD6F2A-DA77-42E9-9420-C38E51FDB03D}"/>
    <cellStyle name="Header2 3" xfId="2321" xr:uid="{FD41BE81-7C3C-4985-9E4C-84575E3C072B}"/>
    <cellStyle name="Header2 3 2" xfId="15467" xr:uid="{3AB1246F-9A36-4178-9703-488386C41257}"/>
    <cellStyle name="Header2 4" xfId="2436" xr:uid="{1EB88EC5-C292-4D74-9B9B-5FFC9C42D551}"/>
    <cellStyle name="Header2 4 2" xfId="10671" xr:uid="{E57E4E3D-9465-466C-89EC-968D6E7D6842}"/>
    <cellStyle name="Header2 5" xfId="3387" xr:uid="{23861548-D998-41AC-B8CF-A2F07515DC6D}"/>
    <cellStyle name="Header2 5 2" xfId="11888" xr:uid="{1713B3CE-B26E-4B04-96C9-9EB4473B3ADF}"/>
    <cellStyle name="Header2 6" xfId="3233" xr:uid="{BA8AA903-E828-42F3-814F-2EECFB3D4F97}"/>
    <cellStyle name="Header2 6 2" xfId="9632" xr:uid="{86B7EF6C-23B7-4783-9120-49F09C49F706}"/>
    <cellStyle name="Header2 7" xfId="3273" xr:uid="{45001B4A-A3CC-4FFE-81D8-5B93C97F5FA2}"/>
    <cellStyle name="Header2 7 2" xfId="11970" xr:uid="{06C66DAA-7A8C-43AD-89AD-4513FA29D1FF}"/>
    <cellStyle name="Header2 8" xfId="3471" xr:uid="{EF257098-E6BA-422C-BABB-24205ED984B5}"/>
    <cellStyle name="Header2 8 2" xfId="11797" xr:uid="{7D11A487-F657-452B-9F83-1BDB1CD4F038}"/>
    <cellStyle name="Header2 9" xfId="2346" xr:uid="{885F0C30-6145-4E00-83FB-F833858BF58C}"/>
    <cellStyle name="Header2 9 2" xfId="15459" xr:uid="{3579D649-2579-4C23-B6F5-9522BB9AB69C}"/>
    <cellStyle name="Header2_Aritun-skstj  nyja" xfId="208" xr:uid="{68ECDE13-C561-4DA9-8269-6E315F8595D9}"/>
    <cellStyle name="Heading 1 10" xfId="4960" xr:uid="{530EE158-A93D-4C71-B1B3-5BE9EE0BBB51}"/>
    <cellStyle name="Heading 1 11" xfId="5340" xr:uid="{FF3DC49F-4C4A-44D6-A5C6-4C346A379B15}"/>
    <cellStyle name="Heading 1 12" xfId="5716" xr:uid="{8A6E5598-5F9B-40FF-B009-70D9DD9E7E05}"/>
    <cellStyle name="Heading 1 13" xfId="6089" xr:uid="{54926C48-67F7-4DC6-AB34-0592F3DF1D41}"/>
    <cellStyle name="Heading 1 14" xfId="6458" xr:uid="{62963522-F3CB-410C-AB05-8BE2A53D22F5}"/>
    <cellStyle name="Heading 1 15" xfId="6819" xr:uid="{9F8C479E-24AE-440D-8690-65AD444C7312}"/>
    <cellStyle name="Heading 1 16" xfId="7169" xr:uid="{2A50BFF8-EB53-4C29-9915-A58DEEAB0FCF}"/>
    <cellStyle name="Heading 1 17" xfId="7508" xr:uid="{F59FD107-BA79-4614-AA51-2EF10C70772D}"/>
    <cellStyle name="Heading 1 18" xfId="7817" xr:uid="{CFA99205-6BB9-4C27-8E4B-AAF4E3D02578}"/>
    <cellStyle name="Heading 1 19" xfId="8096" xr:uid="{CC16E214-697F-44BA-A17B-6F6B1B86906E}"/>
    <cellStyle name="Heading 1 2" xfId="210" xr:uid="{0BF248A0-1DB1-40FB-9577-31304E0FC2C7}"/>
    <cellStyle name="Heading 1 2 10" xfId="6088" xr:uid="{187D0020-012B-46B9-B3B4-8A8C4365631B}"/>
    <cellStyle name="Heading 1 2 11" xfId="6457" xr:uid="{450D4754-A92A-4E08-9BCF-AEEBEF9AAEF1}"/>
    <cellStyle name="Heading 1 2 12" xfId="6818" xr:uid="{4D2B997E-3544-4A92-A65C-34E31B84D45F}"/>
    <cellStyle name="Heading 1 2 13" xfId="7168" xr:uid="{97730A6B-DBF9-44BA-8EE3-E9801580E8F0}"/>
    <cellStyle name="Heading 1 2 14" xfId="7507" xr:uid="{7DD05A1F-E803-4158-9D34-DF5B755D7A3A}"/>
    <cellStyle name="Heading 1 2 15" xfId="7816" xr:uid="{E48E55C4-F46B-4225-9BC3-017B3E10E8B2}"/>
    <cellStyle name="Heading 1 2 16" xfId="8095" xr:uid="{DC4B7755-FFC5-4935-9326-9B33DF72675C}"/>
    <cellStyle name="Heading 1 2 17" xfId="8299" xr:uid="{94FF7CFA-54B4-42DD-9603-0CA05A761218}"/>
    <cellStyle name="Heading 1 2 18" xfId="8891" xr:uid="{3063870B-FDDB-41C4-8847-2EA55D587FEC}"/>
    <cellStyle name="Heading 1 2 19" xfId="1960" xr:uid="{6C44E21C-EDFD-4CAD-808A-2E2F5089EA50}"/>
    <cellStyle name="Heading 1 2 2" xfId="2324" xr:uid="{E71849A8-839C-450F-80C6-F0CF294CA742}"/>
    <cellStyle name="Heading 1 2 2 2" xfId="10657" xr:uid="{F244F381-0D5E-4945-8783-C4BE2915DB14}"/>
    <cellStyle name="Heading 1 2 2 3" xfId="12041" xr:uid="{8F5BA688-CF14-4060-BD75-359282EF7878}"/>
    <cellStyle name="Heading 1 2 2 4" xfId="9623" xr:uid="{16FC9BDA-07BF-4B7B-82E9-164D4A9F390A}"/>
    <cellStyle name="Heading 1 2 3" xfId="2433" xr:uid="{13A6989E-DFC7-4361-B6C7-1870A332AFE5}"/>
    <cellStyle name="Heading 1 2 3 2" xfId="10676" xr:uid="{5E98156F-66AC-4980-B74C-A943CC8C12F3}"/>
    <cellStyle name="Heading 1 2 3 3" xfId="12052" xr:uid="{DFA2F3C5-D704-45ED-86B5-89BC291D6BD4}"/>
    <cellStyle name="Heading 1 2 3 4" xfId="9624" xr:uid="{59C51E3B-CC5C-426E-9496-30FABC625EAF}"/>
    <cellStyle name="Heading 1 2 4" xfId="3792" xr:uid="{E4B79B97-7A38-4B1D-A4E9-3C7934D5160A}"/>
    <cellStyle name="Heading 1 2 4 2" xfId="11739" xr:uid="{772CDF03-2655-45B7-8B81-D7151DEC683F}"/>
    <cellStyle name="Heading 1 2 4 3" xfId="13014" xr:uid="{64F2E12D-B8FB-4415-852F-89CD0D05F22D}"/>
    <cellStyle name="Heading 1 2 4 4" xfId="10451" xr:uid="{3E68BA4D-874B-4112-8706-5A2C59812C7E}"/>
    <cellStyle name="Heading 1 2 5" xfId="4184" xr:uid="{B410DBD0-799A-437B-A179-35E4985DB8CC}"/>
    <cellStyle name="Heading 1 2 6" xfId="4572" xr:uid="{3CAD18CE-CE5F-4F66-A9C6-C9CB0DD83765}"/>
    <cellStyle name="Heading 1 2 7" xfId="4959" xr:uid="{2069B741-A090-4C1E-88AC-96C198518FE7}"/>
    <cellStyle name="Heading 1 2 8" xfId="5339" xr:uid="{33474F20-968B-4A26-9178-5430C9F776C2}"/>
    <cellStyle name="Heading 1 2 9" xfId="5715" xr:uid="{D7BEA4B0-F0FA-4EC4-B963-2DB8DF848146}"/>
    <cellStyle name="Heading 1 20" xfId="8300" xr:uid="{4E9917F9-8391-4AA1-AEB3-9FDCE57D3CFA}"/>
    <cellStyle name="Heading 1 21" xfId="8902" xr:uid="{B8CAAAE5-BD4E-4979-9735-75C741B277B4}"/>
    <cellStyle name="Heading 1 21 2" xfId="15526" xr:uid="{3FAABF57-130B-4B0E-9669-71693D3CE2F0}"/>
    <cellStyle name="Heading 1 21 3" xfId="10584" xr:uid="{CD171FB7-DF08-4067-80D9-1FD45B0186B7}"/>
    <cellStyle name="Heading 1 22" xfId="1959" xr:uid="{EB468DAD-BAD0-4DB5-8B52-638B136E4888}"/>
    <cellStyle name="Heading 1 22 2" xfId="16745" xr:uid="{0017201D-EF9A-432D-9592-3660EC2BA325}"/>
    <cellStyle name="Heading 1 22 3" xfId="13084" xr:uid="{5E1C9F8D-1463-4CA5-9D52-591C7A220076}"/>
    <cellStyle name="Heading 1 23" xfId="13126" xr:uid="{0187F6E7-D701-4B4C-867B-915545B08412}"/>
    <cellStyle name="Heading 1 24" xfId="32731" xr:uid="{0A9E2A6C-CF57-47F5-80C8-EF684E675A25}"/>
    <cellStyle name="Heading 1 25" xfId="32777" xr:uid="{2C53AA34-5B72-4CF5-84C9-73E6432C81F9}"/>
    <cellStyle name="Heading 1 26" xfId="209" xr:uid="{FB898BB8-740D-4AF8-BB79-86EBAE00B5F4}"/>
    <cellStyle name="Heading 1 3" xfId="211" xr:uid="{D47828AE-1AD7-4624-8535-B37841DEA70D}"/>
    <cellStyle name="Heading 1 3 10" xfId="6087" xr:uid="{7CD14FE4-BE5C-4352-A545-E57AE71C9700}"/>
    <cellStyle name="Heading 1 3 11" xfId="6456" xr:uid="{BCF03ED0-9690-42DE-886F-E128BED04265}"/>
    <cellStyle name="Heading 1 3 12" xfId="6817" xr:uid="{CD539469-B3DD-4CD8-A7DE-F8EF8B0245DE}"/>
    <cellStyle name="Heading 1 3 13" xfId="7167" xr:uid="{7DB5613A-D198-47AA-B20F-0B4FBE0950FC}"/>
    <cellStyle name="Heading 1 3 14" xfId="7506" xr:uid="{D49B89E2-0C12-4890-AFAB-269AF9D62920}"/>
    <cellStyle name="Heading 1 3 15" xfId="7815" xr:uid="{CFCEFD5A-037B-418F-8A49-16503F7E6BA8}"/>
    <cellStyle name="Heading 1 3 16" xfId="8094" xr:uid="{7E928D3D-FE42-46F9-9D6E-7F617BCD6279}"/>
    <cellStyle name="Heading 1 3 17" xfId="8298" xr:uid="{5D615E6B-9AD3-49E3-AFB7-126D5D270F6B}"/>
    <cellStyle name="Heading 1 3 18" xfId="1961" xr:uid="{1F00E598-F165-4AE5-BE50-7982FB807F85}"/>
    <cellStyle name="Heading 1 3 2" xfId="2325" xr:uid="{ABDBECF9-92C9-4D25-AB4B-2B9BFF246A8B}"/>
    <cellStyle name="Heading 1 3 3" xfId="2432" xr:uid="{69FCA5C6-2B9D-4E2E-995F-C6FF725231A5}"/>
    <cellStyle name="Heading 1 3 4" xfId="3791" xr:uid="{430B01AF-0B3A-46BE-83A0-D1900ABE3E7F}"/>
    <cellStyle name="Heading 1 3 5" xfId="4183" xr:uid="{34CE28AE-FB09-47BA-A7D4-F914C5C62C35}"/>
    <cellStyle name="Heading 1 3 6" xfId="4571" xr:uid="{E4527F25-3B2E-43D8-BEBD-4A80F09EE363}"/>
    <cellStyle name="Heading 1 3 7" xfId="4958" xr:uid="{E51AD952-9411-481D-976C-AD4458E5FEA7}"/>
    <cellStyle name="Heading 1 3 8" xfId="5338" xr:uid="{ED25A4E7-B3C5-49E0-AB96-8FB2951B9F8D}"/>
    <cellStyle name="Heading 1 3 9" xfId="5714" xr:uid="{9EC3C1C2-28A2-4FC4-9D94-CBA28D1996B4}"/>
    <cellStyle name="Heading 1 4" xfId="212" xr:uid="{5DA53273-F4B5-4F59-B3A3-F13D28C15F3E}"/>
    <cellStyle name="Heading 1 4 10" xfId="6086" xr:uid="{DE71D8E2-4B18-4C39-AE53-C16BC4B9B49E}"/>
    <cellStyle name="Heading 1 4 11" xfId="6455" xr:uid="{12423DF7-D364-4E70-BF39-CE5B66EFAB30}"/>
    <cellStyle name="Heading 1 4 12" xfId="6816" xr:uid="{C29B5964-59AA-4F1D-AB87-718263D1F46F}"/>
    <cellStyle name="Heading 1 4 13" xfId="7166" xr:uid="{9F683408-3A0A-4A36-B1AC-73CACBE03936}"/>
    <cellStyle name="Heading 1 4 14" xfId="7505" xr:uid="{74E8F9BC-DF10-4EAE-BDBC-CA7909914025}"/>
    <cellStyle name="Heading 1 4 15" xfId="7814" xr:uid="{B9C5339F-3AAC-4FE8-9569-66AFEADC596A}"/>
    <cellStyle name="Heading 1 4 16" xfId="8093" xr:uid="{52DC2FE1-D3E4-4DFF-B253-2B1000F360F4}"/>
    <cellStyle name="Heading 1 4 17" xfId="8297" xr:uid="{52CA76DA-0B87-4D5D-A4D2-C548DD6C7AB7}"/>
    <cellStyle name="Heading 1 4 18" xfId="1962" xr:uid="{998FA0E8-7397-4D0E-BF51-7000CD703A07}"/>
    <cellStyle name="Heading 1 4 2" xfId="2326" xr:uid="{54423A2C-66A4-4DA0-A2FD-AFF869D3BF31}"/>
    <cellStyle name="Heading 1 4 3" xfId="2431" xr:uid="{99DF4F21-CAFF-462E-9180-7B7ADAED3C19}"/>
    <cellStyle name="Heading 1 4 4" xfId="3790" xr:uid="{0E2837A0-2120-4D41-B64B-BD58C4B3A282}"/>
    <cellStyle name="Heading 1 4 5" xfId="4182" xr:uid="{2E7E8999-F0CE-40ED-9003-27B338A3AAD7}"/>
    <cellStyle name="Heading 1 4 6" xfId="4570" xr:uid="{EF9A0E81-168E-4301-9441-85415DE9A3CC}"/>
    <cellStyle name="Heading 1 4 7" xfId="4957" xr:uid="{A2EADDE4-CB57-4BC0-A4C5-9097DCFAD4EB}"/>
    <cellStyle name="Heading 1 4 8" xfId="5337" xr:uid="{EF5C9A8E-0683-43A4-9204-C603FBF9EC9B}"/>
    <cellStyle name="Heading 1 4 9" xfId="5713" xr:uid="{75E499AE-D4BE-48CD-A4A6-A3C74449C133}"/>
    <cellStyle name="Heading 1 5" xfId="2323" xr:uid="{935EE56F-BBAD-492E-A995-B0475E8404C3}"/>
    <cellStyle name="Heading 1 5 2" xfId="10656" xr:uid="{95F228AC-7C81-4827-A209-A57DC18836C3}"/>
    <cellStyle name="Heading 1 5 3" xfId="12040" xr:uid="{FDED4D8A-9FD9-4AD7-AED4-5962CB5C419C}"/>
    <cellStyle name="Heading 1 5 4" xfId="9625" xr:uid="{CC0903A0-6E40-4704-AB5E-9BCEF8661520}"/>
    <cellStyle name="Heading 1 6" xfId="2434" xr:uid="{3A177BF6-EC08-46D6-8CD7-0376AF5985A6}"/>
    <cellStyle name="Heading 1 6 2" xfId="10677" xr:uid="{9925805C-BB3B-4C8E-9BA0-A5CCA6B6EF4F}"/>
    <cellStyle name="Heading 1 6 3" xfId="12053" xr:uid="{380EF6D9-2B61-49D5-AAC4-F3F90814FBA7}"/>
    <cellStyle name="Heading 1 6 4" xfId="10450" xr:uid="{CA0EFD76-2722-495D-AA28-46484FEA909F}"/>
    <cellStyle name="Heading 1 7" xfId="3793" xr:uid="{EAAE348D-BA06-49BB-BA00-2262E6B199FB}"/>
    <cellStyle name="Heading 1 7 2" xfId="11740" xr:uid="{9592DAB9-1A34-42D5-97EB-D949EA2A277C}"/>
    <cellStyle name="Heading 1 7 3" xfId="13015" xr:uid="{6C6E18D9-7354-46BF-8168-BA2DD2ACA25B}"/>
    <cellStyle name="Heading 1 7 4" xfId="10564" xr:uid="{237D15AE-0666-476D-9A14-99AA78C6FD58}"/>
    <cellStyle name="Heading 1 8" xfId="4185" xr:uid="{17BC7B33-203D-470E-9F25-E7568B86A1BB}"/>
    <cellStyle name="Heading 1 9" xfId="4573" xr:uid="{AAB58662-0F5A-4CEF-AA1B-B6F98A60F150}"/>
    <cellStyle name="Heading 2 10" xfId="4956" xr:uid="{B672719B-5F1F-4648-BEC3-3B0218F840BA}"/>
    <cellStyle name="Heading 2 11" xfId="5336" xr:uid="{4E301521-8A25-4D8B-A4BE-7B45B152FDAF}"/>
    <cellStyle name="Heading 2 12" xfId="5712" xr:uid="{8817D2DD-12C8-4DB5-8BF3-2DB5700E027A}"/>
    <cellStyle name="Heading 2 13" xfId="6085" xr:uid="{7AEC4393-5AD8-46AA-BE40-71E5928C33BA}"/>
    <cellStyle name="Heading 2 14" xfId="6454" xr:uid="{F6F3B284-DCA0-4A23-9A42-8D3843D25552}"/>
    <cellStyle name="Heading 2 15" xfId="6815" xr:uid="{DF3D07BE-C721-4D45-B097-F74CD80AE955}"/>
    <cellStyle name="Heading 2 16" xfId="7165" xr:uid="{3EC59129-8ADE-4B70-B077-DE27EFD17938}"/>
    <cellStyle name="Heading 2 17" xfId="7504" xr:uid="{A8DCD40B-4871-49B8-8958-BBF12C83730A}"/>
    <cellStyle name="Heading 2 18" xfId="7813" xr:uid="{73F00821-3F5B-497A-9912-B2BFFCBBE638}"/>
    <cellStyle name="Heading 2 19" xfId="8092" xr:uid="{C1C7A90E-E326-440F-9C4B-194B3F14016F}"/>
    <cellStyle name="Heading 2 2" xfId="214" xr:uid="{2640136E-22B0-405A-87CE-871BC1FA0CEC}"/>
    <cellStyle name="Heading 2 2 10" xfId="6084" xr:uid="{A81E60A6-367C-4B88-9BB7-2DD9006CB6AA}"/>
    <cellStyle name="Heading 2 2 11" xfId="6453" xr:uid="{3C5F2140-963B-4053-AB2F-6A9613037FE4}"/>
    <cellStyle name="Heading 2 2 12" xfId="6814" xr:uid="{3F9F9DD5-9C5C-477E-989B-3E136AB6A6F6}"/>
    <cellStyle name="Heading 2 2 13" xfId="7164" xr:uid="{EC1BCB06-66D1-47AA-989E-F6B1DDD5470A}"/>
    <cellStyle name="Heading 2 2 14" xfId="7503" xr:uid="{10ED15B4-3755-4A95-8020-311E47EE5F25}"/>
    <cellStyle name="Heading 2 2 15" xfId="7812" xr:uid="{7750626C-0A23-49D7-B582-02E87F95C12C}"/>
    <cellStyle name="Heading 2 2 16" xfId="8091" xr:uid="{768AD50B-26C5-4E10-8713-E8CDD8A66842}"/>
    <cellStyle name="Heading 2 2 17" xfId="8295" xr:uid="{05D90AB1-6F6D-454B-AFA0-EBEADF920EBD}"/>
    <cellStyle name="Heading 2 2 18" xfId="8892" xr:uid="{965C50B7-1827-4FE1-BA28-3F05EEB72530}"/>
    <cellStyle name="Heading 2 2 19" xfId="1964" xr:uid="{FB07AB27-EEC6-4DF9-A889-B7F3D567CF0C}"/>
    <cellStyle name="Heading 2 2 2" xfId="2328" xr:uid="{292611FA-3686-4F6E-A9B5-FA4317005CE9}"/>
    <cellStyle name="Heading 2 2 2 2" xfId="10659" xr:uid="{97D058A9-6F3E-4AAC-8A5F-CA01A4CD9E78}"/>
    <cellStyle name="Heading 2 2 2 3" xfId="12043" xr:uid="{0FADA442-A6C1-4AF5-9099-2C0D36E9A462}"/>
    <cellStyle name="Heading 2 2 2 4" xfId="9627" xr:uid="{7F6ADDD8-D7D4-4C7A-A0D7-28BFDB9B948D}"/>
    <cellStyle name="Heading 2 2 3" xfId="2696" xr:uid="{1D7F74E0-0DAA-4CB4-A323-55B0F22E4FF2}"/>
    <cellStyle name="Heading 2 2 3 2" xfId="10778" xr:uid="{31C4876A-DDD3-4C5A-8C99-99666EB06A41}"/>
    <cellStyle name="Heading 2 2 3 3" xfId="12137" xr:uid="{4B2CEACD-CF98-4448-A40D-5AAF58A36A0B}"/>
    <cellStyle name="Heading 2 2 3 4" xfId="9628" xr:uid="{E105C5FC-E67A-4EF7-AF3A-47C07D669613}"/>
    <cellStyle name="Heading 2 2 4" xfId="3788" xr:uid="{48833C62-DD84-4D8A-A55A-83C9163877B2}"/>
    <cellStyle name="Heading 2 2 4 2" xfId="11737" xr:uid="{E277DD51-2E64-4C2B-8A73-4288CB5991C8}"/>
    <cellStyle name="Heading 2 2 4 3" xfId="13012" xr:uid="{05EB0A5F-7325-4C13-88FA-F13553B2797C}"/>
    <cellStyle name="Heading 2 2 4 4" xfId="10453" xr:uid="{E2EAAB0F-F4CD-49F4-B458-7AE999249363}"/>
    <cellStyle name="Heading 2 2 5" xfId="4180" xr:uid="{F42B1F9D-8389-40BD-89D0-9C6527BD69AE}"/>
    <cellStyle name="Heading 2 2 6" xfId="4568" xr:uid="{480666E3-3F1B-4B31-B520-BB1E3F1DCAA6}"/>
    <cellStyle name="Heading 2 2 7" xfId="4955" xr:uid="{5D1DD95B-B142-4FDC-9776-89F3084B579B}"/>
    <cellStyle name="Heading 2 2 8" xfId="5335" xr:uid="{4ADC0C7C-B104-45D4-B1DA-A13AC5580786}"/>
    <cellStyle name="Heading 2 2 9" xfId="5711" xr:uid="{53A8EF68-B840-4EB8-9DDD-3072EAD46F38}"/>
    <cellStyle name="Heading 2 20" xfId="8296" xr:uid="{AE9A3E13-494B-42AA-8FC4-A1C90E27625F}"/>
    <cellStyle name="Heading 2 21" xfId="8903" xr:uid="{A6FF9EDF-9715-4B04-95B3-7A16B44AB935}"/>
    <cellStyle name="Heading 2 21 2" xfId="15527" xr:uid="{AA173F95-67CC-4871-B268-B1A1B40440FD}"/>
    <cellStyle name="Heading 2 21 3" xfId="10583" xr:uid="{D3D15713-F320-4194-A0CB-351763CB96A2}"/>
    <cellStyle name="Heading 2 22" xfId="1963" xr:uid="{234510D1-338D-4F4E-A1B6-85489A184788}"/>
    <cellStyle name="Heading 2 22 2" xfId="16746" xr:uid="{51C57B0F-5B6B-47D3-9635-1CCB7A68A389}"/>
    <cellStyle name="Heading 2 22 3" xfId="13085" xr:uid="{C29069C2-E083-4BC9-9BDB-1CBBEF70FC88}"/>
    <cellStyle name="Heading 2 23" xfId="13127" xr:uid="{51A8947F-A2A6-42B9-8FD5-AA2D39CD5B3E}"/>
    <cellStyle name="Heading 2 24" xfId="32732" xr:uid="{7EC86DCF-7A86-479D-BC10-9A206280A9AE}"/>
    <cellStyle name="Heading 2 25" xfId="32778" xr:uid="{68A1D143-5939-4127-B076-1692AD74E9B3}"/>
    <cellStyle name="Heading 2 26" xfId="213" xr:uid="{EF49EF17-4F6C-4F04-9506-50D9547A7361}"/>
    <cellStyle name="Heading 2 3" xfId="215" xr:uid="{2273D69C-B3E6-422F-ABC3-C6BC35D68B6C}"/>
    <cellStyle name="Heading 2 3 10" xfId="6083" xr:uid="{048C8F59-CDDE-4464-8EF6-04C87079B8C7}"/>
    <cellStyle name="Heading 2 3 11" xfId="6452" xr:uid="{43F60193-40C8-46CB-8D59-31CAA1808761}"/>
    <cellStyle name="Heading 2 3 12" xfId="6813" xr:uid="{A03495FC-5E19-4604-AE5C-767C8F21148B}"/>
    <cellStyle name="Heading 2 3 13" xfId="7163" xr:uid="{1A4786EA-6B3B-40E5-A864-05527ED77A72}"/>
    <cellStyle name="Heading 2 3 14" xfId="7502" xr:uid="{0F04D9D5-A95C-41E0-BF0F-83ABBF53EB8F}"/>
    <cellStyle name="Heading 2 3 15" xfId="7811" xr:uid="{94646307-FAA8-4AF1-81DC-5143EC839FB0}"/>
    <cellStyle name="Heading 2 3 16" xfId="8090" xr:uid="{98099BBA-F743-42F9-953C-0E5E6F6B48D8}"/>
    <cellStyle name="Heading 2 3 17" xfId="8294" xr:uid="{2CD4849B-7E04-42A9-9F34-B5E2CC97140F}"/>
    <cellStyle name="Heading 2 3 18" xfId="8960" xr:uid="{081B5998-3030-4576-89D1-81FEBBFDBB90}"/>
    <cellStyle name="Heading 2 3 19" xfId="1965" xr:uid="{A6149F12-74C3-4BB1-B51D-2A9E85147617}"/>
    <cellStyle name="Heading 2 3 2" xfId="2329" xr:uid="{4E9B40C5-B2A8-4831-851E-EEC341BA87A3}"/>
    <cellStyle name="Heading 2 3 3" xfId="2430" xr:uid="{885B3F66-4261-4EC7-8927-2C4D94A90D4C}"/>
    <cellStyle name="Heading 2 3 4" xfId="3787" xr:uid="{7AF8B111-5D91-4EE5-877E-9BC8B0A50278}"/>
    <cellStyle name="Heading 2 3 5" xfId="4179" xr:uid="{BE960E08-378E-4351-9C40-A432463D87A6}"/>
    <cellStyle name="Heading 2 3 6" xfId="4567" xr:uid="{149DEF93-587A-4D0A-8D06-56A6F5BE0ACB}"/>
    <cellStyle name="Heading 2 3 7" xfId="4954" xr:uid="{070CA510-E205-4FC2-8B38-7C947D2F5FF4}"/>
    <cellStyle name="Heading 2 3 8" xfId="5334" xr:uid="{73F5C8B1-2F10-4BED-9047-FE742A1DD143}"/>
    <cellStyle name="Heading 2 3 9" xfId="5710" xr:uid="{B22764B3-1946-42E1-8048-2FEF3DF045FC}"/>
    <cellStyle name="Heading 2 4" xfId="216" xr:uid="{63B0266D-860D-45D9-916C-C9AC71B8BD9C}"/>
    <cellStyle name="Heading 2 4 10" xfId="6082" xr:uid="{67A26032-0AA2-425B-9E30-BF25ECD59791}"/>
    <cellStyle name="Heading 2 4 11" xfId="6451" xr:uid="{12723FEF-59C4-4144-84C0-9A8B7F8AA60A}"/>
    <cellStyle name="Heading 2 4 12" xfId="6812" xr:uid="{049518D9-92B8-44BB-9F4E-F47F0CA0DAC9}"/>
    <cellStyle name="Heading 2 4 13" xfId="7162" xr:uid="{5C44D57E-5350-40E1-8144-27B4B193FA48}"/>
    <cellStyle name="Heading 2 4 14" xfId="7501" xr:uid="{B0515A62-9CF9-4A9C-A7CA-A50B4795E856}"/>
    <cellStyle name="Heading 2 4 15" xfId="7810" xr:uid="{B9CA1911-C7D3-4454-9546-AC79294301DE}"/>
    <cellStyle name="Heading 2 4 16" xfId="8089" xr:uid="{7C8F1200-253B-4461-B1BC-E52DA6724160}"/>
    <cellStyle name="Heading 2 4 17" xfId="8293" xr:uid="{C84419F0-F55A-4001-99F2-818B9D4D56AA}"/>
    <cellStyle name="Heading 2 4 18" xfId="1966" xr:uid="{53AFCD27-D3F5-4268-AA08-B8B44F683DFD}"/>
    <cellStyle name="Heading 2 4 2" xfId="2330" xr:uid="{04CDB7C7-3A67-4104-8B53-0F5158D18EEA}"/>
    <cellStyle name="Heading 2 4 3" xfId="2429" xr:uid="{13DC18A9-A570-44D3-A225-AD7D3A0E2A3D}"/>
    <cellStyle name="Heading 2 4 4" xfId="3786" xr:uid="{4BB2EC07-73C6-402B-9927-2CAD11D2997A}"/>
    <cellStyle name="Heading 2 4 5" xfId="4178" xr:uid="{25FC3161-A3F0-491A-9927-270BD4346B03}"/>
    <cellStyle name="Heading 2 4 6" xfId="4566" xr:uid="{F525B0B4-BA83-483F-80B2-1E7162163A74}"/>
    <cellStyle name="Heading 2 4 7" xfId="4953" xr:uid="{B9ACFC6B-E27C-47D6-8E62-97A342AB1A6E}"/>
    <cellStyle name="Heading 2 4 8" xfId="5333" xr:uid="{9F67AC65-EC36-4339-B938-0994F8142CC3}"/>
    <cellStyle name="Heading 2 4 9" xfId="5709" xr:uid="{9921BCF6-71CF-48B0-9811-575074E765AF}"/>
    <cellStyle name="Heading 2 5" xfId="2327" xr:uid="{E8F31EB3-5993-4CAC-8ACB-B513D13F7E85}"/>
    <cellStyle name="Heading 2 5 2" xfId="10658" xr:uid="{E80BF7A1-A0E2-4C34-A237-39CCCF340841}"/>
    <cellStyle name="Heading 2 5 3" xfId="12042" xr:uid="{32398658-27B9-45D6-BE75-CD20D45E5553}"/>
    <cellStyle name="Heading 2 5 4" xfId="9629" xr:uid="{67796ADE-C29B-4F15-85D8-65C902C1F63D}"/>
    <cellStyle name="Heading 2 6" xfId="2695" xr:uid="{AD803327-3010-4CCB-B4D3-266E132A0530}"/>
    <cellStyle name="Heading 2 6 2" xfId="10777" xr:uid="{82097AE3-B7E9-41C0-AFD8-D8DC70653174}"/>
    <cellStyle name="Heading 2 6 3" xfId="12136" xr:uid="{4607BB8C-4143-4C49-AF64-42333DCCD1F5}"/>
    <cellStyle name="Heading 2 6 4" xfId="10452" xr:uid="{CB344CF1-7A99-4A27-ADA1-FCF6114EB59C}"/>
    <cellStyle name="Heading 2 7" xfId="3789" xr:uid="{D733D150-CE62-4466-B3C7-345A30B90245}"/>
    <cellStyle name="Heading 2 7 2" xfId="11738" xr:uid="{09635A04-2535-4A50-8F91-F7F0304E8D0D}"/>
    <cellStyle name="Heading 2 7 3" xfId="13013" xr:uid="{14B0A9A4-A449-4786-8814-E56D16497AB7}"/>
    <cellStyle name="Heading 2 7 4" xfId="10565" xr:uid="{2EDD1933-C4FD-4919-AAD3-AF7962464EE6}"/>
    <cellStyle name="Heading 2 8" xfId="4181" xr:uid="{2BA64D86-FF25-4A0E-8914-23E3E84BB2AC}"/>
    <cellStyle name="Heading 2 9" xfId="4569" xr:uid="{87025692-781B-46C4-B3C9-DA632229B2B9}"/>
    <cellStyle name="Heading 3 10" xfId="4952" xr:uid="{A4B357DC-88CA-47E8-947E-DA356E57E823}"/>
    <cellStyle name="Heading 3 11" xfId="5332" xr:uid="{5E45F5D5-11F1-496B-A2E5-08F9AF463144}"/>
    <cellStyle name="Heading 3 12" xfId="5708" xr:uid="{AFFA6E42-CA4F-4EF7-9564-146A28F243C1}"/>
    <cellStyle name="Heading 3 13" xfId="6081" xr:uid="{D1000FDF-A4C2-4E97-A06F-FDB5FCECB09E}"/>
    <cellStyle name="Heading 3 14" xfId="6450" xr:uid="{E6BA90AC-1DBE-4847-9F5D-4CDAABDD47BA}"/>
    <cellStyle name="Heading 3 15" xfId="6811" xr:uid="{E9EE558F-6E95-43F6-8CFD-FF201B07D417}"/>
    <cellStyle name="Heading 3 16" xfId="7161" xr:uid="{47C10CA2-0A36-4F66-8513-D5808B6A7266}"/>
    <cellStyle name="Heading 3 17" xfId="7500" xr:uid="{39673EFA-55F4-4B3B-B11D-5DCE67FF6BA1}"/>
    <cellStyle name="Heading 3 18" xfId="7809" xr:uid="{04DF904C-B6E7-4571-84AF-A353A01712D3}"/>
    <cellStyle name="Heading 3 19" xfId="8088" xr:uid="{0B2A39DE-0365-47B9-9084-AE652F8FA699}"/>
    <cellStyle name="Heading 3 2" xfId="218" xr:uid="{EE7847A0-4144-4BE8-AFA7-A44A64261327}"/>
    <cellStyle name="Heading 3 2 10" xfId="6080" xr:uid="{83A54DFA-493C-4F06-9873-33351689A839}"/>
    <cellStyle name="Heading 3 2 11" xfId="6449" xr:uid="{2070FF17-B132-4CA9-AB3D-B747E8A82760}"/>
    <cellStyle name="Heading 3 2 12" xfId="6810" xr:uid="{CBB1B275-5B56-4E5E-9744-B4889C930F5E}"/>
    <cellStyle name="Heading 3 2 13" xfId="7160" xr:uid="{D6C4A878-A433-46D5-AF76-0651A61783FC}"/>
    <cellStyle name="Heading 3 2 14" xfId="7499" xr:uid="{D0160262-D0FA-41AB-96C2-0F4D1A2EAF14}"/>
    <cellStyle name="Heading 3 2 15" xfId="7808" xr:uid="{C0266A1A-700A-48FC-B338-9019CA9DBA91}"/>
    <cellStyle name="Heading 3 2 16" xfId="8087" xr:uid="{C5B186DD-42C8-4738-A06D-42247F02A708}"/>
    <cellStyle name="Heading 3 2 17" xfId="8291" xr:uid="{267C4DB6-FC2E-4C24-9909-5A43960C67F2}"/>
    <cellStyle name="Heading 3 2 18" xfId="8893" xr:uid="{78BCBACC-0D66-45FB-87F1-442D7B857106}"/>
    <cellStyle name="Heading 3 2 19" xfId="1968" xr:uid="{058EC7CE-B012-4309-85CA-1A05D30AB297}"/>
    <cellStyle name="Heading 3 2 2" xfId="2332" xr:uid="{34406E08-8161-4A8B-B6EA-0C177323AFED}"/>
    <cellStyle name="Heading 3 2 2 2" xfId="10661" xr:uid="{98FDDB8D-28FB-419E-A3A6-B1C8DF8C8BB6}"/>
    <cellStyle name="Heading 3 2 2 3" xfId="12045" xr:uid="{8C860A9D-927D-464E-949E-0D41DD188691}"/>
    <cellStyle name="Heading 3 2 2 4" xfId="9630" xr:uid="{866DF85B-8DC6-47D4-A39C-F8E278F574C4}"/>
    <cellStyle name="Heading 3 2 3" xfId="2427" xr:uid="{2CED6088-BD9D-4027-AA05-65B5065A2DB2}"/>
    <cellStyle name="Heading 3 2 3 2" xfId="10674" xr:uid="{B7118D41-BF66-46DE-8467-D1963D11F9D3}"/>
    <cellStyle name="Heading 3 2 3 3" xfId="12050" xr:uid="{9E099CD9-9E60-485C-A58A-B6D69D90AE68}"/>
    <cellStyle name="Heading 3 2 3 4" xfId="9631" xr:uid="{C6F3EC9C-08D3-47A2-BAF1-8133090771DB}"/>
    <cellStyle name="Heading 3 2 4" xfId="3784" xr:uid="{72C3181B-A163-44CF-8724-CE87867EAD42}"/>
    <cellStyle name="Heading 3 2 4 2" xfId="11735" xr:uid="{BBD1552B-1E68-4FC6-A31B-6A0D89D87317}"/>
    <cellStyle name="Heading 3 2 4 3" xfId="13010" xr:uid="{FEE48FFB-EF8F-4C43-A335-0B0C500B8F06}"/>
    <cellStyle name="Heading 3 2 4 4" xfId="10455" xr:uid="{05305ACF-F425-424F-95ED-86C006B8A3DB}"/>
    <cellStyle name="Heading 3 2 5" xfId="4176" xr:uid="{10EAFF18-DF36-4555-8D49-557EC9E358CB}"/>
    <cellStyle name="Heading 3 2 6" xfId="4564" xr:uid="{F04BB1E9-40A2-4A9E-A592-4920E1C5D11A}"/>
    <cellStyle name="Heading 3 2 7" xfId="4951" xr:uid="{A88847DE-C32E-41B3-B135-1C125AF1B496}"/>
    <cellStyle name="Heading 3 2 8" xfId="5331" xr:uid="{1B97F12F-2F42-4F35-B247-36AA834D3E29}"/>
    <cellStyle name="Heading 3 2 9" xfId="5707" xr:uid="{EE779A49-A8A0-47FF-BBA3-8F86B9D3D75B}"/>
    <cellStyle name="Heading 3 20" xfId="8292" xr:uid="{9B01708F-F4D4-45E4-8F86-3F8C741CBC7D}"/>
    <cellStyle name="Heading 3 21" xfId="8904" xr:uid="{0DC54385-2566-4F07-B879-6918BB457D7E}"/>
    <cellStyle name="Heading 3 21 2" xfId="15528" xr:uid="{6B45738A-9550-49EC-94C8-5940D2396E62}"/>
    <cellStyle name="Heading 3 21 3" xfId="10582" xr:uid="{C80639E3-1224-4659-A26D-0BDE4D5BA7CA}"/>
    <cellStyle name="Heading 3 22" xfId="1967" xr:uid="{7E60148C-8B21-41D1-A52E-ABB172A19A59}"/>
    <cellStyle name="Heading 3 22 2" xfId="16747" xr:uid="{BCEAF96F-349C-41B7-8E57-DDE60A8671AC}"/>
    <cellStyle name="Heading 3 22 3" xfId="13086" xr:uid="{90690AA9-B7C5-4AC5-AAC3-D6EEDD631337}"/>
    <cellStyle name="Heading 3 23" xfId="13128" xr:uid="{8F0C4320-B6FF-4F71-AEA1-5AF324807D95}"/>
    <cellStyle name="Heading 3 24" xfId="32733" xr:uid="{0F0FA23C-BF3D-4578-9272-772CE8CB1570}"/>
    <cellStyle name="Heading 3 25" xfId="32779" xr:uid="{4426082B-7AF3-4BC6-9684-9F619E29418F}"/>
    <cellStyle name="Heading 3 26" xfId="217" xr:uid="{66033A39-40DC-4B5D-8E02-093ED897C32E}"/>
    <cellStyle name="Heading 3 3" xfId="219" xr:uid="{FB6FD9B4-D6AD-4371-B585-C5040475FA50}"/>
    <cellStyle name="Heading 3 3 10" xfId="6079" xr:uid="{A854739D-ED68-4491-81C1-3A4DAFCDA1BB}"/>
    <cellStyle name="Heading 3 3 11" xfId="6448" xr:uid="{59BBD872-DF8E-43AD-ACD3-315EB68CC73E}"/>
    <cellStyle name="Heading 3 3 12" xfId="6809" xr:uid="{66666702-8C79-463A-9AE5-BFD26F8E6610}"/>
    <cellStyle name="Heading 3 3 13" xfId="7159" xr:uid="{D13C760B-A670-47A4-BD61-59453F207631}"/>
    <cellStyle name="Heading 3 3 14" xfId="7498" xr:uid="{9CAED05A-A148-4D6E-BDB3-17453844BB91}"/>
    <cellStyle name="Heading 3 3 15" xfId="7807" xr:uid="{DC13C34D-1BE5-4C67-8275-0E597A1E69A2}"/>
    <cellStyle name="Heading 3 3 16" xfId="8086" xr:uid="{3AC23019-78A3-41E8-93E2-615D95B730C9}"/>
    <cellStyle name="Heading 3 3 17" xfId="8290" xr:uid="{E2A06272-BAB2-4594-A0E8-EDBB2AA040DD}"/>
    <cellStyle name="Heading 3 3 18" xfId="8961" xr:uid="{28999C13-58B2-4506-B8F8-96179C7BB146}"/>
    <cellStyle name="Heading 3 3 19" xfId="1969" xr:uid="{EEBF8EEC-11D9-4B3B-B412-E8441D0565FC}"/>
    <cellStyle name="Heading 3 3 2" xfId="2333" xr:uid="{6B4522AB-46FE-4E2C-A09C-41B98D644EC2}"/>
    <cellStyle name="Heading 3 3 3" xfId="2426" xr:uid="{01B4865D-56D1-4EA4-ABE9-C0F1A8B34B13}"/>
    <cellStyle name="Heading 3 3 4" xfId="3783" xr:uid="{09D43DA0-E154-4A66-941C-255218055E5E}"/>
    <cellStyle name="Heading 3 3 5" xfId="4175" xr:uid="{4EE2382F-AC5B-455D-A3DF-D70624D38178}"/>
    <cellStyle name="Heading 3 3 6" xfId="4563" xr:uid="{553F0B17-76BC-4AE8-8FAE-E4D4FEA0D701}"/>
    <cellStyle name="Heading 3 3 7" xfId="4950" xr:uid="{72CD5F7E-E798-4B78-A275-7E660D3A447F}"/>
    <cellStyle name="Heading 3 3 8" xfId="5330" xr:uid="{240EE924-DC11-442F-AC95-3C9AA7552935}"/>
    <cellStyle name="Heading 3 3 9" xfId="5706" xr:uid="{35E9CC27-88C8-41BF-9769-95B3D767E82C}"/>
    <cellStyle name="Heading 3 4" xfId="220" xr:uid="{A86A0DA2-FB18-4F45-B101-04C9D5824C8E}"/>
    <cellStyle name="Heading 3 4 10" xfId="5981" xr:uid="{06FD045B-F06C-4EFF-8411-2D5982F494FA}"/>
    <cellStyle name="Heading 3 4 11" xfId="6352" xr:uid="{FA0D7766-F4E0-4CA6-9720-7EF5ED93576A}"/>
    <cellStyle name="Heading 3 4 12" xfId="6716" xr:uid="{E089BA63-3211-493C-B5E0-E0D9E21B191F}"/>
    <cellStyle name="Heading 3 4 13" xfId="7071" xr:uid="{EFE876D3-4ABF-4B6B-A3AE-938F35665324}"/>
    <cellStyle name="Heading 3 4 14" xfId="7416" xr:uid="{1A821801-7A1A-4275-9FD1-1F9E5789A144}"/>
    <cellStyle name="Heading 3 4 15" xfId="7735" xr:uid="{1C4BC89A-8755-4608-9ED9-6AE7DB4EC7B6}"/>
    <cellStyle name="Heading 3 4 16" xfId="8034" xr:uid="{79AA16CA-4486-4B05-B8E4-E467F8005E82}"/>
    <cellStyle name="Heading 3 4 17" xfId="8253" xr:uid="{FE55899F-8E8F-46EF-B752-19B36E846F61}"/>
    <cellStyle name="Heading 3 4 18" xfId="1970" xr:uid="{63875DD9-FD4C-423D-BF81-5092348BBC35}"/>
    <cellStyle name="Heading 3 4 2" xfId="2334" xr:uid="{7CD85FC1-BDA6-4334-840F-41E83EAB94F4}"/>
    <cellStyle name="Heading 3 4 3" xfId="2425" xr:uid="{9E63DE74-7515-4747-A0DE-F92D337CAB49}"/>
    <cellStyle name="Heading 3 4 4" xfId="3385" xr:uid="{1AA1EAB2-1804-4AC2-8224-F4DD10B4927D}"/>
    <cellStyle name="Heading 3 4 5" xfId="4065" xr:uid="{872BB41E-4E08-4D0B-91EC-D59006D67517}"/>
    <cellStyle name="Heading 3 4 6" xfId="4455" xr:uid="{779D212F-3B85-4FA2-93AF-1E69E4D1647E}"/>
    <cellStyle name="Heading 3 4 7" xfId="4844" xr:uid="{347C5A0A-A5CA-4BD8-BF85-2C48D1B67148}"/>
    <cellStyle name="Heading 3 4 8" xfId="5228" xr:uid="{666D65A3-3564-45E1-A9A6-B50335C96DC4}"/>
    <cellStyle name="Heading 3 4 9" xfId="5607" xr:uid="{215BDBCB-8D98-4291-90D6-197B92DCE573}"/>
    <cellStyle name="Heading 3 5" xfId="2331" xr:uid="{6EB44133-BC41-4C62-BDDE-0E9F9D75C154}"/>
    <cellStyle name="Heading 3 5 2" xfId="10660" xr:uid="{9EB23A92-7CDB-47E2-9A0B-C48AA1ABC104}"/>
    <cellStyle name="Heading 3 5 3" xfId="12044" xr:uid="{60407898-7808-41E8-8835-6B5E03256348}"/>
    <cellStyle name="Heading 3 5 4" xfId="9633" xr:uid="{FD58D68B-86A3-49FF-9948-8E6CF25B1B7E}"/>
    <cellStyle name="Heading 3 6" xfId="2428" xr:uid="{DF202570-2CE0-4CAA-8445-1661D7C4B4F9}"/>
    <cellStyle name="Heading 3 6 2" xfId="10675" xr:uid="{3B2EEEC4-9731-41F9-BEF7-5E8223C6B5B2}"/>
    <cellStyle name="Heading 3 6 3" xfId="12051" xr:uid="{B40B9B2F-8077-4F0A-8E24-4B7880B401D6}"/>
    <cellStyle name="Heading 3 6 4" xfId="10454" xr:uid="{CB77DA24-69D0-4DA5-9846-093854449AEE}"/>
    <cellStyle name="Heading 3 7" xfId="3785" xr:uid="{F52F5473-50DC-4802-A1B3-1EC5FB03FAFE}"/>
    <cellStyle name="Heading 3 7 2" xfId="11736" xr:uid="{AA516EBB-20B9-43C1-9C51-47B33473ABDA}"/>
    <cellStyle name="Heading 3 7 3" xfId="13011" xr:uid="{59468CC7-D000-41FD-ADA3-8753C20BC92B}"/>
    <cellStyle name="Heading 3 7 4" xfId="10566" xr:uid="{9D9CF5AB-DCC3-4C4C-A231-E95AF17EDF1F}"/>
    <cellStyle name="Heading 3 8" xfId="4177" xr:uid="{A0C09D1C-C5CE-4F63-AEBD-3983FBE8BB77}"/>
    <cellStyle name="Heading 3 9" xfId="4565" xr:uid="{A39E82FE-DC46-4EB9-B5A9-633223536813}"/>
    <cellStyle name="Heading 4 10" xfId="2991" xr:uid="{F0E148BB-9EB1-4AE1-9D4A-731B657BFF46}"/>
    <cellStyle name="Heading 4 11" xfId="3671" xr:uid="{976EBC8B-7FCB-4517-924D-95D65A652F38}"/>
    <cellStyle name="Heading 4 12" xfId="4057" xr:uid="{4188B5B2-0590-489E-979B-74A3C5489A49}"/>
    <cellStyle name="Heading 4 13" xfId="4448" xr:uid="{2D9804F6-AA5C-45D5-AA50-BF42FD407EEB}"/>
    <cellStyle name="Heading 4 14" xfId="4837" xr:uid="{7FD54D60-843C-4F5B-97F0-E14A0990B415}"/>
    <cellStyle name="Heading 4 15" xfId="5221" xr:uid="{2DB9587C-6D22-4BEB-BFBB-0A7D5655F479}"/>
    <cellStyle name="Heading 4 16" xfId="5600" xr:uid="{D502A552-B896-4663-8605-87FFC104BA75}"/>
    <cellStyle name="Heading 4 17" xfId="5974" xr:uid="{42806D62-CAD0-40B4-9EF0-4EB7B98FB373}"/>
    <cellStyle name="Heading 4 18" xfId="6345" xr:uid="{A1D0C8E1-D996-4F52-A94A-4AC21700B931}"/>
    <cellStyle name="Heading 4 19" xfId="6710" xr:uid="{F49AC48A-E1F4-4567-9A36-10A20EBF9E57}"/>
    <cellStyle name="Heading 4 2" xfId="222" xr:uid="{DABC0ED0-7DD9-48DB-B016-653A7F3FE9E1}"/>
    <cellStyle name="Heading 4 2 10" xfId="5475" xr:uid="{E40542CA-1538-4269-9F24-B90802584976}"/>
    <cellStyle name="Heading 4 2 11" xfId="5851" xr:uid="{83AF69FB-B18B-4BA4-A3A8-EC1ABB4A0DA0}"/>
    <cellStyle name="Heading 4 2 12" xfId="6224" xr:uid="{FF641A48-09FA-4457-A6E8-D733C3D27D5A}"/>
    <cellStyle name="Heading 4 2 13" xfId="6591" xr:uid="{CAB2FD30-5708-4ACB-94E9-FE3B7E6F3408}"/>
    <cellStyle name="Heading 4 2 14" xfId="6951" xr:uid="{315156C7-088D-4F94-9A7E-E7404FA90279}"/>
    <cellStyle name="Heading 4 2 15" xfId="7299" xr:uid="{10A0818E-7D21-403B-A2C9-E782EAC487B2}"/>
    <cellStyle name="Heading 4 2 16" xfId="7633" xr:uid="{61FCC549-9EBB-4A9D-8530-27FDB2C6635B}"/>
    <cellStyle name="Heading 4 2 17" xfId="7939" xr:uid="{C4D0D989-70EB-421A-B606-520A57804B5B}"/>
    <cellStyle name="Heading 4 2 18" xfId="1972" xr:uid="{F8154473-D918-45F7-82C4-1FDFDDCB402A}"/>
    <cellStyle name="Heading 4 2 2" xfId="2336" xr:uid="{4A18E189-AF8C-47CA-BE54-B6321EB493F9}"/>
    <cellStyle name="Heading 4 2 2 2" xfId="10663" xr:uid="{1D9F1F67-C154-4E46-9AE0-66ED2D763DB7}"/>
    <cellStyle name="Heading 4 2 2 3" xfId="12047" xr:uid="{8CA3CA11-811D-4631-A112-88BDE43A1E22}"/>
    <cellStyle name="Heading 4 2 2 4" xfId="9634" xr:uid="{003704B4-7EE1-445C-A39A-C871B9EE7E2C}"/>
    <cellStyle name="Heading 4 2 3" xfId="2423" xr:uid="{FE1A1078-9DEA-4F67-8D4A-C9F4145BA833}"/>
    <cellStyle name="Heading 4 2 3 2" xfId="10672" xr:uid="{D584302E-8A7B-40FB-BD81-A494DB1862B6}"/>
    <cellStyle name="Heading 4 2 3 3" xfId="12048" xr:uid="{93E81525-672C-45DD-9D07-F7D67737612F}"/>
    <cellStyle name="Heading 4 2 3 4" xfId="9635" xr:uid="{50846CC7-8465-4696-B99C-B60D330BA28D}"/>
    <cellStyle name="Heading 4 2 4" xfId="3009" xr:uid="{5E5C753C-305B-46A0-AF70-255AEE1EB96E}"/>
    <cellStyle name="Heading 4 2 4 2" xfId="11648" xr:uid="{9B35C511-E19F-4FEC-86B0-492278BAE77D}"/>
    <cellStyle name="Heading 4 2 4 3" xfId="12979" xr:uid="{4EB91445-84C0-47D6-9940-472DEC92839E}"/>
    <cellStyle name="Heading 4 2 4 4" xfId="10457" xr:uid="{7CD073BB-5E25-47B7-A6BE-C2A7DBBDF33B}"/>
    <cellStyle name="Heading 4 2 5" xfId="3656" xr:uid="{0B84CF84-6585-40FA-90CD-9CC13818ED21}"/>
    <cellStyle name="Heading 4 2 6" xfId="3930" xr:uid="{8152AE45-3380-4407-A284-472CCD516B8D}"/>
    <cellStyle name="Heading 4 2 7" xfId="4322" xr:uid="{B1A77B90-C685-40C5-9A43-13B577716CFC}"/>
    <cellStyle name="Heading 4 2 8" xfId="4710" xr:uid="{A3654E1E-18A6-4289-9D0B-7E58788B486A}"/>
    <cellStyle name="Heading 4 2 9" xfId="5095" xr:uid="{E8E820DD-E0EE-4021-AEC2-1B31E7C3F7F0}"/>
    <cellStyle name="Heading 4 20" xfId="7065" xr:uid="{C8F7D896-BDA2-48BE-9AF9-55D60B717413}"/>
    <cellStyle name="Heading 4 21" xfId="8905" xr:uid="{CCA2124D-0C50-4EDD-86F2-6BC61716232C}"/>
    <cellStyle name="Heading 4 21 2" xfId="15529" xr:uid="{CC4BF883-214E-404A-AF17-DDDF7A422AD8}"/>
    <cellStyle name="Heading 4 21 3" xfId="10933" xr:uid="{47B1A9B0-4287-40BA-A75E-86E55D13840D}"/>
    <cellStyle name="Heading 4 22" xfId="1971" xr:uid="{A1E169FB-5637-4AC6-BD02-441426F259C0}"/>
    <cellStyle name="Heading 4 23" xfId="13129" xr:uid="{8F46E516-4634-4AC0-B307-D2F1AE3349E9}"/>
    <cellStyle name="Heading 4 24" xfId="32734" xr:uid="{26423626-CB82-4C97-85CC-81722555146F}"/>
    <cellStyle name="Heading 4 25" xfId="32780" xr:uid="{24AF565C-D7CF-4D28-8D8B-24017FF69A55}"/>
    <cellStyle name="Heading 4 26" xfId="221" xr:uid="{4CB7DE29-E4A1-4C94-8E1D-56A1221D1CA5}"/>
    <cellStyle name="Heading 4 3" xfId="223" xr:uid="{30EE17D3-3377-4114-82A6-B5613336BC44}"/>
    <cellStyle name="Heading 4 3 10" xfId="5495" xr:uid="{9ADB3258-D564-4895-9AEF-6434DE6ADBFD}"/>
    <cellStyle name="Heading 4 3 11" xfId="5869" xr:uid="{C0283A46-1B44-49CC-AD1A-6E90D30B7A47}"/>
    <cellStyle name="Heading 4 3 12" xfId="6242" xr:uid="{53027A5C-E430-437B-827F-6FAD77579E80}"/>
    <cellStyle name="Heading 4 3 13" xfId="6609" xr:uid="{EC0050E3-1A48-4AC9-BAAB-C13E8ED4D71C}"/>
    <cellStyle name="Heading 4 3 14" xfId="6969" xr:uid="{BFB70AC0-4E7C-4B35-85BE-25237A7738A2}"/>
    <cellStyle name="Heading 4 3 15" xfId="7317" xr:uid="{2DEBF1DD-3E0E-4CBB-9DB1-1B468FF1FA31}"/>
    <cellStyle name="Heading 4 3 16" xfId="7649" xr:uid="{C07CF5E5-EB29-487A-A9A6-5FD175B7316A}"/>
    <cellStyle name="Heading 4 3 17" xfId="7955" xr:uid="{17DF9CC6-8FB0-4652-A3C0-1AAF6095A643}"/>
    <cellStyle name="Heading 4 3 18" xfId="1973" xr:uid="{7C59742A-F95E-4AE2-8203-6F99E22D8903}"/>
    <cellStyle name="Heading 4 3 2" xfId="2337" xr:uid="{85287439-C14E-4421-A512-D591206AF670}"/>
    <cellStyle name="Heading 4 3 3" xfId="2422" xr:uid="{AA9C5FA9-5EAB-4431-A7CA-4435E6310640}"/>
    <cellStyle name="Heading 4 3 4" xfId="3008" xr:uid="{B9622786-2BDB-4F6C-9B27-8AC3CE7CD1E4}"/>
    <cellStyle name="Heading 4 3 5" xfId="3657" xr:uid="{1F3BCCD6-54A2-44F5-88C9-916B158301C8}"/>
    <cellStyle name="Heading 4 3 6" xfId="3950" xr:uid="{CAD4D333-029D-416C-A854-16C6080758BC}"/>
    <cellStyle name="Heading 4 3 7" xfId="4342" xr:uid="{CA015768-F6BD-4819-88D9-551B7860B6A6}"/>
    <cellStyle name="Heading 4 3 8" xfId="4730" xr:uid="{BEB504BB-6A56-4DE4-9EE6-D99B5A50E6D4}"/>
    <cellStyle name="Heading 4 3 9" xfId="5115" xr:uid="{1E907527-F06E-41AA-BC7B-0F62EE2A0E3E}"/>
    <cellStyle name="Heading 4 4" xfId="224" xr:uid="{47AD8218-E1FC-44BF-8A34-76D57D64D8FB}"/>
    <cellStyle name="Heading 4 4 10" xfId="5599" xr:uid="{58354A71-59AA-496B-B3A6-08853AF43191}"/>
    <cellStyle name="Heading 4 4 11" xfId="5973" xr:uid="{B91C874F-8ACD-4042-B5DF-34C5C7A4766D}"/>
    <cellStyle name="Heading 4 4 12" xfId="6344" xr:uid="{87A72020-EB12-48B5-8106-C0E34CF5983A}"/>
    <cellStyle name="Heading 4 4 13" xfId="6709" xr:uid="{4C7DD63D-6AD6-4971-A00B-DD1B0DA7F130}"/>
    <cellStyle name="Heading 4 4 14" xfId="7064" xr:uid="{F94E460B-589B-4871-A96E-0966F95475C8}"/>
    <cellStyle name="Heading 4 4 15" xfId="7410" xr:uid="{F208DA2D-1FB9-4717-8407-66EDF1BB9B02}"/>
    <cellStyle name="Heading 4 4 16" xfId="7729" xr:uid="{F5CFCD12-DF97-4F69-9D99-421FB3F03E6B}"/>
    <cellStyle name="Heading 4 4 17" xfId="8028" xr:uid="{753E2A63-46A5-41F6-AB82-CB7871740824}"/>
    <cellStyle name="Heading 4 4 18" xfId="1974" xr:uid="{48331DE5-27B3-487D-A16D-675A72CA9C9B}"/>
    <cellStyle name="Heading 4 4 2" xfId="2338" xr:uid="{DD7502C8-D7F9-44C8-B580-EC22E9DC0E24}"/>
    <cellStyle name="Heading 4 4 3" xfId="2421" xr:uid="{6EAC8A09-075F-47D3-9679-FCBD94AB8382}"/>
    <cellStyle name="Heading 4 4 4" xfId="3007" xr:uid="{3161F61B-0A46-444B-9EF7-31D52BF0DFD6}"/>
    <cellStyle name="Heading 4 4 5" xfId="3658" xr:uid="{9054FF43-EF3C-4B31-82EB-728C45523C43}"/>
    <cellStyle name="Heading 4 4 6" xfId="4056" xr:uid="{4FE385C1-BB80-4454-8DE5-166CCB3DC881}"/>
    <cellStyle name="Heading 4 4 7" xfId="4447" xr:uid="{05C7CE5B-D5CD-4BE6-A980-99BA04EB84FB}"/>
    <cellStyle name="Heading 4 4 8" xfId="4836" xr:uid="{FF478038-FC0A-40A7-8E7C-7C67FF4ABB64}"/>
    <cellStyle name="Heading 4 4 9" xfId="5220" xr:uid="{B2BCE3C6-4669-4CB4-A745-611A2649E759}"/>
    <cellStyle name="Heading 4 5" xfId="2335" xr:uid="{DE203E1C-BFDB-4F7F-8F79-E06F41BEBE89}"/>
    <cellStyle name="Heading 4 5 2" xfId="10662" xr:uid="{648EC960-AFE7-466C-890D-E82440483BD4}"/>
    <cellStyle name="Heading 4 5 3" xfId="12046" xr:uid="{D80BD465-AE67-4EF6-B17F-17D8465E09C7}"/>
    <cellStyle name="Heading 4 5 4" xfId="9636" xr:uid="{2B715158-7E5E-4F7F-BF36-8DF2A6A765CB}"/>
    <cellStyle name="Heading 4 6" xfId="2424" xr:uid="{285EAB62-F4BE-4685-8CBE-651027E7C067}"/>
    <cellStyle name="Heading 4 6 2" xfId="10673" xr:uid="{FD6D6D1C-4F6C-48E1-A1B1-AF79901591A9}"/>
    <cellStyle name="Heading 4 6 3" xfId="12049" xr:uid="{CAEC9535-4A56-426E-A2B1-BBE529B4809C}"/>
    <cellStyle name="Heading 4 6 4" xfId="10456" xr:uid="{0FF40C57-04EA-4D22-887A-B4430D2EE6C2}"/>
    <cellStyle name="Heading 4 7" xfId="3159" xr:uid="{760C3BB6-9282-4F1A-B9FF-A184F40DA4C0}"/>
    <cellStyle name="Heading 4 7 2" xfId="11663" xr:uid="{25DA9E09-B348-4FC5-A290-F17D8163C9AC}"/>
    <cellStyle name="Heading 4 7 3" xfId="12987" xr:uid="{F1E5E202-C59C-407D-9E3E-E5105618BD33}"/>
    <cellStyle name="Heading 4 7 4" xfId="10567" xr:uid="{B9AE35B3-3C60-44CD-A1F4-06C77856E82D}"/>
    <cellStyle name="Heading 4 8" xfId="3554" xr:uid="{F17AC31D-4255-4C29-9D1A-3FD288290F88}"/>
    <cellStyle name="Heading 4 9" xfId="2395" xr:uid="{39478685-2A00-4F7A-B24A-37C8A21B64CD}"/>
    <cellStyle name="Hyperlink" xfId="4" builtinId="8"/>
    <cellStyle name="Inndr-3" xfId="225" xr:uid="{4FC3B601-1C8D-4C52-AB12-F1D2410E67BA}"/>
    <cellStyle name="Inndr-3." xfId="226" xr:uid="{2D5DA2BB-7F38-4437-9778-8A43ED9F870A}"/>
    <cellStyle name="Inndr-3_ebl. 5.0" xfId="227" xr:uid="{47AE791F-C50B-4352-B293-2F95BC5F61EA}"/>
    <cellStyle name="Inndr-6" xfId="228" xr:uid="{0F2D8109-2ADD-42E9-B608-1A12B262F586}"/>
    <cellStyle name="Inndr-6." xfId="229" xr:uid="{81DDEB12-D8A2-4860-B0BA-DA4AE4F1C93F}"/>
    <cellStyle name="Inndr-6_Aritun-skstj  nyja" xfId="230" xr:uid="{2418951E-1247-4922-9859-3EC366C1A259}"/>
    <cellStyle name="Inndráttur 0 ..." xfId="231" xr:uid="{B5AFF3B8-FEB5-4EA9-B210-3D53415FEC05}"/>
    <cellStyle name="Inndráttur 0 ... 10" xfId="232" xr:uid="{E6561DB5-656C-46C2-958F-002B3101AA05}"/>
    <cellStyle name="Inndráttur 0 ... 11" xfId="233" xr:uid="{E9CA1929-4FC6-4B10-BC93-ADF5FDDDAFA7}"/>
    <cellStyle name="Inndráttur 0 ... 12" xfId="234" xr:uid="{B5891213-8B87-49DE-A391-82B4F6029280}"/>
    <cellStyle name="Inndráttur 0 ... 13" xfId="235" xr:uid="{1BFC1E1D-9F86-46E9-B088-F58800768E4C}"/>
    <cellStyle name="Inndráttur 0 ... 14" xfId="236" xr:uid="{453E394D-B3DC-460B-B2B2-C0898C1A901E}"/>
    <cellStyle name="Inndráttur 0 ... 15" xfId="237" xr:uid="{2F3A44E3-E5A6-4EDD-9CA7-C2EEB6721615}"/>
    <cellStyle name="Inndráttur 0 ... 16" xfId="238" xr:uid="{F2D4B606-530A-4E1F-9B7F-AD33A18C6B6E}"/>
    <cellStyle name="Inndráttur 0 ... 17" xfId="239" xr:uid="{3E34AEFD-E09F-44DA-9CB3-C04969C1E1B7}"/>
    <cellStyle name="Inndráttur 0 ... 18" xfId="240" xr:uid="{39C94A37-101E-4674-9D5F-E05C2A44C854}"/>
    <cellStyle name="Inndráttur 0 ... 19" xfId="241" xr:uid="{069A4154-B5A9-4F7B-86D8-78C731200A84}"/>
    <cellStyle name="Inndráttur 0 ... 2" xfId="242" xr:uid="{F6991DD8-FC6A-44D8-82D1-0EE6E1EA4B16}"/>
    <cellStyle name="Inndráttur 0 ... 20" xfId="243" xr:uid="{71BF0B3C-1D7F-42F0-AF6B-9E0E22586481}"/>
    <cellStyle name="Inndráttur 0 ... 21" xfId="244" xr:uid="{4D1AAC73-3644-4514-B531-DC47D96CF533}"/>
    <cellStyle name="Inndráttur 0 ... 22" xfId="245" xr:uid="{E42CF801-1688-4585-A733-8F88DDC97EE0}"/>
    <cellStyle name="Inndráttur 0 ... 23" xfId="246" xr:uid="{898B74E4-C35F-4022-AA20-083652C44521}"/>
    <cellStyle name="Inndráttur 0 ... 24" xfId="637" xr:uid="{ACD0732A-288A-47C3-B2EA-4E182DC9D9F4}"/>
    <cellStyle name="Inndráttur 0 ... 25" xfId="646" xr:uid="{9223E08F-131D-40B4-AD35-12360070FE60}"/>
    <cellStyle name="Inndráttur 0 ... 26" xfId="780" xr:uid="{D79E3C06-3B0F-40C7-95E4-0C807B88E924}"/>
    <cellStyle name="Inndráttur 0 ... 27" xfId="1537" xr:uid="{A9CD94EF-11E9-4F59-AB90-2D2FC10F0E1D}"/>
    <cellStyle name="Inndráttur 0 ... 28" xfId="1720" xr:uid="{31423C56-9ADA-45DB-8985-6074FB433BED}"/>
    <cellStyle name="Inndráttur 0 ... 29" xfId="1715" xr:uid="{D33FBFC6-98D1-4B26-9D11-C530C8DACF3C}"/>
    <cellStyle name="Inndráttur 0 ... 3" xfId="247" xr:uid="{A4DEFA21-FE3E-4164-90B3-EB0C6BBF4152}"/>
    <cellStyle name="Inndráttur 0 ... 30" xfId="1624" xr:uid="{D5EA551E-CC31-41F4-BAE0-54B1B94A18AF}"/>
    <cellStyle name="Inndráttur 0 ... 31" xfId="1626" xr:uid="{B7C346D0-E825-4841-9FCA-D30A2DA05285}"/>
    <cellStyle name="Inndráttur 0 ... 32" xfId="1610" xr:uid="{DDE01F28-0EA9-4BFA-841A-014D4E991CB1}"/>
    <cellStyle name="Inndráttur 0 ... 33" xfId="1594" xr:uid="{8D8B1A31-DDCE-434A-A472-4F2B83B30E8A}"/>
    <cellStyle name="Inndráttur 0 ... 34" xfId="1528" xr:uid="{097897E0-F0B3-4584-8317-A5F299F1D983}"/>
    <cellStyle name="Inndráttur 0 ... 35" xfId="1766" xr:uid="{9ECECFB6-0834-41C9-8EDC-F9E7BF950258}"/>
    <cellStyle name="Inndráttur 0 ... 36" xfId="2416" xr:uid="{2993FAC6-1641-4C1D-AC6D-873589B1EAA7}"/>
    <cellStyle name="Inndráttur 0 ... 37" xfId="4003" xr:uid="{57758EB1-E045-4470-A36F-1E8D3C0A029D}"/>
    <cellStyle name="Inndráttur 0 ... 38" xfId="4395" xr:uid="{BA9D2DDA-73D3-48CD-8B1D-070C35F1460B}"/>
    <cellStyle name="Inndráttur 0 ... 39" xfId="4783" xr:uid="{993ADB93-1480-4317-946B-348012A82C69}"/>
    <cellStyle name="Inndráttur 0 ... 4" xfId="248" xr:uid="{8C89B57D-2A6E-429C-95BB-DCDCC11C7DA9}"/>
    <cellStyle name="Inndráttur 0 ... 40" xfId="5168" xr:uid="{123F3791-6159-4D5B-8F1E-628F5F03AED6}"/>
    <cellStyle name="Inndráttur 0 ... 41" xfId="5547" xr:uid="{06FE0DFF-DE92-4ED6-84CC-E56946B919BF}"/>
    <cellStyle name="Inndráttur 0 ... 42" xfId="5921" xr:uid="{6D3485A3-D81E-46D1-A285-96F4AB06F53D}"/>
    <cellStyle name="Inndráttur 0 ... 43" xfId="6293" xr:uid="{5C852A5C-D8E6-467B-91EB-D96ECF13975A}"/>
    <cellStyle name="Inndráttur 0 ... 44" xfId="6659" xr:uid="{D21F6A16-EC75-4E7C-AA50-4B9D3E3EA1D8}"/>
    <cellStyle name="Inndráttur 0 ... 45" xfId="7017" xr:uid="{346B35E9-BFAB-493B-A5B6-01B2CF55ECF8}"/>
    <cellStyle name="Inndráttur 0 ... 46" xfId="7363" xr:uid="{026E3738-8C16-4AD9-AA3F-B6F270BD49B9}"/>
    <cellStyle name="Inndráttur 0 ... 47" xfId="7687" xr:uid="{BC808F99-1F36-4EF2-9E42-A317D03855B3}"/>
    <cellStyle name="Inndráttur 0 ... 48" xfId="7989" xr:uid="{38F1C1D3-A4AE-41E4-B877-A05E5E94B2A2}"/>
    <cellStyle name="Inndráttur 0 ... 49" xfId="8230" xr:uid="{033EC2E7-CCA0-41A5-B6EE-D185E307968E}"/>
    <cellStyle name="Inndráttur 0 ... 5" xfId="249" xr:uid="{203623EB-1163-422E-82A2-7BE8568CFE9B}"/>
    <cellStyle name="Inndráttur 0 ... 50" xfId="8409" xr:uid="{9BADDF91-2D72-4956-AB14-5D74A86889E6}"/>
    <cellStyle name="Inndráttur 0 ... 6" xfId="250" xr:uid="{A4AD4ED1-D70C-430D-A8A2-A2CC8BC0504A}"/>
    <cellStyle name="Inndráttur 0 ... 7" xfId="251" xr:uid="{BE9BC8BC-26F2-4C4A-AD18-377B17E30D2A}"/>
    <cellStyle name="Inndráttur 0 ... 8" xfId="252" xr:uid="{E6123033-21B1-44F9-9C62-85D7764D8A64}"/>
    <cellStyle name="Inndráttur 0 ... 9" xfId="253" xr:uid="{D9A86796-5990-4EC9-9C8E-001A32CA2710}"/>
    <cellStyle name="Inndráttur 3" xfId="254" xr:uid="{3078C92B-D697-43EA-86E6-CE922BCA6EEE}"/>
    <cellStyle name="Inndráttur 3 ..." xfId="255" xr:uid="{FD0CC0F8-DDC6-490A-82C1-F219D0D5AFD1}"/>
    <cellStyle name="Inndráttur 3 ... 10" xfId="256" xr:uid="{C145DD23-672D-4A34-9D07-396205F32737}"/>
    <cellStyle name="Inndráttur 3 ... 11" xfId="257" xr:uid="{E1E18695-F696-4854-AAD9-216F2FE8156E}"/>
    <cellStyle name="Inndráttur 3 ... 12" xfId="258" xr:uid="{6E0D9F1F-30C3-4587-9797-E6F04FA2D587}"/>
    <cellStyle name="Inndráttur 3 ... 13" xfId="259" xr:uid="{7D8A92BD-73A3-4A4F-9273-6CECA9BB4DBA}"/>
    <cellStyle name="Inndráttur 3 ... 14" xfId="260" xr:uid="{C6E1BC28-BB98-4689-8386-AD9D2FE05F6A}"/>
    <cellStyle name="Inndráttur 3 ... 15" xfId="261" xr:uid="{C5C450BD-CB41-460D-8036-64E452B5F859}"/>
    <cellStyle name="Inndráttur 3 ... 16" xfId="262" xr:uid="{6FDF0C58-D4C5-4B20-9FFF-CBEA18E3B742}"/>
    <cellStyle name="Inndráttur 3 ... 17" xfId="263" xr:uid="{097F36AB-757E-43B9-B1B3-1ACC4508DA9F}"/>
    <cellStyle name="Inndráttur 3 ... 18" xfId="264" xr:uid="{214D480D-388F-4568-AC24-830CF112DE6E}"/>
    <cellStyle name="Inndráttur 3 ... 19" xfId="265" xr:uid="{7BCDB767-36A1-4172-AA78-5EA64DA16B35}"/>
    <cellStyle name="Inndráttur 3 ... 2" xfId="266" xr:uid="{3315C9CC-937C-4235-BA99-FC5DD56B4CD8}"/>
    <cellStyle name="Inndráttur 3 ... 20" xfId="267" xr:uid="{BEFB3319-B746-4F11-892A-2E39CDCE187D}"/>
    <cellStyle name="Inndráttur 3 ... 21" xfId="268" xr:uid="{642CF0BD-26A2-4360-BC99-D83351044ED8}"/>
    <cellStyle name="Inndráttur 3 ... 22" xfId="269" xr:uid="{38BAAFC0-4D40-4FB9-8A0D-4C7E5180BF8B}"/>
    <cellStyle name="Inndráttur 3 ... 23" xfId="270" xr:uid="{72696336-28D7-4AF9-AA5C-93D05DEA976C}"/>
    <cellStyle name="Inndráttur 3 ... 24" xfId="639" xr:uid="{EABD55E3-507C-45DD-BE12-06EA77F056F2}"/>
    <cellStyle name="Inndráttur 3 ... 25" xfId="644" xr:uid="{F1BC8D12-8E77-4E6E-B137-9DF670EDEB46}"/>
    <cellStyle name="Inndráttur 3 ... 26" xfId="782" xr:uid="{19BF42F6-4298-4DB2-B309-B50EBFD855C1}"/>
    <cellStyle name="Inndráttur 3 ... 27" xfId="1539" xr:uid="{40C2E5A4-7CE4-4086-BA1C-1D770270F10F}"/>
    <cellStyle name="Inndráttur 3 ... 28" xfId="1675" xr:uid="{F928C057-699F-47D5-BD5C-2A080EAE0472}"/>
    <cellStyle name="Inndráttur 3 ... 29" xfId="1661" xr:uid="{B53D8120-AE70-40C0-8215-6420EC800CFB}"/>
    <cellStyle name="Inndráttur 3 ... 3" xfId="271" xr:uid="{EECF48FA-B129-46C5-8C2A-9731AEE8E7CC}"/>
    <cellStyle name="Inndráttur 3 ... 30" xfId="1724" xr:uid="{72115A2A-6CC2-478E-82C3-A14483DC88BE}"/>
    <cellStyle name="Inndráttur 3 ... 31" xfId="1732" xr:uid="{4A77CA12-3274-477B-99B5-3BA9796DB286}"/>
    <cellStyle name="Inndráttur 3 ... 32" xfId="1738" xr:uid="{C7EDF6CF-906C-4C37-9E26-DE80C49B0957}"/>
    <cellStyle name="Inndráttur 3 ... 33" xfId="1592" xr:uid="{BB6B7654-E666-4201-A7EB-92CD7040AEE0}"/>
    <cellStyle name="Inndráttur 3 ... 34" xfId="1562" xr:uid="{01731A93-CD03-4699-B5D2-903977BD98CB}"/>
    <cellStyle name="Inndráttur 3 ... 35" xfId="1768" xr:uid="{917F8534-E621-4D20-A4D6-EE9223182CDE}"/>
    <cellStyle name="Inndráttur 3 ... 36" xfId="2397" xr:uid="{CB4A9900-407D-47AF-83A0-F3E5135C63FF}"/>
    <cellStyle name="Inndráttur 3 ... 37" xfId="2993" xr:uid="{2B26B802-E5FB-4319-83C9-EDC8D8781A5F}"/>
    <cellStyle name="Inndráttur 3 ... 38" xfId="3669" xr:uid="{78440572-F5CD-4684-BABD-DA1D39B38D08}"/>
    <cellStyle name="Inndráttur 3 ... 39" xfId="3951" xr:uid="{9EAA2C66-8A61-4768-A17A-4C94CC403123}"/>
    <cellStyle name="Inndráttur 3 ... 4" xfId="272" xr:uid="{0F8D653E-20BA-4B2B-ABAC-D6BDB5F011B2}"/>
    <cellStyle name="Inndráttur 3 ... 40" xfId="4343" xr:uid="{2AF0AC34-8EC3-4D0C-8F38-5907F355A0DA}"/>
    <cellStyle name="Inndráttur 3 ... 41" xfId="4731" xr:uid="{F54AE84D-919E-47CF-95F2-A2907EF60AED}"/>
    <cellStyle name="Inndráttur 3 ... 42" xfId="5116" xr:uid="{93AD5614-C77B-4153-8F42-A6C802471B6D}"/>
    <cellStyle name="Inndráttur 3 ... 43" xfId="5496" xr:uid="{FD67A3E0-90F1-450A-8B5B-E226C73BFF88}"/>
    <cellStyle name="Inndráttur 3 ... 44" xfId="5870" xr:uid="{38B65D38-C925-4CE9-9D2F-6D1EF9019473}"/>
    <cellStyle name="Inndráttur 3 ... 45" xfId="6243" xr:uid="{4DC3BC94-F3E8-4B12-8A1A-DF21BCA46008}"/>
    <cellStyle name="Inndráttur 3 ... 46" xfId="6610" xr:uid="{CEB592ED-D913-4591-AEE9-1843B5794D69}"/>
    <cellStyle name="Inndráttur 3 ... 47" xfId="6970" xr:uid="{265991AE-E4A6-44CC-A045-9D11415A39C8}"/>
    <cellStyle name="Inndráttur 3 ... 48" xfId="7318" xr:uid="{82AF4D56-3867-4E91-97C0-8EBBC2C7C412}"/>
    <cellStyle name="Inndráttur 3 ... 49" xfId="7650" xr:uid="{F3187671-5329-4503-820E-D7E3241AB023}"/>
    <cellStyle name="Inndráttur 3 ... 5" xfId="273" xr:uid="{DA83AC7E-E8A8-4F72-B96B-6C2769D86DE1}"/>
    <cellStyle name="Inndráttur 3 ... 50" xfId="7956" xr:uid="{BB4447A7-E7E0-4EC7-AC1B-6DC003519D4E}"/>
    <cellStyle name="Inndráttur 3 ... 6" xfId="274" xr:uid="{50B82A93-FE28-4A5F-BB3B-358538CA3D45}"/>
    <cellStyle name="Inndráttur 3 ... 7" xfId="275" xr:uid="{FB84C102-B228-47A0-83EA-79BB688C4A55}"/>
    <cellStyle name="Inndráttur 3 ... 8" xfId="276" xr:uid="{A725F3F6-AF2C-4EB6-9FDB-D7557C96501A}"/>
    <cellStyle name="Inndráttur 3 ... 9" xfId="277" xr:uid="{ED59DA9E-039A-4A72-8B6A-DB1E13FA2C67}"/>
    <cellStyle name="Inndráttur 3 10" xfId="278" xr:uid="{4C6747EC-4843-4D19-AEF8-E394794CC07F}"/>
    <cellStyle name="Inndráttur 3 100" xfId="2823" xr:uid="{C2A6E0D8-6709-4CDF-90BA-2C66ECA77D37}"/>
    <cellStyle name="Inndráttur 3 101" xfId="9359" xr:uid="{B4B3FFB8-EC70-4650-AE63-15C72B5BE8E5}"/>
    <cellStyle name="Inndráttur 3 102" xfId="9351" xr:uid="{9FE188F7-CB1C-4A3B-B117-3869D04C961E}"/>
    <cellStyle name="Inndráttur 3 103" xfId="9637" xr:uid="{54DFB55B-BD68-4A6D-9B58-A0898BB769EA}"/>
    <cellStyle name="Inndráttur 3 104" xfId="11651" xr:uid="{D12C45B1-35E2-4AE8-8D89-D2282BAB45FF}"/>
    <cellStyle name="Inndráttur 3 105" xfId="20561" xr:uid="{59827ECD-C8C8-4F02-9D06-1D7CB63C0E2B}"/>
    <cellStyle name="Inndráttur 3 106" xfId="20767" xr:uid="{08C5FED4-E81F-4987-BF23-322F0D072A1F}"/>
    <cellStyle name="Inndráttur 3 107" xfId="20731" xr:uid="{CD60559A-2C91-47FF-9100-3517AC30810C}"/>
    <cellStyle name="Inndráttur 3 108" xfId="20811" xr:uid="{6F0C7A53-7A08-475D-A89F-1C3403D0B457}"/>
    <cellStyle name="Inndráttur 3 11" xfId="279" xr:uid="{AC81B608-BC89-485C-80C4-32FD04D5DAD4}"/>
    <cellStyle name="Inndráttur 3 12" xfId="280" xr:uid="{908BD0F7-2D7F-4157-81F3-4C05C743F3B0}"/>
    <cellStyle name="Inndráttur 3 13" xfId="281" xr:uid="{0749E0EB-FBAD-42E5-A307-43058C1FE7A8}"/>
    <cellStyle name="Inndráttur 3 14" xfId="282" xr:uid="{3EF75A9C-ECF6-4056-AD83-3EC78D99E51A}"/>
    <cellStyle name="Inndráttur 3 15" xfId="283" xr:uid="{4E19DDFA-89CF-4E30-84E2-12FC95ED2114}"/>
    <cellStyle name="Inndráttur 3 16" xfId="284" xr:uid="{D3C635F3-0651-422C-9DC9-4D7D89D725F8}"/>
    <cellStyle name="Inndráttur 3 17" xfId="285" xr:uid="{8E0F268B-173C-4F5C-9EEA-1D6271D7D92F}"/>
    <cellStyle name="Inndráttur 3 18" xfId="286" xr:uid="{01165045-BB8B-43A3-AD37-8EC1103A9007}"/>
    <cellStyle name="Inndráttur 3 19" xfId="287" xr:uid="{5374C9B3-3418-4472-A91F-665412663DE5}"/>
    <cellStyle name="Inndráttur 3 2" xfId="288" xr:uid="{35A44BCB-2D45-4F44-9EC6-4CD7B270507B}"/>
    <cellStyle name="Inndráttur 3 20" xfId="289" xr:uid="{892E7510-F710-4274-BCB7-9786395155DB}"/>
    <cellStyle name="Inndráttur 3 21" xfId="290" xr:uid="{02B8127F-FF0D-42AE-B044-5EDD8E6C0765}"/>
    <cellStyle name="Inndráttur 3 22" xfId="291" xr:uid="{D7D2B5EF-22E3-4466-8977-4A3A2004B661}"/>
    <cellStyle name="Inndráttur 3 23" xfId="292" xr:uid="{62DBC531-B3C0-432D-ADFD-2053340311B2}"/>
    <cellStyle name="Inndráttur 3 24" xfId="638" xr:uid="{E6048050-31CE-4994-98A1-998B1E0D8713}"/>
    <cellStyle name="Inndráttur 3 25" xfId="645" xr:uid="{CEA4CC08-6750-452E-8F4C-AD346A5CF84F}"/>
    <cellStyle name="Inndráttur 3 26" xfId="781" xr:uid="{71191EB6-71DE-4CAE-9632-53C9756A473D}"/>
    <cellStyle name="Inndráttur 3 27" xfId="1538" xr:uid="{118B67CB-11AF-4272-BF84-65547F8647F3}"/>
    <cellStyle name="Inndráttur 3 28" xfId="1609" xr:uid="{D721567E-6418-4F58-9666-7CF0F1324403}"/>
    <cellStyle name="Inndráttur 3 29" xfId="1679" xr:uid="{E21036E5-CAC5-476B-8F27-6CA55DB3A868}"/>
    <cellStyle name="Inndráttur 3 3" xfId="293" xr:uid="{5C164602-09AB-4359-ADE2-9B184F8DD8D6}"/>
    <cellStyle name="Inndráttur 3 30" xfId="1725" xr:uid="{F5AB7241-B30D-45CE-90EA-457C4ABB92CA}"/>
    <cellStyle name="Inndráttur 3 31" xfId="1733" xr:uid="{FB5919E2-0DE0-4FEA-B458-E2D2C484671E}"/>
    <cellStyle name="Inndráttur 3 32" xfId="1739" xr:uid="{C784D1EC-E805-4BDC-A55A-28605227E1FD}"/>
    <cellStyle name="Inndráttur 3 33" xfId="1593" xr:uid="{FCD6DD7E-F317-41A2-90AC-E965B26994C5}"/>
    <cellStyle name="Inndráttur 3 34" xfId="1561" xr:uid="{D5666641-6870-4776-AA16-ECC53C552D92}"/>
    <cellStyle name="Inndráttur 3 35" xfId="1767" xr:uid="{AF2F8CD2-2A88-4543-B90D-169F8C3D0ADF}"/>
    <cellStyle name="Inndráttur 3 36" xfId="2398" xr:uid="{5EEC2303-BE12-4722-97C9-4D24B20C65E2}"/>
    <cellStyle name="Inndráttur 3 37" xfId="2994" xr:uid="{F32CE153-110A-43A3-B832-0B9D57E73104}"/>
    <cellStyle name="Inndráttur 3 38" xfId="3668" xr:uid="{C90C1191-7F76-4AA1-87F9-81ADCDCA12F3}"/>
    <cellStyle name="Inndráttur 3 39" xfId="3948" xr:uid="{9253798C-3C6D-443E-8AB8-EB9CDD329FAA}"/>
    <cellStyle name="Inndráttur 3 4" xfId="294" xr:uid="{691D4C6E-4387-44BA-9CBF-CF194C8B358E}"/>
    <cellStyle name="Inndráttur 3 40" xfId="4340" xr:uid="{F3ED84C6-51C9-48FB-9A3E-A6886B9431CB}"/>
    <cellStyle name="Inndráttur 3 41" xfId="4728" xr:uid="{73945FEA-1BD8-4288-A523-93FD4DE1BE11}"/>
    <cellStyle name="Inndráttur 3 42" xfId="5113" xr:uid="{8C61F93D-1E8C-4CAB-98A3-FC2E7731CAB4}"/>
    <cellStyle name="Inndráttur 3 43" xfId="5493" xr:uid="{C2DC7D12-3014-43BA-918F-DA2E071278B4}"/>
    <cellStyle name="Inndráttur 3 44" xfId="5867" xr:uid="{8BDFDE00-A8DC-44BB-A58B-7DAD22BA179B}"/>
    <cellStyle name="Inndráttur 3 45" xfId="6240" xr:uid="{4C9D57A3-EA17-4DEF-BB25-2571C20D196F}"/>
    <cellStyle name="Inndráttur 3 46" xfId="6607" xr:uid="{E6612B00-020D-422A-B02B-EB1081AAC4ED}"/>
    <cellStyle name="Inndráttur 3 47" xfId="6967" xr:uid="{4B4DFA0D-A4A9-4C26-A962-C651D2B4BF5D}"/>
    <cellStyle name="Inndráttur 3 48" xfId="7315" xr:uid="{FDF77DE6-CEEE-4940-9255-3F153CA26DB4}"/>
    <cellStyle name="Inndráttur 3 49" xfId="7647" xr:uid="{8440BBBD-B52B-449B-87C0-669F8B0288EE}"/>
    <cellStyle name="Inndráttur 3 5" xfId="295" xr:uid="{6FB15779-A7D3-466D-868A-E8B132A32555}"/>
    <cellStyle name="Inndráttur 3 50" xfId="7953" xr:uid="{C047249D-138A-4CE8-8A04-B4CEBB4AF809}"/>
    <cellStyle name="Inndráttur 3 51" xfId="8524" xr:uid="{A7E2454E-0530-4DD6-8E23-A137C176A474}"/>
    <cellStyle name="Inndráttur 3 52" xfId="8646" xr:uid="{81B54403-47F2-43F4-92CC-166DE7A7C5BD}"/>
    <cellStyle name="Inndráttur 3 53" xfId="8677" xr:uid="{DE220E43-F958-4896-991C-FDD949B642DE}"/>
    <cellStyle name="Inndráttur 3 54" xfId="8595" xr:uid="{4B06E0AD-8327-4259-A7BD-34AFFE794D11}"/>
    <cellStyle name="Inndráttur 3 55" xfId="8617" xr:uid="{9A6C8BE7-978E-4C5B-AA9E-A429B1492A8F}"/>
    <cellStyle name="Inndráttur 3 56" xfId="8602" xr:uid="{972CDF16-7FCF-4FD8-A137-8C586D17F7C5}"/>
    <cellStyle name="Inndráttur 3 57" xfId="8598" xr:uid="{0BA14370-E6D0-44BD-A846-FFBAFD567D86}"/>
    <cellStyle name="Inndráttur 3 58" xfId="8655" xr:uid="{E6FD3031-8A30-4782-B1CA-8614802865C7}"/>
    <cellStyle name="Inndráttur 3 59" xfId="8678" xr:uid="{B35A6457-47DB-433D-B780-A980C0A95071}"/>
    <cellStyle name="Inndráttur 3 6" xfId="296" xr:uid="{ADC0150C-6714-4E2D-8FD3-E25479F51BFD}"/>
    <cellStyle name="Inndráttur 3 60" xfId="8626" xr:uid="{3677D1FF-2FC7-47B5-AFA4-ECFE6A7D8F74}"/>
    <cellStyle name="Inndráttur 3 61" xfId="8623" xr:uid="{745B89BA-0745-49A2-95A0-E22601903DA2}"/>
    <cellStyle name="Inndráttur 3 62" xfId="8644" xr:uid="{D107E0A6-E76C-4E85-8C6F-797E4FBA4224}"/>
    <cellStyle name="Inndráttur 3 63" xfId="8610" xr:uid="{6474B818-2889-4683-9B99-D70F3F79FE5A}"/>
    <cellStyle name="Inndráttur 3 64" xfId="8651" xr:uid="{B8D2B164-AE47-4540-B8D5-6D6184B03C2C}"/>
    <cellStyle name="Inndráttur 3 65" xfId="8662" xr:uid="{0B02605E-ADD6-4977-BCF6-16635F613F87}"/>
    <cellStyle name="Inndráttur 3 66" xfId="8656" xr:uid="{BC131028-07E5-4972-B732-1FAE6EF6F622}"/>
    <cellStyle name="Inndráttur 3 67" xfId="8675" xr:uid="{659F2275-7642-4526-AD11-2A0BA618E993}"/>
    <cellStyle name="Inndráttur 3 68" xfId="8542" xr:uid="{E4B2FC65-3137-423A-AB14-7C4564DFEB3F}"/>
    <cellStyle name="Inndráttur 3 69" xfId="8632" xr:uid="{D0045E96-EDF7-4FCE-8618-537F0E677859}"/>
    <cellStyle name="Inndráttur 3 7" xfId="297" xr:uid="{26ECCB88-7B0E-4207-BFF0-BDE986477F00}"/>
    <cellStyle name="Inndráttur 3 70" xfId="8640" xr:uid="{DE94DB73-43DC-46FA-A436-38776BB7941C}"/>
    <cellStyle name="Inndráttur 3 71" xfId="8628" xr:uid="{B5BE00F2-D115-4133-8816-E46291ED7F1E}"/>
    <cellStyle name="Inndráttur 3 72" xfId="8601" xr:uid="{200E4FF1-EA98-4F62-B64F-838F2914CE4F}"/>
    <cellStyle name="Inndráttur 3 73" xfId="8523" xr:uid="{A29D8B28-EFAF-4698-822A-48088C88507D}"/>
    <cellStyle name="Inndráttur 3 74" xfId="8648" xr:uid="{46F1C248-0F1E-431B-9D31-C024907F5766}"/>
    <cellStyle name="Inndráttur 3 75" xfId="8697" xr:uid="{3E2C2EB9-2728-4CAC-AE2E-2CF7974DC48D}"/>
    <cellStyle name="Inndráttur 3 76" xfId="8778" xr:uid="{173C9046-D292-406A-A1ED-3DAE910E1382}"/>
    <cellStyle name="Inndráttur 3 77" xfId="8739" xr:uid="{EFDB985A-ACC5-4F09-9B93-35BA3AA01B14}"/>
    <cellStyle name="Inndráttur 3 78" xfId="8711" xr:uid="{0A44D0F8-CCD5-4D67-93B9-B91F92393D1F}"/>
    <cellStyle name="Inndráttur 3 79" xfId="8713" xr:uid="{95FE9090-8931-4B8E-886D-0EED5280D616}"/>
    <cellStyle name="Inndráttur 3 8" xfId="298" xr:uid="{119A89FC-FEF9-4123-94A1-982F3D78EC66}"/>
    <cellStyle name="Inndráttur 3 80" xfId="8694" xr:uid="{8897C2A7-2B77-4BD4-83A6-1CE1E46171F2}"/>
    <cellStyle name="Inndráttur 3 81" xfId="8684" xr:uid="{35039C0C-4251-4157-8C4C-7F55124FD286}"/>
    <cellStyle name="Inndráttur 3 82" xfId="8788" xr:uid="{1C9284E5-4EE6-42BA-816F-EFC72D74EDAF}"/>
    <cellStyle name="Inndráttur 3 83" xfId="8762" xr:uid="{98CDF27C-1E09-453D-BE8C-A2D5BA9C01E6}"/>
    <cellStyle name="Inndráttur 3 84" xfId="8710" xr:uid="{3EF89EA7-55F7-4443-A869-507322F0427E}"/>
    <cellStyle name="Inndráttur 3 85" xfId="8758" xr:uid="{7ADA16B0-DFEC-4724-B52D-37F4CBF5536A}"/>
    <cellStyle name="Inndráttur 3 86" xfId="8751" xr:uid="{8A2B49C8-951F-4427-8C27-5A2FB209D056}"/>
    <cellStyle name="Inndráttur 3 87" xfId="8794" xr:uid="{78E31B1F-19C9-4005-9797-FE547D4C18D2}"/>
    <cellStyle name="Inndráttur 3 88" xfId="8789" xr:uid="{1A9057BE-CF12-4467-9F58-76331DBC6511}"/>
    <cellStyle name="Inndráttur 3 89" xfId="8732" xr:uid="{7513C33C-73B7-4840-80D9-62650F3F2B3D}"/>
    <cellStyle name="Inndráttur 3 9" xfId="299" xr:uid="{379B5E62-F2CA-4081-9821-85143DB115DA}"/>
    <cellStyle name="Inndráttur 3 90" xfId="8734" xr:uid="{E812A0A6-EE95-42DE-A65D-6B7A2E3D6021}"/>
    <cellStyle name="Inndráttur 3 91" xfId="8718" xr:uid="{20D1A214-5E4F-4B36-86E5-977D8E13F015}"/>
    <cellStyle name="Inndráttur 3 92" xfId="8706" xr:uid="{911564C5-DF84-437F-9FE6-5BBA750CFEF5}"/>
    <cellStyle name="Inndráttur 3 93" xfId="8715" xr:uid="{F0984479-6158-456E-B831-670792D9CD26}"/>
    <cellStyle name="Inndráttur 3 94" xfId="8795" xr:uid="{590F5E93-67E2-4159-8024-CABE3E12273A}"/>
    <cellStyle name="Inndráttur 3 95" xfId="8807" xr:uid="{8130BC64-73AA-4235-88ED-13D27DD40CD7}"/>
    <cellStyle name="Inndráttur 3 96" xfId="8813" xr:uid="{E3887496-1C8B-4401-9B1D-7B387604F2FF}"/>
    <cellStyle name="Inndráttur 3 97" xfId="8814" xr:uid="{3DCD7F37-FF9D-4B10-BD54-C015104D7847}"/>
    <cellStyle name="Inndráttur 3 98" xfId="8805" xr:uid="{471BEADF-DE82-4E6C-8575-5B4CB48F5664}"/>
    <cellStyle name="Inndráttur 3 99" xfId="1975" xr:uid="{2CA916D7-190E-4F06-8612-9B2AD2E9416D}"/>
    <cellStyle name="Inndráttur 3_ebl. 5.0" xfId="300" xr:uid="{F4056E22-5F9E-4185-92DF-92BBC0361EF4}"/>
    <cellStyle name="Inndráttur 6" xfId="301" xr:uid="{00E4111E-F160-46EB-9E4D-9199BEFBB6FC}"/>
    <cellStyle name="Inndráttur 6 ..." xfId="302" xr:uid="{4A37167C-4243-413A-B32D-7D993192CDB7}"/>
    <cellStyle name="Inndráttur 6 ... 10" xfId="303" xr:uid="{FEB895FC-3FC0-4925-B4CF-EBE32F366D4D}"/>
    <cellStyle name="Inndráttur 6 ... 11" xfId="304" xr:uid="{D32D3CF8-C8DA-4C01-BFFC-1276B37FE487}"/>
    <cellStyle name="Inndráttur 6 ... 12" xfId="305" xr:uid="{526FE22C-4922-4BE1-B4FB-A3D32219006C}"/>
    <cellStyle name="Inndráttur 6 ... 13" xfId="306" xr:uid="{AD279646-DB60-4241-8249-55B783F3FF03}"/>
    <cellStyle name="Inndráttur 6 ... 14" xfId="307" xr:uid="{60A6B99D-9266-4174-A912-42313F635BE7}"/>
    <cellStyle name="Inndráttur 6 ... 15" xfId="308" xr:uid="{0B4CE7BC-9F1F-4F22-8921-EBB327BD1531}"/>
    <cellStyle name="Inndráttur 6 ... 16" xfId="309" xr:uid="{C56FC31C-71EB-42DB-BA9C-5C7596BD925F}"/>
    <cellStyle name="Inndráttur 6 ... 17" xfId="310" xr:uid="{D99DB91B-1A13-486E-81AC-42DA34448780}"/>
    <cellStyle name="Inndráttur 6 ... 18" xfId="311" xr:uid="{948426D4-8E90-4C3E-BD0D-1721CB0D6764}"/>
    <cellStyle name="Inndráttur 6 ... 19" xfId="312" xr:uid="{CC4C29B5-663C-44F9-88A9-EB70BCD0D383}"/>
    <cellStyle name="Inndráttur 6 ... 2" xfId="313" xr:uid="{012418CB-E686-459A-9B1C-4F802C3591C2}"/>
    <cellStyle name="Inndráttur 6 ... 20" xfId="314" xr:uid="{44EA13A2-AE82-49C5-80B9-932DED26668D}"/>
    <cellStyle name="Inndráttur 6 ... 21" xfId="315" xr:uid="{FDBF74E8-7DBB-478E-B57C-8BE6E4937B10}"/>
    <cellStyle name="Inndráttur 6 ... 22" xfId="316" xr:uid="{1D40C051-CAE3-4E77-87D8-6D4C6F42C803}"/>
    <cellStyle name="Inndráttur 6 ... 23" xfId="317" xr:uid="{79887E79-A109-4490-89AF-D068FD4AB287}"/>
    <cellStyle name="Inndráttur 6 ... 24" xfId="643" xr:uid="{979875F4-D09D-4D80-8330-E41BFF617CB1}"/>
    <cellStyle name="Inndráttur 6 ... 25" xfId="640" xr:uid="{3A648CFF-E8BF-4C8E-9591-076AF1A0AA0D}"/>
    <cellStyle name="Inndráttur 6 ... 26" xfId="784" xr:uid="{0B23C75F-8DEA-4937-9268-0B741156D038}"/>
    <cellStyle name="Inndráttur 6 ... 27" xfId="1541" xr:uid="{F8011512-BC12-4D5E-B066-7C92FD7F4840}"/>
    <cellStyle name="Inndráttur 6 ... 28" xfId="1655" xr:uid="{D73353FC-FC79-4CB5-A460-D85BFA342978}"/>
    <cellStyle name="Inndráttur 6 ... 29" xfId="1711" xr:uid="{D99D9D63-8986-437E-B9F1-2868251643AF}"/>
    <cellStyle name="Inndráttur 6 ... 3" xfId="318" xr:uid="{0E2F8BD3-A9B6-4894-B7C1-DB511A2EAC33}"/>
    <cellStyle name="Inndráttur 6 ... 30" xfId="1638" xr:uid="{93C03FAC-8FA9-4DA9-8C9E-7544076DC0DE}"/>
    <cellStyle name="Inndráttur 6 ... 31" xfId="1729" xr:uid="{13E86449-9A5D-400D-8348-AFB8A5A3A2FD}"/>
    <cellStyle name="Inndráttur 6 ... 32" xfId="1736" xr:uid="{628431CB-17E3-434E-8227-FF9EF25E7FDA}"/>
    <cellStyle name="Inndráttur 6 ... 33" xfId="1590" xr:uid="{19FEB841-8FCE-4B7D-85C7-F0336943A746}"/>
    <cellStyle name="Inndráttur 6 ... 34" xfId="1534" xr:uid="{BA946FD1-ED16-4570-B31A-9ED9C79FAA97}"/>
    <cellStyle name="Inndráttur 6 ... 35" xfId="1770" xr:uid="{214FAD44-5E3C-4F03-A534-81358808C9CF}"/>
    <cellStyle name="Inndráttur 6 ... 36" xfId="2363" xr:uid="{4DB91CE5-F4D8-4971-9306-37E48D5029D0}"/>
    <cellStyle name="Inndráttur 6 ... 37" xfId="3370" xr:uid="{EACFE6AC-AD5D-4C13-9684-F5CBEF42018C}"/>
    <cellStyle name="Inndráttur 6 ... 38" xfId="2879" xr:uid="{8726F391-28EE-48D2-8207-4DDF4574D3A3}"/>
    <cellStyle name="Inndráttur 6 ... 39" xfId="4008" xr:uid="{86B08EB6-5D4A-4C76-ADC3-86D2CB59662B}"/>
    <cellStyle name="Inndráttur 6 ... 4" xfId="319" xr:uid="{128AD5FF-BFBD-49F9-93E3-4EA9A19EA16C}"/>
    <cellStyle name="Inndráttur 6 ... 40" xfId="4400" xr:uid="{D9337DFD-D78B-4A14-B54C-D1A2C5FE33B9}"/>
    <cellStyle name="Inndráttur 6 ... 41" xfId="4788" xr:uid="{054A54D6-D6CA-4A64-9005-EB5C9C3BA081}"/>
    <cellStyle name="Inndráttur 6 ... 42" xfId="5173" xr:uid="{36F3B783-B17F-4A20-8337-AF6EBDA9E07A}"/>
    <cellStyle name="Inndráttur 6 ... 43" xfId="5552" xr:uid="{886BCE50-5F23-4234-AD7C-5E2B38F542FF}"/>
    <cellStyle name="Inndráttur 6 ... 44" xfId="5926" xr:uid="{621C069C-2D16-47AE-9958-CD3169608CD2}"/>
    <cellStyle name="Inndráttur 6 ... 45" xfId="6298" xr:uid="{A7656F4F-82A5-4C59-B814-5886AD800B13}"/>
    <cellStyle name="Inndráttur 6 ... 46" xfId="6664" xr:uid="{5AF123B7-7F0A-408C-8DBF-B24D51409722}"/>
    <cellStyle name="Inndráttur 6 ... 47" xfId="7022" xr:uid="{F10D9D39-7470-4200-9686-A8B47648796A}"/>
    <cellStyle name="Inndráttur 6 ... 48" xfId="7368" xr:uid="{7FF11555-A01C-4F6D-8B0B-29A64B6E76C9}"/>
    <cellStyle name="Inndráttur 6 ... 49" xfId="7692" xr:uid="{A2362C9C-7E59-4A1F-9556-84EDF4332ED9}"/>
    <cellStyle name="Inndráttur 6 ... 5" xfId="320" xr:uid="{8F088C32-2586-4033-875D-28C8D63BDAF0}"/>
    <cellStyle name="Inndráttur 6 ... 50" xfId="7993" xr:uid="{C68B9471-5D7A-4FEB-8FCB-7B37D7F3985E}"/>
    <cellStyle name="Inndráttur 6 ... 6" xfId="321" xr:uid="{86EB474E-5E81-4233-9BC4-47475B079DFB}"/>
    <cellStyle name="Inndráttur 6 ... 7" xfId="322" xr:uid="{AFD7DF2D-412A-4B22-8A0F-0416DFDC5070}"/>
    <cellStyle name="Inndráttur 6 ... 8" xfId="323" xr:uid="{5E19F566-0BAD-434A-B47E-DD12B3EF30C5}"/>
    <cellStyle name="Inndráttur 6 ... 9" xfId="324" xr:uid="{8F6D6993-3155-47CC-84BD-0F9CCE3C21AD}"/>
    <cellStyle name="Inndráttur 6 10" xfId="325" xr:uid="{1DE16916-5FD8-4133-8E46-24DFCEC3A82A}"/>
    <cellStyle name="Inndráttur 6 100" xfId="2042" xr:uid="{4CE590DA-EDD9-4F12-B152-C111632FB0AB}"/>
    <cellStyle name="Inndráttur 6 101" xfId="9353" xr:uid="{7929846F-B523-415D-AEA4-8D3C19661A0A}"/>
    <cellStyle name="Inndráttur 6 102" xfId="9362" xr:uid="{52AE4D1E-C36D-439A-AE04-4CD3127F015B}"/>
    <cellStyle name="Inndráttur 6 103" xfId="9639" xr:uid="{11CA8DF0-B526-4AAC-8E51-1339E9B9CE34}"/>
    <cellStyle name="Inndráttur 6 104" xfId="11724" xr:uid="{236324B7-2258-450F-B97B-4A1021B9E386}"/>
    <cellStyle name="Inndráttur 6 105" xfId="11860" xr:uid="{09E5C980-0192-4DD2-BE7A-A4B2CD61C818}"/>
    <cellStyle name="Inndráttur 6 106" xfId="20804" xr:uid="{A5ADA7BA-C99C-4ACA-A05F-E7F5D1BDDEF3}"/>
    <cellStyle name="Inndráttur 6 107" xfId="10678" xr:uid="{6E5F44F6-EBEA-4A78-8A5B-5E2EAE9B4137}"/>
    <cellStyle name="Inndráttur 6 108" xfId="20812" xr:uid="{96006DB8-C8A6-4E7C-90D3-F412B0B750B3}"/>
    <cellStyle name="Inndráttur 6 11" xfId="326" xr:uid="{3789902D-AE76-4144-800D-2C51D23C170B}"/>
    <cellStyle name="Inndráttur 6 12" xfId="327" xr:uid="{E012F563-6DA9-47DE-9736-FB701F2CA162}"/>
    <cellStyle name="Inndráttur 6 13" xfId="328" xr:uid="{6BD8F966-F2ED-4FDF-A7A1-8786EC6B0B29}"/>
    <cellStyle name="Inndráttur 6 14" xfId="329" xr:uid="{70331BA0-D7CE-4A72-9450-575420DDD389}"/>
    <cellStyle name="Inndráttur 6 15" xfId="330" xr:uid="{BCA8D333-99FF-4CAD-8488-1F113B478A36}"/>
    <cellStyle name="Inndráttur 6 16" xfId="331" xr:uid="{8FECFC89-6000-4EDD-BD64-9C2E89A4EE68}"/>
    <cellStyle name="Inndráttur 6 17" xfId="332" xr:uid="{373EFC0E-3168-4AC7-A738-EF6325771209}"/>
    <cellStyle name="Inndráttur 6 18" xfId="333" xr:uid="{41457FE3-AE1B-4E93-8BDB-12878CDC4C52}"/>
    <cellStyle name="Inndráttur 6 19" xfId="334" xr:uid="{1E631370-7491-4112-AF05-995C4DD7FC21}"/>
    <cellStyle name="Inndráttur 6 2" xfId="335" xr:uid="{8BD8B014-7B02-4DAA-869D-D9CE2BE9A60D}"/>
    <cellStyle name="Inndráttur 6 20" xfId="336" xr:uid="{A88457B4-535A-40D4-BEDD-82DA1F8BC63E}"/>
    <cellStyle name="Inndráttur 6 21" xfId="337" xr:uid="{1F215954-F2A8-473D-A9F6-584E9862A8BF}"/>
    <cellStyle name="Inndráttur 6 22" xfId="338" xr:uid="{37E3C097-8C23-4865-B243-2965E8A2A604}"/>
    <cellStyle name="Inndráttur 6 23" xfId="339" xr:uid="{B045E462-8A84-4797-AA51-7B1245B796E8}"/>
    <cellStyle name="Inndráttur 6 24" xfId="642" xr:uid="{52CE0C1B-CB39-4119-A720-C51B6D790326}"/>
    <cellStyle name="Inndráttur 6 25" xfId="641" xr:uid="{5351DE35-C762-43D9-A83A-2216F85DED25}"/>
    <cellStyle name="Inndráttur 6 26" xfId="783" xr:uid="{B874BB3E-CE84-4DA4-A40A-D8DC052AB19D}"/>
    <cellStyle name="Inndráttur 6 27" xfId="1540" xr:uid="{8DC0DA7A-BE6C-4FE4-A66E-A06AD2D7B687}"/>
    <cellStyle name="Inndráttur 6 28" xfId="1649" xr:uid="{D190AE44-49AA-499A-975E-AD7171F0AF74}"/>
    <cellStyle name="Inndráttur 6 29" xfId="1712" xr:uid="{F46391A7-C4D7-42A9-ADF5-A259535B688F}"/>
    <cellStyle name="Inndráttur 6 3" xfId="340" xr:uid="{51BBA61F-4CDA-4118-BEDF-0481AAB0A40D}"/>
    <cellStyle name="Inndráttur 6 30" xfId="1722" xr:uid="{576D65BF-9220-40CB-9D8A-A5D89A01B542}"/>
    <cellStyle name="Inndráttur 6 31" xfId="1730" xr:uid="{2C8F47E6-3831-4EB4-8966-C2F480CC0DE2}"/>
    <cellStyle name="Inndráttur 6 32" xfId="1652" xr:uid="{5333FEE2-2F29-4C60-9685-441BB10B628C}"/>
    <cellStyle name="Inndráttur 6 33" xfId="1591" xr:uid="{0AD85263-E002-456F-93C5-9E3CD5DD8046}"/>
    <cellStyle name="Inndráttur 6 34" xfId="1533" xr:uid="{1946A312-09CB-4E0C-A5A9-4385F6168B7E}"/>
    <cellStyle name="Inndráttur 6 35" xfId="1769" xr:uid="{A3D4AF43-A3A9-46D2-905F-2A18E95A378B}"/>
    <cellStyle name="Inndráttur 6 36" xfId="2364" xr:uid="{F842DF02-D051-4C00-8B98-E1213001906C}"/>
    <cellStyle name="Inndráttur 6 37" xfId="3371" xr:uid="{97C1E47E-CC25-4C80-901B-0EE00E316507}"/>
    <cellStyle name="Inndráttur 6 38" xfId="2874" xr:uid="{B39F70BA-DA10-4C2B-833A-31EC7A5DA959}"/>
    <cellStyle name="Inndráttur 6 39" xfId="3933" xr:uid="{96E29661-DAFD-4ACC-853A-C3FED5283D5D}"/>
    <cellStyle name="Inndráttur 6 4" xfId="341" xr:uid="{256482FE-024C-4D55-BF48-F6C7269AFE24}"/>
    <cellStyle name="Inndráttur 6 40" xfId="4325" xr:uid="{31DC7C1C-22BF-46C7-AA7F-C0AB0AF8671C}"/>
    <cellStyle name="Inndráttur 6 41" xfId="4713" xr:uid="{23747478-AC90-4EAA-9E60-7E753FA712C7}"/>
    <cellStyle name="Inndráttur 6 42" xfId="5098" xr:uid="{74A81783-847C-456A-AE2E-4F4772CC9522}"/>
    <cellStyle name="Inndráttur 6 43" xfId="5478" xr:uid="{6E8BBED5-433A-490B-8B68-FAC9FFF4F365}"/>
    <cellStyle name="Inndráttur 6 44" xfId="5854" xr:uid="{A3731DF0-87DD-43DE-9E2C-7C47127BB03D}"/>
    <cellStyle name="Inndráttur 6 45" xfId="6227" xr:uid="{537562E0-BB5E-4BF6-A229-A1581A400185}"/>
    <cellStyle name="Inndráttur 6 46" xfId="6594" xr:uid="{A634E3FC-A5C3-40B2-B9E7-6AD6F7FE908B}"/>
    <cellStyle name="Inndráttur 6 47" xfId="6954" xr:uid="{EA30BE31-C7D7-4382-907F-150DDA81418A}"/>
    <cellStyle name="Inndráttur 6 48" xfId="7302" xr:uid="{3FCF1751-823A-4C59-8C5B-88E8F0333B95}"/>
    <cellStyle name="Inndráttur 6 49" xfId="7636" xr:uid="{1A76CEF1-1B75-4215-92FB-BC97A95C9075}"/>
    <cellStyle name="Inndráttur 6 5" xfId="342" xr:uid="{3309DFED-656E-4805-A36B-1B26363E0C0C}"/>
    <cellStyle name="Inndráttur 6 50" xfId="7942" xr:uid="{0C10DD6A-17BA-4F50-881C-79B39DEF1A63}"/>
    <cellStyle name="Inndráttur 6 51" xfId="8525" xr:uid="{5193AF1A-4CC4-4423-8FF8-B22679800642}"/>
    <cellStyle name="Inndráttur 6 52" xfId="8613" xr:uid="{47EB3CF6-1F35-4FA8-9C62-93B68C3E5B98}"/>
    <cellStyle name="Inndráttur 6 53" xfId="8606" xr:uid="{68FE962B-BC91-42B6-9F1A-9878CDAFDC2D}"/>
    <cellStyle name="Inndráttur 6 54" xfId="8608" xr:uid="{9559222B-5D38-487B-9EFF-2D909DA50362}"/>
    <cellStyle name="Inndráttur 6 55" xfId="8625" xr:uid="{585C4C2F-5D9D-460B-B70A-2CAAC491E51F}"/>
    <cellStyle name="Inndráttur 6 56" xfId="8616" xr:uid="{23C34151-09EB-4706-9C87-5341A7F777FB}"/>
    <cellStyle name="Inndráttur 6 57" xfId="8627" xr:uid="{59FA6C9F-0A8B-4665-8E7C-E3456B6A4CF2}"/>
    <cellStyle name="Inndráttur 6 58" xfId="8622" xr:uid="{6299A709-08B0-47E0-875A-BF28551FD8B4}"/>
    <cellStyle name="Inndráttur 6 59" xfId="8536" xr:uid="{DE75FFFF-3DA8-4186-B8A4-73CBA1288137}"/>
    <cellStyle name="Inndráttur 6 6" xfId="343" xr:uid="{17CAF08B-4E19-4990-A1CD-7EBD81C3E29E}"/>
    <cellStyle name="Inndráttur 6 60" xfId="8664" xr:uid="{496AA635-9CFB-412B-9B71-A84D293E4F10}"/>
    <cellStyle name="Inndráttur 6 61" xfId="8680" xr:uid="{F527A4E2-313C-4E26-904D-D7D1620CE379}"/>
    <cellStyle name="Inndráttur 6 62" xfId="8661" xr:uid="{26CE2C1F-11A4-453A-ACAB-755963BDCB0A}"/>
    <cellStyle name="Inndráttur 6 63" xfId="8679" xr:uid="{E9C9307F-5A6D-4100-9751-4175D13E49A7}"/>
    <cellStyle name="Inndráttur 6 64" xfId="8603" xr:uid="{56C80FB3-18D2-4B06-9A1E-A2534D53EC03}"/>
    <cellStyle name="Inndráttur 6 65" xfId="8654" xr:uid="{212A3C13-D862-4B58-B9ED-76BB257744DB}"/>
    <cellStyle name="Inndráttur 6 66" xfId="8674" xr:uid="{AA00A256-110D-4179-9FBD-4808F91D77E6}"/>
    <cellStyle name="Inndráttur 6 67" xfId="8639" xr:uid="{58336D4A-3FC8-494E-B130-435F3A32AAB4}"/>
    <cellStyle name="Inndráttur 6 68" xfId="8638" xr:uid="{1CC934EC-6649-4DB3-807F-8B2FB42DA4D0}"/>
    <cellStyle name="Inndráttur 6 69" xfId="8609" xr:uid="{BCB72875-00FE-4100-BD46-C14C5D582F30}"/>
    <cellStyle name="Inndráttur 6 7" xfId="344" xr:uid="{0A0823EE-61D5-44AC-B84F-07B0724CE066}"/>
    <cellStyle name="Inndráttur 6 70" xfId="8604" xr:uid="{30377F1F-7070-4A6D-84B0-4EB9F671DB0C}"/>
    <cellStyle name="Inndráttur 6 71" xfId="8634" xr:uid="{891F4BD8-64C9-482E-9F73-35A51282B6EB}"/>
    <cellStyle name="Inndráttur 6 72" xfId="8629" xr:uid="{3F1671F3-A613-438E-8239-7FEE4457CA22}"/>
    <cellStyle name="Inndráttur 6 73" xfId="8637" xr:uid="{C6B258DB-272B-4632-8020-13BB0D28744D}"/>
    <cellStyle name="Inndráttur 6 74" xfId="8624" xr:uid="{4BD28699-E77C-417B-B287-38203A1AAE35}"/>
    <cellStyle name="Inndráttur 6 75" xfId="8703" xr:uid="{D17A7E13-8F76-432F-A10F-7E383750C49D}"/>
    <cellStyle name="Inndráttur 6 76" xfId="8775" xr:uid="{E79BE8F7-3949-4066-8BEA-F5900E94BFB1}"/>
    <cellStyle name="Inndráttur 6 77" xfId="8712" xr:uid="{6E502088-B752-4C81-94BC-B27B1C1430EB}"/>
    <cellStyle name="Inndráttur 6 78" xfId="8741" xr:uid="{3E65A9FD-7902-4727-A2CD-9BA76F0C71CD}"/>
    <cellStyle name="Inndráttur 6 79" xfId="8756" xr:uid="{7931D8D1-88D1-4D3F-B454-9F966075D6DF}"/>
    <cellStyle name="Inndráttur 6 8" xfId="345" xr:uid="{376889F2-943D-4263-B401-4C0494B8EC6A}"/>
    <cellStyle name="Inndráttur 6 80" xfId="8688" xr:uid="{A04A4776-0873-483B-BECF-1C5BAE30A76E}"/>
    <cellStyle name="Inndráttur 6 81" xfId="8750" xr:uid="{3D85CD33-F945-44FF-BB6C-A659E403A3F3}"/>
    <cellStyle name="Inndráttur 6 82" xfId="8779" xr:uid="{BB781725-3622-4F98-8FD1-F14EFAAD2F37}"/>
    <cellStyle name="Inndráttur 6 83" xfId="8685" xr:uid="{B0FDE0C4-4952-4BF7-B91E-2DCC255344AD}"/>
    <cellStyle name="Inndráttur 6 84" xfId="8725" xr:uid="{43785ACD-E36F-453F-80BB-7220F3BDA03B}"/>
    <cellStyle name="Inndráttur 6 85" xfId="8764" xr:uid="{AC3AD63F-2DC7-4391-93C8-805FF502E0ED}"/>
    <cellStyle name="Inndráttur 6 86" xfId="8687" xr:uid="{18292875-C565-45C2-BA6C-A42A938B1FE9}"/>
    <cellStyle name="Inndráttur 6 87" xfId="8701" xr:uid="{68FAD6EF-1CC8-4262-ACFD-2CCC7D54C340}"/>
    <cellStyle name="Inndráttur 6 88" xfId="8723" xr:uid="{28616B6C-1491-4FD6-8EF0-C347E3F222EF}"/>
    <cellStyle name="Inndráttur 6 89" xfId="8793" xr:uid="{849797E2-10D1-460B-B3F7-EC958C51BC68}"/>
    <cellStyle name="Inndráttur 6 9" xfId="346" xr:uid="{29A2D9DE-CA6B-42DA-B221-3D64C597811E}"/>
    <cellStyle name="Inndráttur 6 90" xfId="8774" xr:uid="{E1BC79AE-66EE-40C4-88D0-4893B45BC88C}"/>
    <cellStyle name="Inndráttur 6 91" xfId="8702" xr:uid="{8BF315D8-C5AB-4ECC-B0E5-76CA0D60B1BD}"/>
    <cellStyle name="Inndráttur 6 92" xfId="8730" xr:uid="{3C410489-66C6-4E69-832A-4D5C78603792}"/>
    <cellStyle name="Inndráttur 6 93" xfId="8736" xr:uid="{3A265539-E7F7-494A-B566-47C5EA01EFCE}"/>
    <cellStyle name="Inndráttur 6 94" xfId="8796" xr:uid="{6DCE7934-BAA9-4DCA-B086-9511C3ED8B3A}"/>
    <cellStyle name="Inndráttur 6 95" xfId="8803" xr:uid="{E8DB59A6-749C-4294-8446-91AAC067E94A}"/>
    <cellStyle name="Inndráttur 6 96" xfId="8799" xr:uid="{9D72D499-5797-4213-9823-BB766EFBA3C5}"/>
    <cellStyle name="Inndráttur 6 97" xfId="8806" xr:uid="{1F2C046F-15F1-4778-A553-CDFC8554F160}"/>
    <cellStyle name="Inndráttur 6 98" xfId="8800" xr:uid="{070665BF-0D2B-418D-91F5-56D2A4EA2F9D}"/>
    <cellStyle name="Inndráttur 6 99" xfId="1976" xr:uid="{0E030832-25C7-4129-96D2-0E3125A2339A}"/>
    <cellStyle name="Inndráttur 6_ebl. 5.0" xfId="347" xr:uid="{7E33E8A6-40BB-4BF3-B14D-F8FD830A6211}"/>
    <cellStyle name="Inndráttur 9" xfId="348" xr:uid="{9B0D0B9F-BE4A-4D95-BFEC-58CCCA05E59D}"/>
    <cellStyle name="Inndráttur 9 ..." xfId="349" xr:uid="{6C017305-2297-4844-A3CC-6601D7523939}"/>
    <cellStyle name="Inndráttur 9 ... 10" xfId="350" xr:uid="{FF294527-50CB-4BF3-ADAB-ABEE8756087E}"/>
    <cellStyle name="Inndráttur 9 ... 11" xfId="351" xr:uid="{C0787CDC-BEAD-488C-B8C5-0F3EDB4FCB73}"/>
    <cellStyle name="Inndráttur 9 ... 12" xfId="352" xr:uid="{46449BB3-8946-4B49-848A-2375CDB32933}"/>
    <cellStyle name="Inndráttur 9 ... 13" xfId="353" xr:uid="{FB84D594-2DCD-4BC9-92D5-0FB7BDF8CBF4}"/>
    <cellStyle name="Inndráttur 9 ... 14" xfId="354" xr:uid="{8E49058B-5DDB-4ED0-9329-1FA805DA646F}"/>
    <cellStyle name="Inndráttur 9 ... 15" xfId="355" xr:uid="{9F32DDB7-AF1C-42E6-8973-271AB86086BB}"/>
    <cellStyle name="Inndráttur 9 ... 16" xfId="356" xr:uid="{9C8D1CC6-F671-4768-B9AA-DD1D135AC39F}"/>
    <cellStyle name="Inndráttur 9 ... 17" xfId="357" xr:uid="{C8539D14-5BCD-4AD7-8CBB-5AF3C0C3D1CE}"/>
    <cellStyle name="Inndráttur 9 ... 18" xfId="358" xr:uid="{61D12824-4132-4CD6-B2EA-1483D0D64D5B}"/>
    <cellStyle name="Inndráttur 9 ... 19" xfId="359" xr:uid="{3973C95D-E569-4B9A-801F-89060E974416}"/>
    <cellStyle name="Inndráttur 9 ... 2" xfId="360" xr:uid="{80C3EF4E-8021-4E71-8C0A-4E6970E4B826}"/>
    <cellStyle name="Inndráttur 9 ... 20" xfId="361" xr:uid="{75EFA8A7-7AE1-484A-B52D-C8C882E0995C}"/>
    <cellStyle name="Inndráttur 9 ... 21" xfId="362" xr:uid="{4F073B2B-32E5-4D85-ACAA-16A99C3A16CA}"/>
    <cellStyle name="Inndráttur 9 ... 22" xfId="363" xr:uid="{BC82C4B9-F602-41A9-8254-2406010D3912}"/>
    <cellStyle name="Inndráttur 9 ... 23" xfId="364" xr:uid="{F7BFD0B6-CAAD-4E59-8CF3-E90E2577C8E8}"/>
    <cellStyle name="Inndráttur 9 ... 24" xfId="648" xr:uid="{82746058-C7F6-4373-BE46-C6A91FCF6A8D}"/>
    <cellStyle name="Inndráttur 9 ... 25" xfId="635" xr:uid="{5C5269B6-3986-4DA9-BC86-32C090075221}"/>
    <cellStyle name="Inndráttur 9 ... 26" xfId="786" xr:uid="{01A0463B-2A26-41B2-96A5-4A1BCF6D446B}"/>
    <cellStyle name="Inndráttur 9 ... 27" xfId="1543" xr:uid="{819873A9-53D6-4269-96BC-F00093C2A885}"/>
    <cellStyle name="Inndráttur 9 ... 28" xfId="1702" xr:uid="{023EBDD0-63AB-4361-9E91-C354DF3FDBDA}"/>
    <cellStyle name="Inndráttur 9 ... 29" xfId="1614" xr:uid="{0913DAA6-A93E-4377-9ECD-01FC32581374}"/>
    <cellStyle name="Inndráttur 9 ... 3" xfId="365" xr:uid="{16CA796B-16BC-459A-96E6-33D1D8D7EFCB}"/>
    <cellStyle name="Inndráttur 9 ... 30" xfId="1710" xr:uid="{6DF20117-9F88-4D0E-BCE4-53BCD8479A29}"/>
    <cellStyle name="Inndráttur 9 ... 31" xfId="1678" xr:uid="{6C51A0B2-B12C-4093-BAE0-D2E5691E36CF}"/>
    <cellStyle name="Inndráttur 9 ... 32" xfId="1674" xr:uid="{9F832371-5B5F-4F7A-AE44-9E50FF04F35B}"/>
    <cellStyle name="Inndráttur 9 ... 33" xfId="1589" xr:uid="{ECA60C79-45A8-44F9-BF45-01228F4B2441}"/>
    <cellStyle name="Inndráttur 9 ... 34" xfId="1586" xr:uid="{5CD5F266-31C3-42A9-B6CC-50C1845F211E}"/>
    <cellStyle name="Inndráttur 9 ... 35" xfId="1772" xr:uid="{82C84EBA-6031-4D8B-9E76-395C0DE543B5}"/>
    <cellStyle name="Inndráttur 9 ... 36" xfId="2144" xr:uid="{DD367D78-9651-43C4-B0EA-60784927369C}"/>
    <cellStyle name="Inndráttur 9 ... 37" xfId="3357" xr:uid="{5D2F8873-7DC7-437A-855B-63A09E977725}"/>
    <cellStyle name="Inndráttur 9 ... 38" xfId="3243" xr:uid="{94D7FCB4-EF0E-4ED0-A75F-B97840EE50A2}"/>
    <cellStyle name="Inndráttur 9 ... 39" xfId="3491" xr:uid="{DD7DEDF7-C979-4A24-A1A3-32ABE466A1B7}"/>
    <cellStyle name="Inndráttur 9 ... 4" xfId="366" xr:uid="{ACA938EC-7E7F-4840-A064-96DB37A34258}"/>
    <cellStyle name="Inndráttur 9 ... 40" xfId="2354" xr:uid="{6C89B3F0-44B6-4774-8EF9-46648594BB7A}"/>
    <cellStyle name="Inndráttur 9 ... 41" xfId="3775" xr:uid="{1AB85D39-CC01-4F83-B3CD-94AF6BC6FD88}"/>
    <cellStyle name="Inndráttur 9 ... 42" xfId="4167" xr:uid="{85B7D785-6384-40C2-A4E2-6F42FAC17B0A}"/>
    <cellStyle name="Inndráttur 9 ... 43" xfId="4556" xr:uid="{3CCDAA92-8669-4C47-82B2-DB3F29D95BFB}"/>
    <cellStyle name="Inndráttur 9 ... 44" xfId="4943" xr:uid="{617D0E83-AFC3-45AC-B9D6-BD82EE91054C}"/>
    <cellStyle name="Inndráttur 9 ... 45" xfId="5323" xr:uid="{7E6C704D-AE08-43F7-9D6B-DF3D7E9ABFA2}"/>
    <cellStyle name="Inndráttur 9 ... 46" xfId="5700" xr:uid="{078A54C1-CF5D-4C97-8E95-F8F3D547E01C}"/>
    <cellStyle name="Inndráttur 9 ... 47" xfId="6073" xr:uid="{4CD43AFB-88F6-4C13-BF63-F6FE3769C130}"/>
    <cellStyle name="Inndráttur 9 ... 48" xfId="6442" xr:uid="{8FBF45CB-A054-4E95-84AD-62E7668233EA}"/>
    <cellStyle name="Inndráttur 9 ... 49" xfId="6803" xr:uid="{BAC3643A-7810-4970-9E3D-6D37608DEA94}"/>
    <cellStyle name="Inndráttur 9 ... 5" xfId="367" xr:uid="{793643C5-8A08-4C75-92B8-8AA8952C34DC}"/>
    <cellStyle name="Inndráttur 9 ... 50" xfId="7155" xr:uid="{D76ACC96-ADF9-4BB8-BC9A-534B7EDEB068}"/>
    <cellStyle name="Inndráttur 9 ... 6" xfId="368" xr:uid="{0457D871-1519-4303-9988-17B7C3FB82BF}"/>
    <cellStyle name="Inndráttur 9 ... 7" xfId="369" xr:uid="{B1DA4F1A-11DA-4A80-A811-C273BCFE855F}"/>
    <cellStyle name="Inndráttur 9 ... 8" xfId="370" xr:uid="{B5B78820-3265-47E6-A16B-F35F1F234C8C}"/>
    <cellStyle name="Inndráttur 9 ... 9" xfId="371" xr:uid="{C81CEA1D-9EEA-4C4B-A3A8-BF8D5F39C60F}"/>
    <cellStyle name="Inndráttur 9 10" xfId="372" xr:uid="{47292B4E-501A-4DE8-8C9B-812713490704}"/>
    <cellStyle name="Inndráttur 9 100" xfId="2035" xr:uid="{475125A1-1D5F-4258-B88F-6A9DF1110B25}"/>
    <cellStyle name="Inndráttur 9 101" xfId="2824" xr:uid="{2E3C8DDB-9049-4067-BCA9-86F51D3FCE74}"/>
    <cellStyle name="Inndráttur 9 102" xfId="9355" xr:uid="{FA6AD293-ABFB-4842-8BC8-BE5738BF4CEB}"/>
    <cellStyle name="Inndráttur 9 103" xfId="9646" xr:uid="{18C7534E-B993-4687-961E-3EED5CA05279}"/>
    <cellStyle name="Inndráttur 9 104" xfId="11835" xr:uid="{70B562E2-057A-4255-B9F0-0FBC8807053F}"/>
    <cellStyle name="Inndráttur 9 105" xfId="11927" xr:uid="{8F2E22C2-B1BD-49FB-AC13-887D17325832}"/>
    <cellStyle name="Inndráttur 9 106" xfId="20802" xr:uid="{CB5DF622-B5D3-4E23-836F-19C9BAFF6BC4}"/>
    <cellStyle name="Inndráttur 9 107" xfId="15468" xr:uid="{F97E08E9-3CEA-4DF0-A826-E4ADD002E8B7}"/>
    <cellStyle name="Inndráttur 9 108" xfId="20813" xr:uid="{D47E6E5D-3896-4E40-85CF-0CF2A5CE8AFC}"/>
    <cellStyle name="Inndráttur 9 11" xfId="373" xr:uid="{9FEEC6E1-BEA7-426E-93AC-81116E959F58}"/>
    <cellStyle name="Inndráttur 9 12" xfId="374" xr:uid="{B1FCC22B-B66B-4734-A31C-FF3BEB94B976}"/>
    <cellStyle name="Inndráttur 9 13" xfId="375" xr:uid="{4A20BDE4-4CE3-4C4E-8FC9-F7C7BACBCFDD}"/>
    <cellStyle name="Inndráttur 9 14" xfId="376" xr:uid="{9480A402-2824-40BB-ACDC-44B6ADC6DEC5}"/>
    <cellStyle name="Inndráttur 9 15" xfId="377" xr:uid="{318C84FE-2C21-42B6-8CA7-824865D69907}"/>
    <cellStyle name="Inndráttur 9 16" xfId="378" xr:uid="{5C736D6F-8889-4B3A-BA28-706AC9D1AE12}"/>
    <cellStyle name="Inndráttur 9 17" xfId="379" xr:uid="{E7BB06FD-7941-404D-9589-B3728449F8A5}"/>
    <cellStyle name="Inndráttur 9 18" xfId="380" xr:uid="{DCF4EC75-AB76-4E63-AF3E-A52CAC943E26}"/>
    <cellStyle name="Inndráttur 9 19" xfId="381" xr:uid="{547E21C1-81A9-4899-854A-1240AED8F12F}"/>
    <cellStyle name="Inndráttur 9 2" xfId="382" xr:uid="{8BDD70AD-5429-4D41-9B4A-8817304E4A66}"/>
    <cellStyle name="Inndráttur 9 20" xfId="383" xr:uid="{FAFB0FE7-CD03-4368-9795-B1F8D3D4A38A}"/>
    <cellStyle name="Inndráttur 9 21" xfId="384" xr:uid="{ECE65CFE-3038-446E-BB93-7C989847D620}"/>
    <cellStyle name="Inndráttur 9 22" xfId="385" xr:uid="{259A84D0-7715-4A27-B6FB-A107F8CA5C8B}"/>
    <cellStyle name="Inndráttur 9 23" xfId="386" xr:uid="{7BBD8B95-F58A-474C-8B0E-DE762B9AA663}"/>
    <cellStyle name="Inndráttur 9 24" xfId="647" xr:uid="{BACBA039-912F-4AC4-B6C3-026AD58DC541}"/>
    <cellStyle name="Inndráttur 9 25" xfId="636" xr:uid="{91FDD9E1-B5CE-4A94-9CD5-B5652E2990FC}"/>
    <cellStyle name="Inndráttur 9 26" xfId="785" xr:uid="{BAA38E49-DAD5-4DEB-BC0E-6E1F62DF6CEE}"/>
    <cellStyle name="Inndráttur 9 27" xfId="1542" xr:uid="{E2985EF1-613A-459D-A13E-80C1A4A32424}"/>
    <cellStyle name="Inndráttur 9 28" xfId="1701" xr:uid="{51F408B0-C0F2-416A-9E11-7124D750322F}"/>
    <cellStyle name="Inndráttur 9 29" xfId="1623" xr:uid="{71644E4A-9D46-4801-93F9-3FC8E12E1DB0}"/>
    <cellStyle name="Inndráttur 9 3" xfId="387" xr:uid="{986873ED-4C04-4526-93AB-82D0140E2066}"/>
    <cellStyle name="Inndráttur 9 30" xfId="1644" xr:uid="{2C666131-9E08-45C9-B57E-23A8B6054520}"/>
    <cellStyle name="Inndráttur 9 31" xfId="1677" xr:uid="{D0DD797D-934A-4558-A854-DC441FF5506B}"/>
    <cellStyle name="Inndráttur 9 32" xfId="1663" xr:uid="{BC238925-4E70-4B71-B92A-9BC920CDB8C2}"/>
    <cellStyle name="Inndráttur 9 33" xfId="1607" xr:uid="{7F1A414A-8CF7-4E8B-AF29-72BD6F9ADBED}"/>
    <cellStyle name="Inndráttur 9 34" xfId="1585" xr:uid="{316C2EA7-C3A8-4B3A-B3E9-887ED78298D0}"/>
    <cellStyle name="Inndráttur 9 35" xfId="1771" xr:uid="{C4E1DB07-1658-4BD6-828E-0A98F07DEFAC}"/>
    <cellStyle name="Inndráttur 9 36" xfId="2281" xr:uid="{6515B16A-3714-411A-9462-909FC6363E1F}"/>
    <cellStyle name="Inndráttur 9 37" xfId="3358" xr:uid="{A51F6A2D-2873-4C5A-B4FF-48CFDD6B043E}"/>
    <cellStyle name="Inndráttur 9 38" xfId="3242" xr:uid="{F841CF47-22DF-4230-A56A-A82A716A3F78}"/>
    <cellStyle name="Inndráttur 9 39" xfId="3492" xr:uid="{C5DB1F55-009F-488D-875A-61F253EB0BB5}"/>
    <cellStyle name="Inndráttur 9 4" xfId="388" xr:uid="{DF23A3F5-12C7-4D16-B1C6-3DC675EF93EF}"/>
    <cellStyle name="Inndráttur 9 40" xfId="2355" xr:uid="{A5DEA58D-03FE-4423-AA89-DEE077C8EF7C}"/>
    <cellStyle name="Inndráttur 9 41" xfId="3776" xr:uid="{547C8A16-F141-46A0-B594-72EAA2C5C650}"/>
    <cellStyle name="Inndráttur 9 42" xfId="4168" xr:uid="{0EBCAEC2-9A4A-4117-A875-9EA52489D858}"/>
    <cellStyle name="Inndráttur 9 43" xfId="4557" xr:uid="{273760F6-4134-4A00-AD8B-62A9A3C43220}"/>
    <cellStyle name="Inndráttur 9 44" xfId="4944" xr:uid="{0FA151C7-3596-4EDE-BBC9-68DC0E766C02}"/>
    <cellStyle name="Inndráttur 9 45" xfId="5324" xr:uid="{F5E0C334-65F1-4DA4-96DF-460374CDA3E6}"/>
    <cellStyle name="Inndráttur 9 46" xfId="5701" xr:uid="{C332ADA7-A85F-46AA-9E4E-DFDBC72A882A}"/>
    <cellStyle name="Inndráttur 9 47" xfId="6074" xr:uid="{699FFA3B-2825-4A9E-B22D-067F6C89BF76}"/>
    <cellStyle name="Inndráttur 9 48" xfId="6443" xr:uid="{65578D79-F188-47AC-A32E-1CA540A18F8D}"/>
    <cellStyle name="Inndráttur 9 49" xfId="6804" xr:uid="{FC582F53-FB70-4CC7-9C87-41A1A650EDA8}"/>
    <cellStyle name="Inndráttur 9 5" xfId="389" xr:uid="{F04F137F-D5C4-43D0-8F00-04FC96E6553F}"/>
    <cellStyle name="Inndráttur 9 50" xfId="7156" xr:uid="{1B8F453C-674F-4510-9EB0-F38FEA755744}"/>
    <cellStyle name="Inndráttur 9 51" xfId="8526" xr:uid="{5E0B8588-8FF8-4355-B0B2-3CEAD781019D}"/>
    <cellStyle name="Inndráttur 9 52" xfId="8660" xr:uid="{3CF7B72C-E821-404D-8D1B-7A9C22C38757}"/>
    <cellStyle name="Inndráttur 9 53" xfId="8614" xr:uid="{F305D420-D521-4E28-A225-F88C3F04A8F6}"/>
    <cellStyle name="Inndráttur 9 54" xfId="8599" xr:uid="{C5CC5302-9BCB-4BCF-BFFD-3F45A33879B9}"/>
    <cellStyle name="Inndráttur 9 55" xfId="8653" xr:uid="{EBC0D708-106D-4069-8313-14135F745256}"/>
    <cellStyle name="Inndráttur 9 56" xfId="8650" xr:uid="{E2B62C9E-4536-469B-8E05-58F9972A6BD1}"/>
    <cellStyle name="Inndráttur 9 57" xfId="8620" xr:uid="{D3B17F17-6894-4F7B-95FB-473429F91298}"/>
    <cellStyle name="Inndráttur 9 58" xfId="8605" xr:uid="{D31FBF17-590B-47E9-A34D-AD76706DCBE1}"/>
    <cellStyle name="Inndráttur 9 59" xfId="8600" xr:uid="{9970354C-4639-466C-85CE-40EA2F795E06}"/>
    <cellStyle name="Inndráttur 9 6" xfId="390" xr:uid="{C50139E5-BB7F-4C5D-83A9-5476FD0246A6}"/>
    <cellStyle name="Inndráttur 9 60" xfId="8673" xr:uid="{10D79CAA-5724-4BB3-9C0F-2C79F031432C}"/>
    <cellStyle name="Inndráttur 9 61" xfId="8597" xr:uid="{138198AC-5755-4667-97A4-CA10A9E40D67}"/>
    <cellStyle name="Inndráttur 9 62" xfId="8630" xr:uid="{9A0BB31C-BEAB-492D-90BE-0993918085D8}"/>
    <cellStyle name="Inndráttur 9 63" xfId="8645" xr:uid="{07CBF106-BF57-4012-9788-3FAE9F3A8B84}"/>
    <cellStyle name="Inndráttur 9 64" xfId="8643" xr:uid="{A0AADD26-A10A-4471-B134-0B7B0C58C4C5}"/>
    <cellStyle name="Inndráttur 9 65" xfId="8619" xr:uid="{8F6C1511-5FA1-4301-B047-26242AE6BD9B}"/>
    <cellStyle name="Inndráttur 9 66" xfId="8611" xr:uid="{11FDBE07-527E-40BC-8952-CEE3ABF7C878}"/>
    <cellStyle name="Inndráttur 9 67" xfId="8667" xr:uid="{D98E9917-E0F6-48D9-996C-1C245D1D0C95}"/>
    <cellStyle name="Inndráttur 9 68" xfId="8594" xr:uid="{16B5F234-82A2-424E-908D-C3E999F05F0B}"/>
    <cellStyle name="Inndráttur 9 69" xfId="8657" xr:uid="{5BCFBB6B-AA01-4BEE-B32F-47FE776CBFE1}"/>
    <cellStyle name="Inndráttur 9 7" xfId="391" xr:uid="{186150B6-5F94-4E0B-968C-F12B8645C62C}"/>
    <cellStyle name="Inndráttur 9 70" xfId="8615" xr:uid="{F7B88F9E-CAF8-4E8E-ABD6-D38037C03F55}"/>
    <cellStyle name="Inndráttur 9 71" xfId="8665" xr:uid="{FFB7BBB2-C266-47E2-A20A-3C83584667B9}"/>
    <cellStyle name="Inndráttur 9 72" xfId="8659" xr:uid="{7E606240-3F2B-4D35-9B9C-9176761A31B5}"/>
    <cellStyle name="Inndráttur 9 73" xfId="8670" xr:uid="{B71B6ED2-28A1-480F-B444-226B97FE498C}"/>
    <cellStyle name="Inndráttur 9 74" xfId="8676" xr:uid="{F3BD75A7-CE44-418E-9C4E-87873B0A6134}"/>
    <cellStyle name="Inndráttur 9 75" xfId="8704" xr:uid="{39F835CD-711F-4C8F-AAAB-0C39BB841909}"/>
    <cellStyle name="Inndráttur 9 76" xfId="8717" xr:uid="{23C5C1A5-5226-4840-BB10-9A912E496775}"/>
    <cellStyle name="Inndráttur 9 77" xfId="8768" xr:uid="{535CA1D4-4D47-4DD3-9982-665D61749336}"/>
    <cellStyle name="Inndráttur 9 78" xfId="8696" xr:uid="{61983B6C-3DFB-4550-ADEF-3C7B778FAC6D}"/>
    <cellStyle name="Inndráttur 9 79" xfId="8752" xr:uid="{55BFA878-94F6-4822-A6F2-BB3786EF428D}"/>
    <cellStyle name="Inndráttur 9 8" xfId="392" xr:uid="{31423C3F-3437-48F5-B8C9-E1BAFD8513C1}"/>
    <cellStyle name="Inndráttur 9 80" xfId="8792" xr:uid="{573ACF24-A2C0-4743-9C5D-41C93140A3BC}"/>
    <cellStyle name="Inndráttur 9 81" xfId="8760" xr:uid="{D7BB1253-4A4B-4300-B936-724CC4232157}"/>
    <cellStyle name="Inndráttur 9 82" xfId="8724" xr:uid="{57E63407-97DD-4478-9201-8BDA325ED8C7}"/>
    <cellStyle name="Inndráttur 9 83" xfId="8682" xr:uid="{5A8FFEA5-4A24-409E-92A0-09BEAFDE679A}"/>
    <cellStyle name="Inndráttur 9 84" xfId="8698" xr:uid="{94BF643C-07DC-4C66-9298-A5F272BCB24A}"/>
    <cellStyle name="Inndráttur 9 85" xfId="8766" xr:uid="{DE8686F2-9A60-4FCB-B142-4BB0FB9CB45F}"/>
    <cellStyle name="Inndráttur 9 86" xfId="8759" xr:uid="{7C4C3A79-008F-424D-ABC6-BF40B91855DC}"/>
    <cellStyle name="Inndráttur 9 87" xfId="8720" xr:uid="{CB61B65A-D7A0-4178-A6C8-AE012D919954}"/>
    <cellStyle name="Inndráttur 9 88" xfId="8733" xr:uid="{E39ED354-CCDE-4DF3-B99A-77F271E3D6FC}"/>
    <cellStyle name="Inndráttur 9 89" xfId="8771" xr:uid="{684A1BD3-56FA-4D96-B90F-39507B8E4B0E}"/>
    <cellStyle name="Inndráttur 9 9" xfId="393" xr:uid="{FCB2EEF6-C048-48CE-BB58-E593E5A36D95}"/>
    <cellStyle name="Inndráttur 9 90" xfId="8731" xr:uid="{EFE10B02-C3E2-49A3-8BB9-3EB1A1AB3D8C}"/>
    <cellStyle name="Inndráttur 9 91" xfId="8787" xr:uid="{6CE45590-EF19-499D-832F-D7193D16B7BF}"/>
    <cellStyle name="Inndráttur 9 92" xfId="8772" xr:uid="{6D007621-1BB3-4638-9A40-825EC52584E3}"/>
    <cellStyle name="Inndráttur 9 93" xfId="8709" xr:uid="{4A0376DA-78E5-4126-A0B5-E036AE6F146A}"/>
    <cellStyle name="Inndráttur 9 94" xfId="8797" xr:uid="{B20A8838-3ADA-456D-BD0E-4793229E1471}"/>
    <cellStyle name="Inndráttur 9 95" xfId="8812" xr:uid="{5570361D-9123-4295-932A-C223743763BD}"/>
    <cellStyle name="Inndráttur 9 96" xfId="8802" xr:uid="{D45597FF-9F11-406A-BCE3-30F31EBDC22E}"/>
    <cellStyle name="Inndráttur 9 97" xfId="8810" xr:uid="{21EA919E-C1F2-4A59-AE23-CA64B1BD1F98}"/>
    <cellStyle name="Inndráttur 9 98" xfId="8801" xr:uid="{22E04DBB-7614-4C67-A0D5-345A6CD9B071}"/>
    <cellStyle name="Inndráttur 9 99" xfId="1977" xr:uid="{5738637D-1FB1-4004-8C9D-ABB1D4A87D1B}"/>
    <cellStyle name="Inndráttur 9_ebl. 5.0" xfId="394" xr:uid="{5204AE08-0ED0-4F87-B642-5AB223006B31}"/>
    <cellStyle name="Input 10" xfId="4383" xr:uid="{92ADF5E6-4BB9-49B4-84A2-369C21323889}"/>
    <cellStyle name="Input 10 2" xfId="14103" xr:uid="{99B49382-8BCA-4EE2-9541-7FE0ED33D5F3}"/>
    <cellStyle name="Input 11" xfId="4771" xr:uid="{6BF95A17-7418-4A69-B560-50630C8B961A}"/>
    <cellStyle name="Input 11 2" xfId="15375" xr:uid="{F9C0BA25-57C1-437E-A76D-6EEA20F7129F}"/>
    <cellStyle name="Input 12" xfId="5156" xr:uid="{B16E7F83-35AC-41D3-8D7B-534919C90C35}"/>
    <cellStyle name="Input 12 2" xfId="14145" xr:uid="{37F7A53D-2944-4BB1-882E-5933516A1B8D}"/>
    <cellStyle name="Input 13" xfId="5535" xr:uid="{B412A608-EF49-4802-B474-8C1983CB547D}"/>
    <cellStyle name="Input 13 2" xfId="13657" xr:uid="{30032DF7-ACA0-4F2E-AE7C-79AF47BCC66D}"/>
    <cellStyle name="Input 14" xfId="5909" xr:uid="{70AC50E2-4382-4991-8AFB-704923BFBCBF}"/>
    <cellStyle name="Input 14 2" xfId="13649" xr:uid="{B37C80E2-DDCF-4AD4-9855-F101B7CC6957}"/>
    <cellStyle name="Input 15" xfId="6281" xr:uid="{AC335B56-9D71-4824-94D3-9E93FFB407A8}"/>
    <cellStyle name="Input 15 2" xfId="14808" xr:uid="{1BB457FA-64E2-41D6-9F7F-F9B8DEEC5706}"/>
    <cellStyle name="Input 16" xfId="6648" xr:uid="{FCFF1509-0DA9-4EFA-BDC3-17F77F669FC9}"/>
    <cellStyle name="Input 16 2" xfId="14483" xr:uid="{3CFBC308-0E65-4E54-9965-931B56452B9A}"/>
    <cellStyle name="Input 17" xfId="7006" xr:uid="{FF34C7A0-9406-49C6-983D-4FDB0F0F3B07}"/>
    <cellStyle name="Input 17 2" xfId="15204" xr:uid="{3C0A0236-8618-4F60-AF06-1CB8D1DF10B2}"/>
    <cellStyle name="Input 18" xfId="7352" xr:uid="{BD1FCE3E-83EA-41EA-9987-F5B57E1F2F68}"/>
    <cellStyle name="Input 18 2" xfId="15370" xr:uid="{F479D572-F6EE-4B59-BFC9-A1AAF22D47EC}"/>
    <cellStyle name="Input 19" xfId="7679" xr:uid="{5AAD8E41-F648-442F-9006-2D69992E9C21}"/>
    <cellStyle name="Input 19 2" xfId="14555" xr:uid="{42D2812B-4B9B-41F6-8800-9B37DDF64EA4}"/>
    <cellStyle name="Input 2" xfId="396" xr:uid="{07135D8D-A25D-4B58-9F76-2BAB04FB9399}"/>
    <cellStyle name="Input 2 10" xfId="5650" xr:uid="{771B6887-65FA-4D1E-AA01-C7247D57E311}"/>
    <cellStyle name="Input 2 10 2" xfId="13471" xr:uid="{2404F9D6-8C5C-4CA9-BDD8-FD968BF66E36}"/>
    <cellStyle name="Input 2 11" xfId="6024" xr:uid="{F531E8CA-C3D1-4281-BD43-240A416836D7}"/>
    <cellStyle name="Input 2 11 2" xfId="14807" xr:uid="{0911B703-9F7C-4889-A53C-7393C15813E4}"/>
    <cellStyle name="Input 2 12" xfId="6394" xr:uid="{BAC1077C-17C2-4A44-9DD6-A1B0E878B529}"/>
    <cellStyle name="Input 2 12 2" xfId="15272" xr:uid="{43B8C691-9BCF-48CA-95B0-1E04797AED0A}"/>
    <cellStyle name="Input 2 13" xfId="6756" xr:uid="{8E0C0199-5A9B-448E-8306-61907FA56E3B}"/>
    <cellStyle name="Input 2 13 2" xfId="14645" xr:uid="{175ED6E2-BFE5-4771-90FD-996DD2FCB2EB}"/>
    <cellStyle name="Input 2 14" xfId="7111" xr:uid="{1D813B36-9F80-4FAE-904F-8752DB2F22CA}"/>
    <cellStyle name="Input 2 14 2" xfId="14368" xr:uid="{13753F6D-DC6D-486B-A925-6BA625EE7C6A}"/>
    <cellStyle name="Input 2 15" xfId="7454" xr:uid="{AED59E08-D482-491D-91B8-297E96256BA2}"/>
    <cellStyle name="Input 2 15 2" xfId="15347" xr:uid="{8B587E28-3AE4-46BF-B712-CF94FB96760B}"/>
    <cellStyle name="Input 2 16" xfId="7767" xr:uid="{5BB14D6B-1BDD-4514-AB52-D65DCECAB89D}"/>
    <cellStyle name="Input 2 16 2" xfId="14874" xr:uid="{893FFB91-943F-4B5F-986C-D933E2B52FA2}"/>
    <cellStyle name="Input 2 17" xfId="8063" xr:uid="{57E002E1-5BC6-4494-9043-C3DFBE70304C}"/>
    <cellStyle name="Input 2 17 2" xfId="14497" xr:uid="{304D39FF-14A1-4F0B-BBB7-1992B756E156}"/>
    <cellStyle name="Input 2 18" xfId="8894" xr:uid="{2D48906E-6CE0-4B1C-9311-C2CDE5072202}"/>
    <cellStyle name="Input 2 18 2" xfId="15986" xr:uid="{5A54F31B-44C8-4AA3-8334-829D30746305}"/>
    <cellStyle name="Input 2 19" xfId="1979" xr:uid="{6AC7629E-9BAF-4F48-94AD-2CB461D3A756}"/>
    <cellStyle name="Input 2 19 2" xfId="13615" xr:uid="{DF290124-9BC0-4E7F-BDD8-654E309FE4B7}"/>
    <cellStyle name="Input 2 2" xfId="2478" xr:uid="{802199F3-4835-4A83-A869-95C4F6ADB491}"/>
    <cellStyle name="Input 2 2 2" xfId="10692" xr:uid="{F4496A9C-B63A-4FC8-9B2B-F1795CFE44B4}"/>
    <cellStyle name="Input 2 2 2 2" xfId="11661" xr:uid="{47245B5B-47B5-41D7-80D2-AF92D5B8F2F4}"/>
    <cellStyle name="Input 2 2 3" xfId="12065" xr:uid="{64827783-B222-499C-8BDA-CDCB2457DFA0}"/>
    <cellStyle name="Input 2 2 3 2" xfId="20546" xr:uid="{6F250D8D-27B1-4F23-BBD4-99D98A4AEF2B}"/>
    <cellStyle name="Input 2 2 4" xfId="15158" xr:uid="{9206C11D-0E1C-4651-91B6-673A4B8BBFF8}"/>
    <cellStyle name="Input 2 2 5" xfId="9649" xr:uid="{0155B5AC-4AEF-4E14-90BE-70E24095ACF8}"/>
    <cellStyle name="Input 2 2 6" xfId="11707" xr:uid="{4943B983-4E8F-4C20-97F7-097C9AF66DB4}"/>
    <cellStyle name="Input 2 3" xfId="2867" xr:uid="{1A4552F5-4E02-4091-A093-F733909B18EA}"/>
    <cellStyle name="Input 2 3 2" xfId="11623" xr:uid="{AAF1CC20-7B48-4673-8E06-6532F0FD299C}"/>
    <cellStyle name="Input 2 3 2 2" xfId="9644" xr:uid="{265CF170-B37F-475C-912E-89F869F5A0BB}"/>
    <cellStyle name="Input 2 3 3" xfId="12965" xr:uid="{43C72FBE-1813-4F54-A3E0-036F08B7DC8A}"/>
    <cellStyle name="Input 2 3 3 2" xfId="20719" xr:uid="{E9DD6188-46B2-4195-B060-45F4874B6459}"/>
    <cellStyle name="Input 2 3 4" xfId="13719" xr:uid="{1BB6616D-0641-425B-8A5E-73BA00DEFF17}"/>
    <cellStyle name="Input 2 3 5" xfId="9650" xr:uid="{FB0C1BCB-D1C3-406E-AD19-F7B5F1587E63}"/>
    <cellStyle name="Input 2 3 6" xfId="11672" xr:uid="{BD928BE2-268F-4A34-B7E0-9F8D263F63F3}"/>
    <cellStyle name="Input 2 4" xfId="2951" xr:uid="{DA7467DE-4354-4C0C-B9EC-BACBAAE34545}"/>
    <cellStyle name="Input 2 4 2" xfId="11641" xr:uid="{82D6B08D-4477-4517-9E58-025AA4B61281}"/>
    <cellStyle name="Input 2 4 2 2" xfId="15475" xr:uid="{09CBE04D-EFA0-4D15-9DFC-491A16E05C51}"/>
    <cellStyle name="Input 2 4 3" xfId="12977" xr:uid="{1205E33C-5AF2-4608-B48A-4C9977828AB2}"/>
    <cellStyle name="Input 2 4 3 2" xfId="20724" xr:uid="{A6D4FD26-DDC9-4356-8A83-7A478630F962}"/>
    <cellStyle name="Input 2 4 4" xfId="14207" xr:uid="{698D3D0F-51A0-48D5-8635-07628480BC3A}"/>
    <cellStyle name="Input 2 4 5" xfId="10459" xr:uid="{7FBF2FFC-F1A0-48FB-A4A3-3C171B724F8E}"/>
    <cellStyle name="Input 2 4 6" xfId="12024" xr:uid="{C0A768BC-934C-41F9-AA41-40876A1A6DD7}"/>
    <cellStyle name="Input 2 5" xfId="3697" xr:uid="{29017A36-64A2-4E0A-BB7C-9964B9A1A1DB}"/>
    <cellStyle name="Input 2 5 2" xfId="14119" xr:uid="{8B072482-D1E4-408B-99A1-F95B68FE1C50}"/>
    <cellStyle name="Input 2 6" xfId="4109" xr:uid="{DCE6D358-4490-460C-A014-3FFA94630663}"/>
    <cellStyle name="Input 2 6 2" xfId="15166" xr:uid="{D696E700-8F7A-4497-A18B-43081C841DD0}"/>
    <cellStyle name="Input 2 7" xfId="4499" xr:uid="{BE1A32C5-F8D9-4F90-B5AB-A5F9A901E4AD}"/>
    <cellStyle name="Input 2 7 2" xfId="13503" xr:uid="{D2E09139-8483-4ADB-8022-7FA04944533A}"/>
    <cellStyle name="Input 2 8" xfId="4888" xr:uid="{848CA640-A063-4CB6-8C26-105FAC6785F5}"/>
    <cellStyle name="Input 2 8 2" xfId="14954" xr:uid="{3A464E26-926E-427D-88AC-069BB9C7A601}"/>
    <cellStyle name="Input 2 9" xfId="5271" xr:uid="{D6E844F6-D810-48ED-A61C-A176B432777B}"/>
    <cellStyle name="Input 2 9 2" xfId="15042" xr:uid="{1486CCA5-195B-4591-8159-C8A722509655}"/>
    <cellStyle name="Input 20" xfId="7982" xr:uid="{A6F183CD-D388-49B5-B5F5-2BD077E9BFAE}"/>
    <cellStyle name="Input 20 2" xfId="15351" xr:uid="{120A2382-F9AC-40E9-B718-3EB22A4E6EF0}"/>
    <cellStyle name="Input 21" xfId="8909" xr:uid="{4D25A25F-7F0C-4128-8EE0-75B7268DAE1C}"/>
    <cellStyle name="Input 21 2" xfId="15533" xr:uid="{60703ABD-E77B-4193-AAAB-C53ECA495DD7}"/>
    <cellStyle name="Input 21 3" xfId="10576" xr:uid="{19E96E0D-0B87-473F-A38D-F6BEEF6A66D2}"/>
    <cellStyle name="Input 21 4" xfId="11824" xr:uid="{5DFAE384-7360-485B-88C5-83BD625EA72C}"/>
    <cellStyle name="Input 22" xfId="1978" xr:uid="{4AAB18D0-DAA7-44EE-931E-8C7B7385510B}"/>
    <cellStyle name="Input 22 2" xfId="16749" xr:uid="{F2AEB41F-037D-4494-A276-EF733B3A33CD}"/>
    <cellStyle name="Input 22 3" xfId="13087" xr:uid="{18C1D0DB-46A3-42C4-BDE2-7F0CE7BF7AF2}"/>
    <cellStyle name="Input 22 4" xfId="20733" xr:uid="{E65EA29F-0882-4BE8-BB27-809D6F819557}"/>
    <cellStyle name="Input 23" xfId="13130" xr:uid="{BEF99A84-4A04-4BFE-AEE4-22409803D1D0}"/>
    <cellStyle name="Input 23 2" xfId="20738" xr:uid="{EBAB756D-2583-496B-9B7F-2741CEF56C7C}"/>
    <cellStyle name="Input 24" xfId="14424" xr:uid="{85B3B795-AEE9-4455-93D1-C94F4904932A}"/>
    <cellStyle name="Input 25" xfId="32735" xr:uid="{FB2045CE-5A4A-4D16-AEBA-2B82DCE68097}"/>
    <cellStyle name="Input 26" xfId="32781" xr:uid="{C235B62C-5D5A-4F60-837D-FF83925AB8FD}"/>
    <cellStyle name="Input 27" xfId="395" xr:uid="{6BD24A99-0BEB-4245-A97C-BF7E0128CEBD}"/>
    <cellStyle name="Input 3" xfId="397" xr:uid="{7189F9EE-A4E7-4572-8A8B-F19626203AFB}"/>
    <cellStyle name="Input 3 10" xfId="5562" xr:uid="{64B73440-F4FA-4F69-9AC2-D41899156FD7}"/>
    <cellStyle name="Input 3 10 2" xfId="13709" xr:uid="{69CFF5F8-41E3-4B0C-9DB2-13723E74EDBB}"/>
    <cellStyle name="Input 3 11" xfId="5936" xr:uid="{A901B31A-7E19-49E0-A488-E9295761ADBE}"/>
    <cellStyle name="Input 3 11 2" xfId="13645" xr:uid="{410E42CC-DDC8-4FC7-9028-A83506436CCA}"/>
    <cellStyle name="Input 3 12" xfId="6308" xr:uid="{940B648F-9214-4BCA-902C-88EE8F6E6A7B}"/>
    <cellStyle name="Input 3 12 2" xfId="15270" xr:uid="{E983D94C-81EB-4372-9839-0D98D747F74F}"/>
    <cellStyle name="Input 3 13" xfId="6674" xr:uid="{FDC5D514-7FED-4D6F-A4A6-8DCEDBD4F5F6}"/>
    <cellStyle name="Input 3 13 2" xfId="15203" xr:uid="{6753C84A-7DCB-4784-B97C-9665CFD1ED20}"/>
    <cellStyle name="Input 3 14" xfId="7032" xr:uid="{B847FF52-3543-4207-9835-1DFE237B942D}"/>
    <cellStyle name="Input 3 14 2" xfId="14552" xr:uid="{02793072-9F35-4085-BE6B-17F095F2C168}"/>
    <cellStyle name="Input 3 15" xfId="7379" xr:uid="{4B5B2710-0D28-4150-A15E-9E149E407B98}"/>
    <cellStyle name="Input 3 15 2" xfId="14660" xr:uid="{D1C5843A-CC8C-4FAE-8AC4-E390D7270C49}"/>
    <cellStyle name="Input 3 16" xfId="7700" xr:uid="{7E30DD0F-B248-4DC5-9EC1-60377C4DAC51}"/>
    <cellStyle name="Input 3 16 2" xfId="13629" xr:uid="{41310532-E7B7-4735-A844-FB1A899B2663}"/>
    <cellStyle name="Input 3 17" xfId="8001" xr:uid="{C4C4DD79-2C22-4E7C-90DE-C3DACF6CDDCF}"/>
    <cellStyle name="Input 3 17 2" xfId="15316" xr:uid="{A71E7080-CE51-490A-8BFE-6C40D3A94EC9}"/>
    <cellStyle name="Input 3 18" xfId="1980" xr:uid="{BA6AC98B-9EAA-4CCF-ACC8-9AB67B47549D}"/>
    <cellStyle name="Input 3 18 2" xfId="14336" xr:uid="{0B715C48-E346-483A-9B48-1473DCC9ADAA}"/>
    <cellStyle name="Input 3 2" xfId="2479" xr:uid="{ED3B6A56-C7B8-4ECF-8D14-C342A184F2A7}"/>
    <cellStyle name="Input 3 2 2" xfId="15082" xr:uid="{63B107BD-BB1E-4088-81D3-FC4C32DC5E87}"/>
    <cellStyle name="Input 3 3" xfId="2868" xr:uid="{868CBC12-81E5-4A2C-AD4E-9AB4A65A9528}"/>
    <cellStyle name="Input 3 3 2" xfId="15368" xr:uid="{5BC56256-C140-4757-A80C-F621CBB916B3}"/>
    <cellStyle name="Input 3 4" xfId="2950" xr:uid="{3B2DD720-5D8A-43CA-807C-A9DDAEBDA1AE}"/>
    <cellStyle name="Input 3 4 2" xfId="14223" xr:uid="{93B1FC99-2A33-4606-91BC-90C42785289B}"/>
    <cellStyle name="Input 3 5" xfId="3698" xr:uid="{BA041FB2-58BF-4D05-8EE1-5E7766B8BFF9}"/>
    <cellStyle name="Input 3 5 2" xfId="14108" xr:uid="{0D9B96E4-56C8-45CB-8EF4-A7D5CB9780F4}"/>
    <cellStyle name="Input 3 6" xfId="4019" xr:uid="{86EFB6BE-ABB4-4C59-9F73-4D6E871E299D}"/>
    <cellStyle name="Input 3 6 2" xfId="14261" xr:uid="{55251AF0-B4CB-46FB-AC3C-0D4CE0DE3821}"/>
    <cellStyle name="Input 3 7" xfId="4410" xr:uid="{C5576C38-A0A0-4786-9641-28BD911C881A}"/>
    <cellStyle name="Input 3 7 2" xfId="13514" xr:uid="{4DAE7AE2-5C8C-46BF-A1C3-BA6D4133946D}"/>
    <cellStyle name="Input 3 8" xfId="4799" xr:uid="{F7B86750-AD0F-4605-8034-220E203EAB58}"/>
    <cellStyle name="Input 3 8 2" xfId="14710" xr:uid="{5B05AB35-E644-4911-8B12-F0C329A89918}"/>
    <cellStyle name="Input 3 9" xfId="5183" xr:uid="{A243585E-3612-49BB-9458-879CF63AA55A}"/>
    <cellStyle name="Input 3 9 2" xfId="13482" xr:uid="{D651C610-0E72-49EA-9F20-A828671C1C9D}"/>
    <cellStyle name="Input 4" xfId="398" xr:uid="{E124C28B-7A78-4654-9C3D-E7E41417F447}"/>
    <cellStyle name="Input 4 10" xfId="5457" xr:uid="{704765C1-7840-43D3-9997-CA8BBB51342E}"/>
    <cellStyle name="Input 4 10 2" xfId="14883" xr:uid="{92365804-33ED-434D-BF86-C6F3E025E671}"/>
    <cellStyle name="Input 4 11" xfId="5833" xr:uid="{67762655-4828-4F7C-B614-5395D56A9F3B}"/>
    <cellStyle name="Input 4 11 2" xfId="14723" xr:uid="{843F35A5-C756-41FA-B454-498C6CAE254F}"/>
    <cellStyle name="Input 4 12" xfId="6206" xr:uid="{4FC53188-173F-41D2-9D3C-3C07BE354834}"/>
    <cellStyle name="Input 4 12 2" xfId="14637" xr:uid="{9C25CDE8-2203-4595-8829-631842D21BA2}"/>
    <cellStyle name="Input 4 13" xfId="6574" xr:uid="{758E711A-C48D-42AB-8CDE-11A01F28239D}"/>
    <cellStyle name="Input 4 13 2" xfId="15342" xr:uid="{905B5C95-BDE5-497A-A640-B57B3CDADE4A}"/>
    <cellStyle name="Input 4 14" xfId="6935" xr:uid="{EC8BC974-5758-4DD7-95D0-FBD893A7B90A}"/>
    <cellStyle name="Input 4 14 2" xfId="14675" xr:uid="{9B57D552-586E-44AB-9112-BB2C891F55C8}"/>
    <cellStyle name="Input 4 15" xfId="7285" xr:uid="{A8B2F2C8-0A07-423A-91B0-C876C9843F5B}"/>
    <cellStyle name="Input 4 15 2" xfId="13734" xr:uid="{015754D6-3A30-46F0-8DE6-6930B5FB7FB9}"/>
    <cellStyle name="Input 4 16" xfId="7620" xr:uid="{F6859A74-C72A-469E-B2D2-B240B592A2D3}"/>
    <cellStyle name="Input 4 16 2" xfId="15349" xr:uid="{9FA5B842-9871-4816-B75D-2C7B7F788D28}"/>
    <cellStyle name="Input 4 17" xfId="7928" xr:uid="{9E83659A-D6A5-49B7-B897-14A47926A4C2}"/>
    <cellStyle name="Input 4 17 2" xfId="14681" xr:uid="{D08C7D30-1F87-420C-B766-F83350C7A666}"/>
    <cellStyle name="Input 4 18" xfId="1981" xr:uid="{A7AE3876-F5CF-4B56-A64C-90AA092D35A3}"/>
    <cellStyle name="Input 4 18 2" xfId="13666" xr:uid="{B808BF6C-FF27-4DB2-8216-214FA2D64E0F}"/>
    <cellStyle name="Input 4 2" xfId="2480" xr:uid="{B167DC67-C24A-4B6C-95D0-3DE72B3492E7}"/>
    <cellStyle name="Input 4 2 2" xfId="15000" xr:uid="{5532AC42-7471-43D8-ADC0-EA2DF3E9AC26}"/>
    <cellStyle name="Input 4 3" xfId="2869" xr:uid="{EFBB0231-1B8B-4277-9F01-B4D1DA70F720}"/>
    <cellStyle name="Input 4 3 2" xfId="15313" xr:uid="{BD7F14C2-E610-4B19-A0E7-352ADA5995C0}"/>
    <cellStyle name="Input 4 4" xfId="2949" xr:uid="{FDA152EA-9197-4D43-B05E-BB835B1F6FB4}"/>
    <cellStyle name="Input 4 4 2" xfId="14253" xr:uid="{3795F6DA-8405-4948-A2CD-4A1AEACC1ECF}"/>
    <cellStyle name="Input 4 5" xfId="3699" xr:uid="{F42FCECC-C627-46C8-8DA7-DD0473BC608C}"/>
    <cellStyle name="Input 4 5 2" xfId="13713" xr:uid="{B9678F18-F659-40CE-8EA8-40651AF57A6D}"/>
    <cellStyle name="Input 4 6" xfId="3911" xr:uid="{FD368900-23F9-4033-B457-AA7FF89EC0F4}"/>
    <cellStyle name="Input 4 6 2" xfId="13549" xr:uid="{6A6994AE-A3B4-4FC7-A509-9B620B51CA1F}"/>
    <cellStyle name="Input 4 7" xfId="4303" xr:uid="{87E0C7E2-B1F7-4386-8C82-9568DE6148A9}"/>
    <cellStyle name="Input 4 7 2" xfId="13539" xr:uid="{F1F90CC2-2DFC-4169-8960-AC58790FEF32}"/>
    <cellStyle name="Input 4 8" xfId="4691" xr:uid="{FD14A2DB-1E2B-403C-9EDD-FDCF36A1D107}"/>
    <cellStyle name="Input 4 8 2" xfId="14428" xr:uid="{131EB50E-065D-4232-8157-D35D4B6371E9}"/>
    <cellStyle name="Input 4 9" xfId="5077" xr:uid="{EF45B363-C5DA-4CD1-AB2A-72F27183CC6B}"/>
    <cellStyle name="Input 4 9 2" xfId="13704" xr:uid="{1971AE40-CABA-4BCF-86F5-E525D15B0FB2}"/>
    <cellStyle name="Input 5" xfId="2477" xr:uid="{483B75E6-CBEE-4596-8082-4748306BDEE2}"/>
    <cellStyle name="Input 5 2" xfId="10691" xr:uid="{6777B186-AEB8-48FA-8994-AD171F3D6CFD}"/>
    <cellStyle name="Input 5 2 2" xfId="11716" xr:uid="{930FE74D-75AB-4F97-BA31-6093838C2A06}"/>
    <cellStyle name="Input 5 3" xfId="12064" xr:uid="{4FFA446A-94D6-46AA-AD23-585E5EC2DC41}"/>
    <cellStyle name="Input 5 3 2" xfId="20545" xr:uid="{87B24402-F586-49ED-B192-4405B69CDE9A}"/>
    <cellStyle name="Input 5 4" xfId="15222" xr:uid="{F84327CF-BBEE-4387-B6F4-2A5F40CD9365}"/>
    <cellStyle name="Input 5 5" xfId="9653" xr:uid="{0909854E-425F-4543-A572-0C612289F5B0}"/>
    <cellStyle name="Input 5 6" xfId="11988" xr:uid="{46B3F426-481F-48A5-98A4-D44B3A6E42F3}"/>
    <cellStyle name="Input 6" xfId="2866" xr:uid="{E2E35A1B-E969-43BC-8AA5-5A0D7C455A74}"/>
    <cellStyle name="Input 6 2" xfId="11622" xr:uid="{29774DE6-6231-4EDB-B02F-963329E2D46C}"/>
    <cellStyle name="Input 6 2 2" xfId="9645" xr:uid="{F29D7B77-1BEC-48C5-A83D-DB2F904ACBEB}"/>
    <cellStyle name="Input 6 3" xfId="12964" xr:uid="{E0AC7990-8944-42FB-BBDC-CBF4812F13D9}"/>
    <cellStyle name="Input 6 3 2" xfId="20718" xr:uid="{E60D5625-C4F1-4650-A307-D2D18CF0DE59}"/>
    <cellStyle name="Input 6 4" xfId="14116" xr:uid="{7741C828-2B1D-4ECC-8CD9-918BEEAA090E}"/>
    <cellStyle name="Input 6 5" xfId="10458" xr:uid="{AAD11251-DB96-47F3-8BE0-B97C461EDAD4}"/>
    <cellStyle name="Input 6 6" xfId="15460" xr:uid="{ADFA13AD-2C3D-4C21-A154-48CAAAE69C0D}"/>
    <cellStyle name="Input 7" xfId="2952" xr:uid="{ECD7DF44-1D0F-40B3-B90C-D78090A6FAC6}"/>
    <cellStyle name="Input 7 2" xfId="11642" xr:uid="{1A47F6AA-DA66-49D2-9C04-4A9B469A9322}"/>
    <cellStyle name="Input 7 2 2" xfId="15480" xr:uid="{64AC4991-AEA8-4BF5-B6A6-1CEF3AEBF1F3}"/>
    <cellStyle name="Input 7 3" xfId="12978" xr:uid="{3D300F05-76B8-488E-8D93-AB9F238058DE}"/>
    <cellStyle name="Input 7 3 2" xfId="20725" xr:uid="{D1444E9E-8620-4CA0-B4ED-35F8FEE91FD0}"/>
    <cellStyle name="Input 7 4" xfId="14167" xr:uid="{9CF540AA-04D0-4A64-8709-18F77619BA5D}"/>
    <cellStyle name="Input 7 5" xfId="10571" xr:uid="{320A9A72-A0B5-4521-B4AA-39D982C886A1}"/>
    <cellStyle name="Input 7 6" xfId="11944" xr:uid="{F1D33E1A-1938-4C89-A205-A93FBE8CD46F}"/>
    <cellStyle name="Input 8" xfId="3328" xr:uid="{28B254F9-9050-4BFB-80AB-78CA88778DAD}"/>
    <cellStyle name="Input 8 2" xfId="13802" xr:uid="{C17BF15C-6642-4750-A828-9C0CAD6AC21C}"/>
    <cellStyle name="Input 9" xfId="3991" xr:uid="{2FE60697-561F-4761-92D0-62E75572BA16}"/>
    <cellStyle name="Input 9 2" xfId="14482" xr:uid="{1F5D0594-9E3B-4460-98E5-8E0C813FCB70}"/>
    <cellStyle name="Krónur" xfId="399" xr:uid="{2A04EC30-393B-4209-9453-6C9CAE5D2320}"/>
    <cellStyle name="Linked Cell 10" xfId="3533" xr:uid="{49AB0047-901A-4CD1-ADF2-D9D9507595D8}"/>
    <cellStyle name="Linked Cell 11" xfId="2385" xr:uid="{DC8B3092-A5B8-4235-9ED0-D3B3D4853995}"/>
    <cellStyle name="Linked Cell 12" xfId="3987" xr:uid="{B98C7645-D1FA-4412-9FD9-9AA0CC739177}"/>
    <cellStyle name="Linked Cell 13" xfId="4379" xr:uid="{9DC4E63A-6F3A-4DE6-AD5E-BE4614EE4FCD}"/>
    <cellStyle name="Linked Cell 14" xfId="4767" xr:uid="{D74651EA-429E-4F37-8ED8-AAF2DF421AC8}"/>
    <cellStyle name="Linked Cell 15" xfId="5152" xr:uid="{E7B8D4E7-695D-4103-B8B3-C4471B162990}"/>
    <cellStyle name="Linked Cell 16" xfId="5531" xr:uid="{A769DC26-5A9F-4F06-8233-D3188722F271}"/>
    <cellStyle name="Linked Cell 17" xfId="5905" xr:uid="{D310F35B-ADAD-4284-B27F-35C67CC79D77}"/>
    <cellStyle name="Linked Cell 18" xfId="6277" xr:uid="{987FF8A0-D2A4-411F-B9B0-A00DEE4ACF7C}"/>
    <cellStyle name="Linked Cell 19" xfId="6644" xr:uid="{9363249D-7B51-4190-BDEC-C72505E813DF}"/>
    <cellStyle name="Linked Cell 2" xfId="401" xr:uid="{605759C7-A9B2-46E9-941B-C2B7F3EA24C4}"/>
    <cellStyle name="Linked Cell 2 10" xfId="5505" xr:uid="{828B82BE-E77F-40A1-AB2B-8FD633418583}"/>
    <cellStyle name="Linked Cell 2 11" xfId="5879" xr:uid="{3775A775-2075-40FD-B8F4-784B7EF49BE4}"/>
    <cellStyle name="Linked Cell 2 12" xfId="6252" xr:uid="{19B2ECAF-B353-4D1B-BAC9-261E2BD854E8}"/>
    <cellStyle name="Linked Cell 2 13" xfId="6619" xr:uid="{BBC280FC-B13D-433D-9F45-549F52CD2132}"/>
    <cellStyle name="Linked Cell 2 14" xfId="6979" xr:uid="{6BA412C2-437D-492D-B82D-2992B7A5CE48}"/>
    <cellStyle name="Linked Cell 2 15" xfId="7327" xr:uid="{39D38C41-DCC6-48E8-BFCA-76EA452F3CFE}"/>
    <cellStyle name="Linked Cell 2 16" xfId="7657" xr:uid="{B9ED5574-C1B2-408C-8839-867826932210}"/>
    <cellStyle name="Linked Cell 2 17" xfId="7963" xr:uid="{397B7DB3-7CF4-493E-BD1A-04E82D2B2947}"/>
    <cellStyle name="Linked Cell 2 18" xfId="8895" xr:uid="{C7FD99C4-0B5A-4762-B23E-73492245759A}"/>
    <cellStyle name="Linked Cell 2 19" xfId="1983" xr:uid="{1DB1C6E4-D25F-4211-8C93-413B3CEE6D59}"/>
    <cellStyle name="Linked Cell 2 2" xfId="2482" xr:uid="{BD5123B4-0A72-4466-BD8F-3EF56AFF89D1}"/>
    <cellStyle name="Linked Cell 2 2 2" xfId="10696" xr:uid="{A4EDE798-4379-4127-A90A-0B5900DE0A3D}"/>
    <cellStyle name="Linked Cell 2 2 3" xfId="12067" xr:uid="{7EF67E55-5698-4ADD-A5CE-A1DA9F1838C0}"/>
    <cellStyle name="Linked Cell 2 2 4" xfId="9656" xr:uid="{FF46FA6F-C33C-4F7E-9EEA-91EFA39619C2}"/>
    <cellStyle name="Linked Cell 2 3" xfId="2871" xr:uid="{2A3C1262-79C8-4F97-A0C7-239370ADF4C3}"/>
    <cellStyle name="Linked Cell 2 3 2" xfId="11627" xr:uid="{B5AFC791-7203-4E6E-8F83-D873F503057E}"/>
    <cellStyle name="Linked Cell 2 3 3" xfId="12967" xr:uid="{F4E41C87-9C64-4118-ADC2-72AC312C732F}"/>
    <cellStyle name="Linked Cell 2 3 4" xfId="9657" xr:uid="{7E57D322-AD40-4D21-9B86-8A4F88AA1DEE}"/>
    <cellStyle name="Linked Cell 2 4" xfId="2947" xr:uid="{B0D7D442-7B54-4226-8025-17816C731AE9}"/>
    <cellStyle name="Linked Cell 2 4 2" xfId="11637" xr:uid="{AA3EC8C4-2F5A-4839-A964-4CE98898CAE1}"/>
    <cellStyle name="Linked Cell 2 4 3" xfId="12975" xr:uid="{7D47947B-BB1A-411C-8438-BDC95BD7348F}"/>
    <cellStyle name="Linked Cell 2 4 4" xfId="10461" xr:uid="{99AACAA1-E194-4348-9958-B0318DB2EA77}"/>
    <cellStyle name="Linked Cell 2 5" xfId="3702" xr:uid="{1D351A53-CF53-4D22-A3C4-3E0A2EF340FD}"/>
    <cellStyle name="Linked Cell 2 6" xfId="3960" xr:uid="{A11CCBF5-896D-4663-AF79-3A9C0A93AE9D}"/>
    <cellStyle name="Linked Cell 2 7" xfId="4352" xr:uid="{54506587-2BFA-4C41-B8BC-ADFAED74F25B}"/>
    <cellStyle name="Linked Cell 2 8" xfId="4740" xr:uid="{95C40C96-4423-4148-816A-FD55EB7B2A95}"/>
    <cellStyle name="Linked Cell 2 9" xfId="5125" xr:uid="{40DB2EB5-5C7D-4A43-B6D3-4CEA14932300}"/>
    <cellStyle name="Linked Cell 20" xfId="7003" xr:uid="{6C812810-D37B-4705-908B-C83CD6E9079F}"/>
    <cellStyle name="Linked Cell 21" xfId="8912" xr:uid="{D9DC3DA9-AA8B-49F0-A869-2A4F1F460115}"/>
    <cellStyle name="Linked Cell 21 2" xfId="15536" xr:uid="{7C98EC82-1A88-4BDA-807C-6380D95AD7AB}"/>
    <cellStyle name="Linked Cell 21 3" xfId="10575" xr:uid="{ED2EE9C6-6A16-4500-A360-E0495C14A974}"/>
    <cellStyle name="Linked Cell 22" xfId="1982" xr:uid="{FD9D22F4-4E53-4C0D-9DF0-68309BE560E8}"/>
    <cellStyle name="Linked Cell 22 2" xfId="16750" xr:uid="{195DCF01-A300-4AE2-95BA-B6B3142C3108}"/>
    <cellStyle name="Linked Cell 22 3" xfId="13088" xr:uid="{1701C5D2-83D2-48AF-AB5F-B2B61B8B97C9}"/>
    <cellStyle name="Linked Cell 23" xfId="13131" xr:uid="{ECDC42F2-D4B0-44E8-A719-45942502A7A2}"/>
    <cellStyle name="Linked Cell 24" xfId="32736" xr:uid="{B7251AB0-53EC-44B8-9030-F9A5191A2F0D}"/>
    <cellStyle name="Linked Cell 25" xfId="32782" xr:uid="{7F11301F-B4C1-484E-A667-778A633FED1D}"/>
    <cellStyle name="Linked Cell 26" xfId="400" xr:uid="{ACD89F00-9C44-4E3E-8386-AF03E61A0BC2}"/>
    <cellStyle name="Linked Cell 3" xfId="402" xr:uid="{94F98A56-AF2F-4A29-AA24-211B7355AF3B}"/>
    <cellStyle name="Linked Cell 3 10" xfId="6413" xr:uid="{1E011EE8-8BC3-47C1-A554-604E8780F775}"/>
    <cellStyle name="Linked Cell 3 11" xfId="6775" xr:uid="{C3FDF322-0791-402B-B42E-F4782AC60692}"/>
    <cellStyle name="Linked Cell 3 12" xfId="7130" xr:uid="{2D87E06E-327A-4BC0-A7F2-6D82DFBC299B}"/>
    <cellStyle name="Linked Cell 3 13" xfId="7472" xr:uid="{567CB24E-8C3B-49D4-9EF3-4BA4D33A782A}"/>
    <cellStyle name="Linked Cell 3 14" xfId="7783" xr:uid="{F636A73E-E6CE-40B1-ACCF-10D1B24E50FE}"/>
    <cellStyle name="Linked Cell 3 15" xfId="8078" xr:uid="{FDAFD6F3-8B9B-41B6-8049-FAC04E053AB4}"/>
    <cellStyle name="Linked Cell 3 16" xfId="8283" xr:uid="{D97E7B2D-8FF1-4293-9AC5-399D7396910A}"/>
    <cellStyle name="Linked Cell 3 17" xfId="8420" xr:uid="{9D2024FC-DA4F-4DB2-8A65-34B28A8295AB}"/>
    <cellStyle name="Linked Cell 3 18" xfId="8962" xr:uid="{D94514B0-440F-4B25-ACF3-4C4529069236}"/>
    <cellStyle name="Linked Cell 3 19" xfId="1984" xr:uid="{E71B5733-7953-4FC2-BCB3-2E039B988A72}"/>
    <cellStyle name="Linked Cell 3 2" xfId="2483" xr:uid="{0461B1CA-1925-4122-8A68-5CD5592D85E7}"/>
    <cellStyle name="Linked Cell 3 3" xfId="2872" xr:uid="{A837F9C0-989D-46BF-B60E-42C143510D34}"/>
    <cellStyle name="Linked Cell 3 4" xfId="4133" xr:uid="{8C5D1806-705A-4E42-B748-02787A240AF6}"/>
    <cellStyle name="Linked Cell 3 5" xfId="4523" xr:uid="{187E59CD-B8C8-4855-88B3-FF526FA13375}"/>
    <cellStyle name="Linked Cell 3 6" xfId="4910" xr:uid="{6D4BA9F9-9460-43D8-B0D2-B3C2E68F2FAF}"/>
    <cellStyle name="Linked Cell 3 7" xfId="5292" xr:uid="{3E05ED11-FD3D-4208-B541-05514939FE07}"/>
    <cellStyle name="Linked Cell 3 8" xfId="5670" xr:uid="{756FC546-3845-420D-A86C-35984F4FA7BB}"/>
    <cellStyle name="Linked Cell 3 9" xfId="6043" xr:uid="{0BB9287C-27CD-4992-B39C-278C7FB5CF36}"/>
    <cellStyle name="Linked Cell 4" xfId="403" xr:uid="{037C853C-01C3-4C80-BC8C-726EC871FCE9}"/>
    <cellStyle name="Linked Cell 4 10" xfId="6237" xr:uid="{5C61444D-EE2A-44E6-8630-4C215E260AA5}"/>
    <cellStyle name="Linked Cell 4 11" xfId="6604" xr:uid="{4036BA0A-6D40-4C92-86B6-92E6B7C21F6D}"/>
    <cellStyle name="Linked Cell 4 12" xfId="6964" xr:uid="{3C397C95-B42B-425F-983B-C6E53A510C4B}"/>
    <cellStyle name="Linked Cell 4 13" xfId="7312" xr:uid="{A891D3E7-38AA-424D-B9B7-622F3963F050}"/>
    <cellStyle name="Linked Cell 4 14" xfId="7644" xr:uid="{AE9C46E5-853E-4DA7-9A00-509F4ACEF53F}"/>
    <cellStyle name="Linked Cell 4 15" xfId="7950" xr:uid="{16AC6C6C-3E01-4493-8E18-8F87CD0CBE81}"/>
    <cellStyle name="Linked Cell 4 16" xfId="8210" xr:uid="{E27E1633-11F6-4E4A-9B23-24CD9360BD2C}"/>
    <cellStyle name="Linked Cell 4 17" xfId="8402" xr:uid="{E5C7DACE-3104-4208-8B49-A32EC569AB04}"/>
    <cellStyle name="Linked Cell 4 18" xfId="1985" xr:uid="{2911597E-B933-44C4-9506-47BCC823300B}"/>
    <cellStyle name="Linked Cell 4 2" xfId="2484" xr:uid="{52FA9449-8D8B-4821-9716-8B4B4AE71753}"/>
    <cellStyle name="Linked Cell 4 3" xfId="2873" xr:uid="{617920D6-813E-489D-9DA0-6C113BCC6935}"/>
    <cellStyle name="Linked Cell 4 4" xfId="3945" xr:uid="{8BAA2080-D8CF-4216-A9EA-40C38009F581}"/>
    <cellStyle name="Linked Cell 4 5" xfId="4337" xr:uid="{03B80E7A-C840-468E-B229-69B33FA9EDD9}"/>
    <cellStyle name="Linked Cell 4 6" xfId="4725" xr:uid="{AFF4CF8A-A368-4120-852F-151AF0D6DBE6}"/>
    <cellStyle name="Linked Cell 4 7" xfId="5110" xr:uid="{888C3E3A-D04E-4D34-91A1-D0C0E96DF625}"/>
    <cellStyle name="Linked Cell 4 8" xfId="5490" xr:uid="{B4137C96-9FCD-4FBF-92C4-103F00C6E12E}"/>
    <cellStyle name="Linked Cell 4 9" xfId="5864" xr:uid="{A9A23744-C36D-4070-B332-46BDFE0197C0}"/>
    <cellStyle name="Linked Cell 5" xfId="2481" xr:uid="{B5A720E9-3CD0-4E7B-9AB6-B6542108BD92}"/>
    <cellStyle name="Linked Cell 5 2" xfId="10695" xr:uid="{E27ED8EE-793B-4C03-815A-1F83DC0A7512}"/>
    <cellStyle name="Linked Cell 5 3" xfId="12066" xr:uid="{2FEA8FAE-B98A-4D75-9D5E-92753D4AB365}"/>
    <cellStyle name="Linked Cell 5 4" xfId="9660" xr:uid="{10CDCCE2-0C5F-48F3-BF1B-435CBC0B024C}"/>
    <cellStyle name="Linked Cell 6" xfId="2870" xr:uid="{732CF28B-A38B-42BE-9F4E-2C2CAED72BBA}"/>
    <cellStyle name="Linked Cell 6 2" xfId="11626" xr:uid="{CBAA5B8D-E178-494D-8DAF-B95DA8023FE2}"/>
    <cellStyle name="Linked Cell 6 3" xfId="12966" xr:uid="{1D898FCA-CDB5-42CC-8BF4-2373DF57B5AD}"/>
    <cellStyle name="Linked Cell 6 4" xfId="10460" xr:uid="{D34E7D20-A7E7-44D2-A73C-10A5D2941DE7}"/>
    <cellStyle name="Linked Cell 7" xfId="2948" xr:uid="{96A4ED63-A83D-4F17-A670-002F7A6CC03B}"/>
    <cellStyle name="Linked Cell 7 2" xfId="11638" xr:uid="{67AC1184-F567-4F16-8A5F-29E83B0B2B64}"/>
    <cellStyle name="Linked Cell 7 3" xfId="12976" xr:uid="{74E89911-FA89-4BE9-8759-364C1F1BB805}"/>
    <cellStyle name="Linked Cell 7 4" xfId="10572" xr:uid="{54233E23-275C-466D-840C-34CC7B0089D6}"/>
    <cellStyle name="Linked Cell 8" xfId="3701" xr:uid="{656C5B35-184F-4CB7-AE81-12F713C45F4C}"/>
    <cellStyle name="Linked Cell 9" xfId="3190" xr:uid="{AD6C9E86-A203-4E61-B599-197DAB40C82A}"/>
    <cellStyle name="Millifyrirsögn" xfId="404" xr:uid="{E0EB1114-5526-4F6D-9D89-006998C7B0BA}"/>
    <cellStyle name="Neutral 10" xfId="5190" xr:uid="{7B13E19B-6CD0-4910-BC2B-CB7BB6D7035B}"/>
    <cellStyle name="Neutral 11" xfId="5569" xr:uid="{D238A05C-A821-4920-AD55-520F75C794CA}"/>
    <cellStyle name="Neutral 12" xfId="5943" xr:uid="{B4F331AC-E973-433F-B42C-C971C92B63BB}"/>
    <cellStyle name="Neutral 13" xfId="6314" xr:uid="{0A354063-E9CE-4306-BD20-F46B2EACB964}"/>
    <cellStyle name="Neutral 14" xfId="6680" xr:uid="{E094735C-BBFC-44E4-ACA6-32E6E7AB4AF4}"/>
    <cellStyle name="Neutral 15" xfId="7038" xr:uid="{D67EC77E-6238-497F-B5D9-4E3AA94252B4}"/>
    <cellStyle name="Neutral 16" xfId="7385" xr:uid="{BB65B176-E63E-457B-A055-55D0488D5478}"/>
    <cellStyle name="Neutral 17" xfId="7706" xr:uid="{318E1E90-CF45-4EFB-9F08-386512D56AF3}"/>
    <cellStyle name="Neutral 18" xfId="8007" xr:uid="{6D037DAA-3D6B-45BD-B2EE-9C6159B639F7}"/>
    <cellStyle name="Neutral 19" xfId="8239" xr:uid="{0292CFC6-0D91-4A64-BE76-2C760A00C620}"/>
    <cellStyle name="Neutral 2" xfId="406" xr:uid="{78759983-8504-4C64-A8D2-6F09FB91C151}"/>
    <cellStyle name="Neutral 2 10" xfId="6325" xr:uid="{F4A961DE-801D-4985-BE7D-D5BE42C06BBC}"/>
    <cellStyle name="Neutral 2 11" xfId="6691" xr:uid="{BC54E771-E95D-4724-B436-D637D134EF32}"/>
    <cellStyle name="Neutral 2 12" xfId="7048" xr:uid="{843F2728-02AC-4753-BAC6-7757AD70C581}"/>
    <cellStyle name="Neutral 2 13" xfId="7395" xr:uid="{4D7608A8-6655-4B35-AB6A-682A2AF6259E}"/>
    <cellStyle name="Neutral 2 14" xfId="7715" xr:uid="{5B4F7EE2-A176-4E11-A122-494E5C87428A}"/>
    <cellStyle name="Neutral 2 15" xfId="8015" xr:uid="{1C30D282-B97D-4A2F-BB2D-BA15A108D520}"/>
    <cellStyle name="Neutral 2 16" xfId="8243" xr:uid="{56D8E3AB-789A-454D-A37C-EC24CD5ED721}"/>
    <cellStyle name="Neutral 2 17" xfId="8413" xr:uid="{B3E6D976-65CC-443D-B804-FFF7C7A0601D}"/>
    <cellStyle name="Neutral 2 18" xfId="8896" xr:uid="{FF0CF065-7993-4979-B2A6-CA7F9EA30C09}"/>
    <cellStyle name="Neutral 2 19" xfId="1987" xr:uid="{CDAD46AD-C45C-43A4-9599-D170F98959BD}"/>
    <cellStyle name="Neutral 2 2" xfId="2486" xr:uid="{EECA02BC-3B42-45F1-959D-B28FE8DFBB9D}"/>
    <cellStyle name="Neutral 2 2 2" xfId="10699" xr:uid="{C7A592FE-E60B-4A4D-9B59-B416AB9FDE01}"/>
    <cellStyle name="Neutral 2 2 3" xfId="12069" xr:uid="{24B4B516-4082-4B48-9BE0-59BB3D5426C9}"/>
    <cellStyle name="Neutral 2 2 4" xfId="9661" xr:uid="{B4C12318-6C04-4C65-8999-E91A3BD38E3C}"/>
    <cellStyle name="Neutral 2 3" xfId="2876" xr:uid="{A66A1F68-3228-4ADC-B497-1E6CED83484E}"/>
    <cellStyle name="Neutral 2 3 2" xfId="11630" xr:uid="{D0E77A5C-6095-4C4A-8458-FC00A1072A0A}"/>
    <cellStyle name="Neutral 2 3 3" xfId="12969" xr:uid="{14DCC5D6-E767-4EAE-A9EB-8FBAAAAF9D55}"/>
    <cellStyle name="Neutral 2 3 4" xfId="9662" xr:uid="{81DF8616-E2B5-48A1-945B-AFFFDE7B1A4B}"/>
    <cellStyle name="Neutral 2 4" xfId="4037" xr:uid="{B07E116E-C1C5-448F-A585-FD52618E2F46}"/>
    <cellStyle name="Neutral 2 4 2" xfId="11791" xr:uid="{C5CA819C-E402-4A2B-AA37-590F7EEC1C33}"/>
    <cellStyle name="Neutral 2 4 3" xfId="13056" xr:uid="{E0AC7C49-8A1D-429B-9369-A1A360380C7B}"/>
    <cellStyle name="Neutral 2 4 4" xfId="10463" xr:uid="{447F551E-2D97-48DB-ABCD-3CB3AA15CF1B}"/>
    <cellStyle name="Neutral 2 5" xfId="4428" xr:uid="{89FF6710-3324-4FC0-8B86-A1F8C43C7C0F}"/>
    <cellStyle name="Neutral 2 6" xfId="4817" xr:uid="{607E6019-AA79-46D0-9FAA-BA2F0B08A980}"/>
    <cellStyle name="Neutral 2 7" xfId="5201" xr:uid="{4FB068BB-855E-4F87-A1DC-1DC6997338DE}"/>
    <cellStyle name="Neutral 2 8" xfId="5580" xr:uid="{87F66F9D-63B3-4AC1-B56E-23A660C515AB}"/>
    <cellStyle name="Neutral 2 9" xfId="5954" xr:uid="{95F53EF2-26C4-4361-A16C-51673BB735ED}"/>
    <cellStyle name="Neutral 20" xfId="8412" xr:uid="{7BBE3F02-B85F-45D1-81CF-168B7D2300C6}"/>
    <cellStyle name="Neutral 21" xfId="8908" xr:uid="{304EA201-A5C6-45B1-9216-C9AC944158D5}"/>
    <cellStyle name="Neutral 21 2" xfId="15532" xr:uid="{3019ADB3-20C6-4BFE-BA62-A5F2BCD7625A}"/>
    <cellStyle name="Neutral 21 3" xfId="10574" xr:uid="{CFABFFCE-8E83-4CC6-BA9C-527D95D4A977}"/>
    <cellStyle name="Neutral 22" xfId="1986" xr:uid="{E880AA09-F29D-4037-ABCE-91EAB826326B}"/>
    <cellStyle name="Neutral 22 2" xfId="16753" xr:uid="{4AF3EE23-D839-43BC-A184-A6816180E1CF}"/>
    <cellStyle name="Neutral 22 3" xfId="13089" xr:uid="{B615966E-C274-448F-AD5B-CBAC2A7A08AB}"/>
    <cellStyle name="Neutral 23" xfId="13132" xr:uid="{FA58145D-55E0-4D8B-AB76-EE98338B7937}"/>
    <cellStyle name="Neutral 24" xfId="32737" xr:uid="{7658137C-90B2-4C8D-9FED-94F23244FE9F}"/>
    <cellStyle name="Neutral 25" xfId="32783" xr:uid="{BCEFDDFB-5856-4A5D-9C0F-999A428967FB}"/>
    <cellStyle name="Neutral 26" xfId="405" xr:uid="{2FC53ADB-C071-44AB-8877-1A0B3F8D1241}"/>
    <cellStyle name="Neutral 3" xfId="407" xr:uid="{767B7A24-A30A-40A4-BC1A-5E4CBA5EA1B4}"/>
    <cellStyle name="Neutral 3 10" xfId="6336" xr:uid="{F65D24B1-DB27-4D7C-8F08-8B03D19E442A}"/>
    <cellStyle name="Neutral 3 11" xfId="6701" xr:uid="{B17FD517-7DB2-4C73-B128-8CF5B75E26C8}"/>
    <cellStyle name="Neutral 3 12" xfId="7056" xr:uid="{3F7C6E3C-EA5B-47E6-ACFB-B98DF2FD6468}"/>
    <cellStyle name="Neutral 3 13" xfId="7402" xr:uid="{B24632D2-7FDF-4A53-9F42-6722A93C9F56}"/>
    <cellStyle name="Neutral 3 14" xfId="7722" xr:uid="{A4B82A54-AEBC-429C-9F9E-1F0808BF7E49}"/>
    <cellStyle name="Neutral 3 15" xfId="8021" xr:uid="{7A02E568-F3BC-41BB-976D-8FB40F1805AE}"/>
    <cellStyle name="Neutral 3 16" xfId="8248" xr:uid="{E8811CFA-342A-49FD-BE17-1EFAE54E7560}"/>
    <cellStyle name="Neutral 3 17" xfId="8415" xr:uid="{95E9E2D6-3E1D-4350-9360-EE1AFB9E6926}"/>
    <cellStyle name="Neutral 3 18" xfId="1988" xr:uid="{9451187B-1BA9-4839-A2FD-D2426FE755A1}"/>
    <cellStyle name="Neutral 3 2" xfId="2487" xr:uid="{F4D872CA-DF26-4BDA-BB53-89C5EC3DA9CF}"/>
    <cellStyle name="Neutral 3 3" xfId="2877" xr:uid="{FE43C8C5-4EA1-441B-97C7-878461C68A47}"/>
    <cellStyle name="Neutral 3 4" xfId="4048" xr:uid="{9BBD4331-7E19-40BE-B48A-956EA33C1901}"/>
    <cellStyle name="Neutral 3 5" xfId="4439" xr:uid="{543EF5A3-6436-4CA2-AEB3-6E919D277DB2}"/>
    <cellStyle name="Neutral 3 6" xfId="4828" xr:uid="{67585C76-380F-43AD-B1E0-1A91F668953D}"/>
    <cellStyle name="Neutral 3 7" xfId="5212" xr:uid="{54EB4D60-0B18-476E-B5FC-A96D666450E4}"/>
    <cellStyle name="Neutral 3 8" xfId="5591" xr:uid="{A83C2994-0205-45AA-A250-448446877502}"/>
    <cellStyle name="Neutral 3 9" xfId="5965" xr:uid="{36055795-39F8-41A5-A1F8-4034E1EA84E9}"/>
    <cellStyle name="Neutral 4" xfId="408" xr:uid="{389AF44E-721B-4981-BAB8-118660047F5D}"/>
    <cellStyle name="Neutral 4 10" xfId="5484" xr:uid="{FEA369C0-DE2A-4BCA-B77D-3A804E7FB711}"/>
    <cellStyle name="Neutral 4 11" xfId="5859" xr:uid="{061F6E70-730D-4535-BCC6-36E7D8FAFB3B}"/>
    <cellStyle name="Neutral 4 12" xfId="6232" xr:uid="{9185C987-5757-4230-A137-4350FA9A51EF}"/>
    <cellStyle name="Neutral 4 13" xfId="6599" xr:uid="{C50225AC-943E-4EB8-BC33-678F16D5072B}"/>
    <cellStyle name="Neutral 4 14" xfId="6959" xr:uid="{DF0933B8-FD46-4B08-86C3-823A94CB86D7}"/>
    <cellStyle name="Neutral 4 15" xfId="7307" xr:uid="{97A41C08-0A24-4120-B733-90A98680EC14}"/>
    <cellStyle name="Neutral 4 16" xfId="7640" xr:uid="{73DFB3A7-CD97-4F59-B1A3-410F33B3CA99}"/>
    <cellStyle name="Neutral 4 17" xfId="7946" xr:uid="{1869B766-CBB8-437F-8530-3FE0704A8888}"/>
    <cellStyle name="Neutral 4 18" xfId="1989" xr:uid="{6D6B26EB-5BC1-41CA-BD0A-230535CC6399}"/>
    <cellStyle name="Neutral 4 2" xfId="2488" xr:uid="{F1DB5583-C133-4C07-8176-0F2128561A0C}"/>
    <cellStyle name="Neutral 4 3" xfId="2878" xr:uid="{DDF9741F-8CB6-41D0-9834-A50F42D72399}"/>
    <cellStyle name="Neutral 4 4" xfId="2946" xr:uid="{517623F9-04BD-4D39-9108-01FE82F64A25}"/>
    <cellStyle name="Neutral 4 5" xfId="3703" xr:uid="{A6306A69-931F-4B62-AB68-ED6A0B44FC55}"/>
    <cellStyle name="Neutral 4 6" xfId="3939" xr:uid="{08AF8D19-F6F7-4480-8BCD-C3D8F3CA6160}"/>
    <cellStyle name="Neutral 4 7" xfId="4331" xr:uid="{2C752373-6BE9-44A1-B430-69CC5B102D12}"/>
    <cellStyle name="Neutral 4 8" xfId="4719" xr:uid="{0708E0A9-BFD0-4154-8D45-392AFD73B72C}"/>
    <cellStyle name="Neutral 4 9" xfId="5104" xr:uid="{8263A554-F955-4DEB-A788-A7313B7CF90C}"/>
    <cellStyle name="Neutral 5" xfId="2485" xr:uid="{910A1A3A-6C06-4D2A-B59E-E54CF43F6587}"/>
    <cellStyle name="Neutral 5 2" xfId="10698" xr:uid="{A914CD7A-BC82-4EF8-A1F7-65A1BEFF7CAF}"/>
    <cellStyle name="Neutral 5 3" xfId="12068" xr:uid="{543F88B0-C092-49A0-894F-55868CE7C94D}"/>
    <cellStyle name="Neutral 5 4" xfId="9663" xr:uid="{7B0DF5A8-2A50-4822-BC67-CC0DA3DDEA40}"/>
    <cellStyle name="Neutral 6" xfId="2875" xr:uid="{F10FA005-8E78-4E81-8B32-CA52E7C5202B}"/>
    <cellStyle name="Neutral 6 2" xfId="11629" xr:uid="{615C16DC-2311-477E-914A-E093825852FE}"/>
    <cellStyle name="Neutral 6 3" xfId="12968" xr:uid="{5D5AF875-80AE-4BB5-AD7A-1B61FC1DEEB1}"/>
    <cellStyle name="Neutral 6 4" xfId="10462" xr:uid="{95BD6B62-7898-4A46-9F6C-84B088D35170}"/>
    <cellStyle name="Neutral 7" xfId="4026" xr:uid="{D4D8C0FA-93BD-490C-B6CD-94CDABAA3A21}"/>
    <cellStyle name="Neutral 7 2" xfId="11790" xr:uid="{8B991F9B-1A76-4EC6-8873-59831C241C60}"/>
    <cellStyle name="Neutral 7 3" xfId="13055" xr:uid="{A1652532-1183-4101-AED0-8CE7EF1C5767}"/>
    <cellStyle name="Neutral 7 4" xfId="10573" xr:uid="{BE33631C-7520-45EF-843E-B6F8E7998BDC}"/>
    <cellStyle name="Neutral 8" xfId="4417" xr:uid="{DBA8B0C7-CD37-4540-B1D3-7DB4B17A4928}"/>
    <cellStyle name="Neutral 9" xfId="4806" xr:uid="{7EEC355C-49EC-43BB-9D99-D952E3938530}"/>
    <cellStyle name="Normal" xfId="0" builtinId="0"/>
    <cellStyle name="Normal - Style1" xfId="409" xr:uid="{86E9A7A6-DF8B-4671-9296-6248E023DF78}"/>
    <cellStyle name="Normal - Style1 2" xfId="649" xr:uid="{7E677049-3476-4511-93FA-1403718C5232}"/>
    <cellStyle name="Normal - Style1 2 10" xfId="5602" xr:uid="{2BED0AD5-5315-4D9D-9597-810185DE1888}"/>
    <cellStyle name="Normal - Style1 2 11" xfId="5976" xr:uid="{824545A2-C2EF-4936-A3B8-F18CDF4FDDD3}"/>
    <cellStyle name="Normal - Style1 2 12" xfId="6347" xr:uid="{E341A207-E1EC-4872-8447-F2C5755D2B1B}"/>
    <cellStyle name="Normal - Style1 2 13" xfId="6712" xr:uid="{53E58206-81AC-4B8F-92B9-C6E2B9053E2C}"/>
    <cellStyle name="Normal - Style1 2 14" xfId="7067" xr:uid="{C2FDC68F-6E3D-41D4-959C-3680C8716E62}"/>
    <cellStyle name="Normal - Style1 2 15" xfId="7412" xr:uid="{56972C60-4275-4DE8-AF42-C570FBFA8D48}"/>
    <cellStyle name="Normal - Style1 2 16" xfId="7731" xr:uid="{72553621-D564-42CE-8E8C-F677A032CE15}"/>
    <cellStyle name="Normal - Style1 2 17" xfId="8030" xr:uid="{2BC40868-AF30-4AC8-8003-DA08BCA34B9A}"/>
    <cellStyle name="Normal - Style1 2 2" xfId="2702" xr:uid="{24AFAD9A-5B19-4719-862C-8378C380E9AD}"/>
    <cellStyle name="Normal - Style1 2 3" xfId="3117" xr:uid="{14A6950A-A6EB-447E-A85B-9591D11D035F}"/>
    <cellStyle name="Normal - Style1 2 4" xfId="3583" xr:uid="{0CC6741E-6C5F-4BF8-AE15-066D1613C784}"/>
    <cellStyle name="Normal - Style1 2 5" xfId="2415" xr:uid="{B88DEC63-CC41-4899-9166-0CE2CE02F526}"/>
    <cellStyle name="Normal - Style1 2 6" xfId="4060" xr:uid="{A13CCB8E-6491-4BE7-85A0-4AF4805F6AC8}"/>
    <cellStyle name="Normal - Style1 2 7" xfId="4450" xr:uid="{32D2F735-A258-4999-A188-B1F26516305D}"/>
    <cellStyle name="Normal - Style1 2 8" xfId="4839" xr:uid="{E0B69AD4-D809-492D-B8C5-651D1524045E}"/>
    <cellStyle name="Normal - Style1 2 9" xfId="5223" xr:uid="{76B32F4E-7137-4DA0-ADED-0A14F9F29BA4}"/>
    <cellStyle name="Normal - Style1 3" xfId="650" xr:uid="{F4DDE1F9-DFE3-46B3-B2CE-7F8E60A77A0D}"/>
    <cellStyle name="Normal - Style1 3 10" xfId="5579" xr:uid="{964534BB-2F4C-4519-AB3F-5088A00C21F3}"/>
    <cellStyle name="Normal - Style1 3 11" xfId="5953" xr:uid="{0FA1F1E5-FC0A-40D4-B193-D1E155ECD139}"/>
    <cellStyle name="Normal - Style1 3 12" xfId="6324" xr:uid="{EA148F81-F0F1-4CF4-93B4-C584C8ED4765}"/>
    <cellStyle name="Normal - Style1 3 13" xfId="6690" xr:uid="{D0C66AF9-C53B-41A1-AA10-F81FC46D4790}"/>
    <cellStyle name="Normal - Style1 3 14" xfId="7047" xr:uid="{F29AE435-7752-495A-81AB-101FB5045658}"/>
    <cellStyle name="Normal - Style1 3 15" xfId="7394" xr:uid="{675FB389-A3A6-4B1B-81B2-63D2768AD7AA}"/>
    <cellStyle name="Normal - Style1 3 16" xfId="7714" xr:uid="{A53D4EFE-0D90-4481-BC7B-8DC03BCC6D7B}"/>
    <cellStyle name="Normal - Style1 3 17" xfId="8014" xr:uid="{D259B5AD-D116-4C14-BFE5-C9F1644BD64B}"/>
    <cellStyle name="Normal - Style1 3 2" xfId="2703" xr:uid="{76507572-3A2F-4BB6-94BD-6C751E6576B4}"/>
    <cellStyle name="Normal - Style1 3 3" xfId="3118" xr:uid="{B3EBB706-9D35-4D83-A195-5A1D00A1296C}"/>
    <cellStyle name="Normal - Style1 3 4" xfId="3582" xr:uid="{3EC9650C-9C4A-41D3-B879-340822ECC33D}"/>
    <cellStyle name="Normal - Style1 3 5" xfId="2414" xr:uid="{F1087EDB-2692-42FD-8110-A635CD6B0C20}"/>
    <cellStyle name="Normal - Style1 3 6" xfId="4036" xr:uid="{84848ECA-7504-4A46-BFF0-715CD3317AD2}"/>
    <cellStyle name="Normal - Style1 3 7" xfId="4427" xr:uid="{6DCB374B-37D0-4DE9-9306-D2453453DB88}"/>
    <cellStyle name="Normal - Style1 3 8" xfId="4816" xr:uid="{B87ACA30-F9F3-4360-BCD0-5FF3E3309688}"/>
    <cellStyle name="Normal - Style1 3 9" xfId="5200" xr:uid="{C0D93972-1954-4E4C-9D1F-23508B6E72CB}"/>
    <cellStyle name="Normal - Style1 4" xfId="651" xr:uid="{6E69F229-43A2-4F7B-8F3D-7CB4EE79C250}"/>
    <cellStyle name="Normal - Style1 4 10" xfId="3468" xr:uid="{3FB3DAC7-1EA9-41A9-A332-37DB54F7438C}"/>
    <cellStyle name="Normal - Style1 4 11" xfId="2343" xr:uid="{6DFEE31D-5646-4EF2-907D-F20C6E5EC2F3}"/>
    <cellStyle name="Normal - Style1 4 12" xfId="2961" xr:uid="{9435E86A-FDDF-4544-9D3F-39457A229AAE}"/>
    <cellStyle name="Normal - Style1 4 13" xfId="3690" xr:uid="{FF66F830-6CBD-4AF5-A503-3A2FEA6742F9}"/>
    <cellStyle name="Normal - Style1 4 14" xfId="4119" xr:uid="{F4E654E8-3E5B-45A1-B2A9-88E691F9FFE9}"/>
    <cellStyle name="Normal - Style1 4 15" xfId="4509" xr:uid="{0DC7F5E0-E0FD-40F3-99E6-18BB4ADA8DC6}"/>
    <cellStyle name="Normal - Style1 4 16" xfId="4897" xr:uid="{4EC0812A-789D-45D5-8AA4-7A859BFA0299}"/>
    <cellStyle name="Normal - Style1 4 17" xfId="5280" xr:uid="{1819ED9B-B648-4C72-A4CE-79064A19107F}"/>
    <cellStyle name="Normal - Style1 4 2" xfId="2704" xr:uid="{A5DEC309-A2AA-46CE-ABE1-3F2BB6C1CED1}"/>
    <cellStyle name="Normal - Style1 4 3" xfId="3119" xr:uid="{475CFFAF-473C-43BA-A9A4-2D924A80464C}"/>
    <cellStyle name="Normal - Style1 4 4" xfId="3302" xr:uid="{0B0FF2BC-1CD3-402A-9DC4-5B3C00BD04B7}"/>
    <cellStyle name="Normal - Style1 4 5" xfId="3373" xr:uid="{E4ABE025-6636-4593-B143-F0262A8596DA}"/>
    <cellStyle name="Normal - Style1 4 6" xfId="2864" xr:uid="{C2D17E3B-4482-4ACD-B692-174614694342}"/>
    <cellStyle name="Normal - Style1 4 7" xfId="3734" xr:uid="{495558AF-0805-4589-8E27-AB4A370EE383}"/>
    <cellStyle name="Normal - Style1 4 8" xfId="3219" xr:uid="{91BFE975-D1A1-4A0C-B1A4-6F7CF6292850}"/>
    <cellStyle name="Normal - Style1 4 9" xfId="3276" xr:uid="{828E44A4-9E85-4A4D-BCCF-22FE7E7646D0}"/>
    <cellStyle name="Normal - Style1 5" xfId="652" xr:uid="{6476A0AF-769E-42A5-B820-1CF74F9D346A}"/>
    <cellStyle name="Normal - Style1 5 10" xfId="6266" xr:uid="{6379E6AF-A45B-427E-B3BD-DFBA7705C422}"/>
    <cellStyle name="Normal - Style1 5 11" xfId="6633" xr:uid="{05140AE1-E400-4206-BECF-B43EABF867DB}"/>
    <cellStyle name="Normal - Style1 5 12" xfId="6992" xr:uid="{1F9FC4EE-86E0-4C02-9EA7-A12CC35D8356}"/>
    <cellStyle name="Normal - Style1 5 13" xfId="7340" xr:uid="{D8B238CA-C08E-48EF-96A8-247ECF9DA002}"/>
    <cellStyle name="Normal - Style1 5 14" xfId="7667" xr:uid="{24925B32-B2EA-4EBC-98A0-0E3ACBD14DE5}"/>
    <cellStyle name="Normal - Style1 5 15" xfId="7973" xr:uid="{E9166AA8-ECB1-48D2-A3CC-95E742E1BB43}"/>
    <cellStyle name="Normal - Style1 5 16" xfId="8222" xr:uid="{A3AC305C-A828-45A5-B9EC-A6FBCE722B8D}"/>
    <cellStyle name="Normal - Style1 5 17" xfId="8407" xr:uid="{9A32DEE0-BECA-4EE7-ADFA-E89E6EC96522}"/>
    <cellStyle name="Normal - Style1 5 2" xfId="2705" xr:uid="{59614BE9-779C-4F69-8AC7-8679D6C61600}"/>
    <cellStyle name="Normal - Style1 5 3" xfId="3120" xr:uid="{281B42A8-C014-4217-8BCF-BEC6564A9B7F}"/>
    <cellStyle name="Normal - Style1 5 4" xfId="3975" xr:uid="{651D05DE-1B84-4AA7-AFFD-CC3A283CD4B7}"/>
    <cellStyle name="Normal - Style1 5 5" xfId="4367" xr:uid="{5A473290-4933-4577-B3E3-68F8A76EA366}"/>
    <cellStyle name="Normal - Style1 5 6" xfId="4755" xr:uid="{CCB85A4A-A77D-40A4-A2DA-905C8AA81CB4}"/>
    <cellStyle name="Normal - Style1 5 7" xfId="5140" xr:uid="{0E21BA94-1C18-4931-AD4E-670EB93A5E7A}"/>
    <cellStyle name="Normal - Style1 5 8" xfId="5520" xr:uid="{40079F13-57F6-4338-98A6-3B200D4CCF30}"/>
    <cellStyle name="Normal - Style1 5 9" xfId="5894" xr:uid="{BE54BF5B-D3F3-44F3-B9CC-DCDB84F4C3DA}"/>
    <cellStyle name="Normal - Style1 6" xfId="653" xr:uid="{9B11DD9F-55A3-462E-BBB7-38B318C86CF7}"/>
    <cellStyle name="Normal - Style1 6 10" xfId="4865" xr:uid="{A5AF9FFA-1987-4E0D-BD08-C521C613DD32}"/>
    <cellStyle name="Normal - Style1 6 11" xfId="5249" xr:uid="{8848129C-3CD0-48A5-A440-DF99F787B818}"/>
    <cellStyle name="Normal - Style1 6 12" xfId="5628" xr:uid="{B5281408-9345-40D8-B77C-A3AAA051F201}"/>
    <cellStyle name="Normal - Style1 6 13" xfId="6002" xr:uid="{EB17D61B-3732-4E77-BBC7-12CB9C5AFDDA}"/>
    <cellStyle name="Normal - Style1 6 14" xfId="6372" xr:uid="{4B768883-FD18-4EDD-BAA9-5315AF4A3253}"/>
    <cellStyle name="Normal - Style1 6 15" xfId="6734" xr:uid="{13D4D5A4-F564-45BF-A62C-4CD25B6722CB}"/>
    <cellStyle name="Normal - Style1 6 16" xfId="7089" xr:uid="{5E4C57D5-C95E-4B59-9B2E-7B21B0F44DE4}"/>
    <cellStyle name="Normal - Style1 6 17" xfId="7434" xr:uid="{67B7037C-8820-45BD-8C90-6FA7E3FFFCF6}"/>
    <cellStyle name="Normal - Style1 6 2" xfId="2706" xr:uid="{8F5AFF8D-D5A8-4571-BDF6-B97C0E269C7F}"/>
    <cellStyle name="Normal - Style1 6 3" xfId="3121" xr:uid="{6AE640F9-DAC8-4FAE-934B-E16EEEEA644D}"/>
    <cellStyle name="Normal - Style1 6 4" xfId="3526" xr:uid="{B779A5C5-00D2-4A44-8594-803A1C479593}"/>
    <cellStyle name="Normal - Style1 6 5" xfId="2378" xr:uid="{175FFFC3-5D2A-442D-A9D9-BCDD267EFF8C}"/>
    <cellStyle name="Normal - Style1 6 6" xfId="3215" xr:uid="{A5D18A1F-03C2-4947-B31C-DE0623C0C9CC}"/>
    <cellStyle name="Normal - Style1 6 7" xfId="3510" xr:uid="{E6838B5A-D4AE-44D9-845C-977C308E2E17}"/>
    <cellStyle name="Normal - Style1 6 8" xfId="4086" xr:uid="{769D2664-72B5-4ECD-BA37-84C15CE9367C}"/>
    <cellStyle name="Normal - Style1 6 9" xfId="4476" xr:uid="{AC6DD1DD-BA9D-48BF-92BC-487FCECAB627}"/>
    <cellStyle name="Normal - Style1_Notes III" xfId="654" xr:uid="{141EFD7B-FDB4-48C8-9636-45F308D0734E}"/>
    <cellStyle name="Normal 10" xfId="5" xr:uid="{72B07871-65A3-423A-BEB3-3A70962CA4AC}"/>
    <cellStyle name="Normal 10 10" xfId="30373" xr:uid="{C3CE7BDE-2890-44D2-8D9C-9404DF3A798C}"/>
    <cellStyle name="Normal 10 11" xfId="25667" xr:uid="{1CDD1492-CB0B-4CEE-B726-82B0DF0B81C6}"/>
    <cellStyle name="Normal 10 12" xfId="32856" xr:uid="{D4698831-FA8B-45A3-A90A-D9500B11B98D}"/>
    <cellStyle name="Normal 10 13" xfId="3622" xr:uid="{23559436-2A7B-4901-A8C3-372AEEB15591}"/>
    <cellStyle name="Normal 10 2" xfId="9100" xr:uid="{F45FCB6D-C5CD-4996-82B6-88C05C3ECBCE}"/>
    <cellStyle name="Normal 10 2 10" xfId="25703" xr:uid="{53FD5E41-7852-4D33-80EF-CE27F98BEACF}"/>
    <cellStyle name="Normal 10 2 2" xfId="9203" xr:uid="{DD6AEA0C-21EA-443E-8153-21BFACCF1F01}"/>
    <cellStyle name="Normal 10 2 2 2" xfId="15760" xr:uid="{655276A3-71AA-4CA5-938D-464BF0CC40D6}"/>
    <cellStyle name="Normal 10 2 2 2 2" xfId="16481" xr:uid="{1200717D-6865-4230-8F48-5661212AD743}"/>
    <cellStyle name="Normal 10 2 2 2 2 2" xfId="19270" xr:uid="{368CDF40-29BA-4869-9A33-6FD944AF6389}"/>
    <cellStyle name="Normal 10 2 2 2 2 2 2" xfId="20374" xr:uid="{76B35CA3-CF38-438C-9DDE-EEF1B0A679F6}"/>
    <cellStyle name="Normal 10 2 2 2 2 2 2 2" xfId="25480" xr:uid="{FA65643A-FBC9-4764-B55C-FDA2CD7A39E6}"/>
    <cellStyle name="Normal 10 2 2 2 2 2 2 3" xfId="30193" xr:uid="{3832F5FA-F19D-4BE2-A5B3-4E1EB71865A3}"/>
    <cellStyle name="Normal 10 2 2 2 2 2 3" xfId="24397" xr:uid="{26D260EB-0C88-4D14-BB51-C57E19AC5D19}"/>
    <cellStyle name="Normal 10 2 2 2 2 2 3 2" xfId="32536" xr:uid="{1CFE1245-E3AE-4D4F-B47B-FD035E7E35BE}"/>
    <cellStyle name="Normal 10 2 2 2 2 2 4" xfId="27845" xr:uid="{BB7B3AF5-64BF-4EF6-8064-3505F0A3DD60}"/>
    <cellStyle name="Normal 10 2 2 2 2 3" xfId="18102" xr:uid="{304C2E12-0135-4208-9548-F0CA3C27D1D7}"/>
    <cellStyle name="Normal 10 2 2 2 2 3 2" xfId="23234" xr:uid="{F39FD93A-5126-4F61-8ED4-9E9660B5275E}"/>
    <cellStyle name="Normal 10 2 2 2 2 3 3" xfId="29030" xr:uid="{14611BE1-C93A-4545-B00E-C435A74E9F87}"/>
    <cellStyle name="Normal 10 2 2 2 2 4" xfId="21806" xr:uid="{841F38C1-45DF-4FDF-A4FF-539EB5F39E51}"/>
    <cellStyle name="Normal 10 2 2 2 2 4 2" xfId="31373" xr:uid="{09980879-544A-4497-815E-D517E2E2AEB5}"/>
    <cellStyle name="Normal 10 2 2 2 2 5" xfId="26682" xr:uid="{2A9EE8B4-E4EA-4A33-B233-69FFCA08E7FD}"/>
    <cellStyle name="Normal 10 2 2 2 3" xfId="18682" xr:uid="{66F6264F-F4D3-457D-95A1-CC0778679491}"/>
    <cellStyle name="Normal 10 2 2 2 3 2" xfId="19908" xr:uid="{2BCFB658-1C8A-4E83-A880-CE6A55431A8B}"/>
    <cellStyle name="Normal 10 2 2 2 3 2 2" xfId="25014" xr:uid="{9E129EA4-6CD2-4074-B854-592C3A8986F6}"/>
    <cellStyle name="Normal 10 2 2 2 3 2 3" xfId="29605" xr:uid="{FE67C5F5-B35C-4081-AF0A-D24D0AA5CC02}"/>
    <cellStyle name="Normal 10 2 2 2 3 3" xfId="23809" xr:uid="{D0A27D0E-0ED5-4514-8732-A081E173645F}"/>
    <cellStyle name="Normal 10 2 2 2 3 3 2" xfId="31948" xr:uid="{730019FE-8DE9-408D-A460-2A4C19CCA49B}"/>
    <cellStyle name="Normal 10 2 2 2 3 4" xfId="27257" xr:uid="{EADE798F-BAE2-48B5-8128-6259E44A089E}"/>
    <cellStyle name="Normal 10 2 2 2 4" xfId="17508" xr:uid="{8DDA33AB-E9A4-4838-AC67-76D262A47597}"/>
    <cellStyle name="Normal 10 2 2 2 4 2" xfId="22646" xr:uid="{04520446-E907-4260-B062-4A210C38F709}"/>
    <cellStyle name="Normal 10 2 2 2 4 3" xfId="28442" xr:uid="{018D82BF-655B-497D-BE30-7A481783D9BD}"/>
    <cellStyle name="Normal 10 2 2 2 5" xfId="21259" xr:uid="{CC4056F3-71D2-4859-B154-B053F3303922}"/>
    <cellStyle name="Normal 10 2 2 2 5 2" xfId="30785" xr:uid="{52EC969D-EAE7-48AC-9EE2-232C2FBC4D2D}"/>
    <cellStyle name="Normal 10 2 2 2 6" xfId="26094" xr:uid="{A478AE18-7F28-4DE4-88A5-2110450E2C4D}"/>
    <cellStyle name="Normal 10 2 2 3" xfId="16177" xr:uid="{519469C1-C9A2-47C7-A327-8C88EC1BA74F}"/>
    <cellStyle name="Normal 10 2 2 3 2" xfId="18996" xr:uid="{9288EAA4-206E-436C-ABC3-460D0DFA9FB7}"/>
    <cellStyle name="Normal 10 2 2 3 2 2" xfId="20113" xr:uid="{3ADB5421-A695-48F4-A80E-4DB9FF4DFA67}"/>
    <cellStyle name="Normal 10 2 2 3 2 2 2" xfId="25219" xr:uid="{467B7F0B-25BE-4C8D-ABA5-7884891FFA44}"/>
    <cellStyle name="Normal 10 2 2 3 2 2 3" xfId="29919" xr:uid="{C96A00B4-D652-43F4-A516-08E7BA1F6881}"/>
    <cellStyle name="Normal 10 2 2 3 2 3" xfId="24123" xr:uid="{95F3A373-E7D0-4127-AC9C-B5F2BBA6363D}"/>
    <cellStyle name="Normal 10 2 2 3 2 3 2" xfId="32262" xr:uid="{F498852D-BF68-4E04-B796-C18D8EF47565}"/>
    <cellStyle name="Normal 10 2 2 3 2 4" xfId="27571" xr:uid="{E59C1FF1-F694-48A3-823C-5E5A3FD218A5}"/>
    <cellStyle name="Normal 10 2 2 3 3" xfId="17828" xr:uid="{C4776072-EC02-4435-8524-3D740DF735F9}"/>
    <cellStyle name="Normal 10 2 2 3 3 2" xfId="22960" xr:uid="{82851154-F151-42AC-873F-67251A5F8B7D}"/>
    <cellStyle name="Normal 10 2 2 3 3 3" xfId="28756" xr:uid="{6B018957-C1C9-40AF-BD61-78DC7364D0E0}"/>
    <cellStyle name="Normal 10 2 2 3 4" xfId="21532" xr:uid="{88C56D0D-3BC0-4247-8FE2-D82CD2A3C7EC}"/>
    <cellStyle name="Normal 10 2 2 3 4 2" xfId="31099" xr:uid="{6A44BB2A-C4CE-4854-9301-FB7D02EC220D}"/>
    <cellStyle name="Normal 10 2 2 3 5" xfId="26408" xr:uid="{EFE7F879-CE45-47C4-821A-941A3CE3A95D}"/>
    <cellStyle name="Normal 10 2 2 4" xfId="16951" xr:uid="{8FCA0FF3-28AD-4576-B822-C61995C35E30}"/>
    <cellStyle name="Normal 10 2 2 4 2" xfId="18408" xr:uid="{E083A77E-902B-4B42-BEF4-6769D2546C16}"/>
    <cellStyle name="Normal 10 2 2 4 2 2" xfId="23535" xr:uid="{C9463218-4650-4F8E-9155-840D7114D92E}"/>
    <cellStyle name="Normal 10 2 2 4 2 3" xfId="29331" xr:uid="{098948AC-6E37-43FC-82EF-F8E067793E3C}"/>
    <cellStyle name="Normal 10 2 2 4 3" xfId="22099" xr:uid="{D6F53DB0-8BE4-49A6-83E5-F0E1593DCD20}"/>
    <cellStyle name="Normal 10 2 2 4 3 2" xfId="31674" xr:uid="{F50D5EB9-604B-43A6-9E9B-D54447B506E5}"/>
    <cellStyle name="Normal 10 2 2 4 4" xfId="26983" xr:uid="{2D975AFB-B73F-4B74-8AE5-93E18B1C381A}"/>
    <cellStyle name="Normal 10 2 2 5" xfId="17234" xr:uid="{FA58B0D9-CBD8-4FD5-AB57-DB2850C1D026}"/>
    <cellStyle name="Normal 10 2 2 5 2" xfId="22372" xr:uid="{36A82456-3C2D-4B4E-B1F6-20031350A6AD}"/>
    <cellStyle name="Normal 10 2 2 5 3" xfId="28168" xr:uid="{B7F0E6BC-DFC9-40C1-852E-9AF4614E2992}"/>
    <cellStyle name="Normal 10 2 2 6" xfId="13334" xr:uid="{4F51CCE9-B484-4A3F-AAE7-AC722EFF85C2}"/>
    <cellStyle name="Normal 10 2 2 6 2" xfId="30512" xr:uid="{322577DE-68D2-431D-A23B-A99158F6CD16}"/>
    <cellStyle name="Normal 10 2 2 7" xfId="20981" xr:uid="{1FD9EF6F-AC59-4066-81D0-7F28AE33FA98}"/>
    <cellStyle name="Normal 10 2 2 8" xfId="25805" xr:uid="{780ACEF4-A8D9-4F7C-A1E6-ACEA40BEE870}"/>
    <cellStyle name="Normal 10 2 3" xfId="9306" xr:uid="{E60A1A29-5915-47B8-878F-187860E7DA81}"/>
    <cellStyle name="Normal 10 2 3 2" xfId="15863" xr:uid="{686963B8-460D-43B3-9E50-E7CC1443A47F}"/>
    <cellStyle name="Normal 10 2 3 2 2" xfId="16583" xr:uid="{697F66F0-B903-4432-BADC-19F7C03BBFBE}"/>
    <cellStyle name="Normal 10 2 3 2 2 2" xfId="19372" xr:uid="{BF44E0C7-B0C4-40ED-BA20-37B78085F082}"/>
    <cellStyle name="Normal 10 2 3 2 2 2 2" xfId="20476" xr:uid="{F906CADD-F9F6-4CAF-BF18-BE89238C630B}"/>
    <cellStyle name="Normal 10 2 3 2 2 2 2 2" xfId="25582" xr:uid="{FD706ABF-D8E1-467A-ACF5-F60EFC786070}"/>
    <cellStyle name="Normal 10 2 3 2 2 2 2 3" xfId="30295" xr:uid="{90087D6B-7E64-4198-97BF-F274BD9E391A}"/>
    <cellStyle name="Normal 10 2 3 2 2 2 3" xfId="24499" xr:uid="{E2D729F6-47FE-4D38-99CC-E817A4529EC8}"/>
    <cellStyle name="Normal 10 2 3 2 2 2 3 2" xfId="32638" xr:uid="{3F695DD9-77AB-41AA-A1D9-F7B2463F9BBB}"/>
    <cellStyle name="Normal 10 2 3 2 2 2 4" xfId="27947" xr:uid="{F441154C-01DC-42B6-80AE-B32B9B795106}"/>
    <cellStyle name="Normal 10 2 3 2 2 3" xfId="18204" xr:uid="{318A7FD2-DF0A-4BEF-8411-856863D24023}"/>
    <cellStyle name="Normal 10 2 3 2 2 3 2" xfId="23336" xr:uid="{B95730A5-0F68-4269-8480-30E799F3863F}"/>
    <cellStyle name="Normal 10 2 3 2 2 3 3" xfId="29132" xr:uid="{A348D99A-26B8-4A63-97FF-574EB12AE1DF}"/>
    <cellStyle name="Normal 10 2 3 2 2 4" xfId="21908" xr:uid="{63FD6C23-9567-4A02-80DD-97A146647103}"/>
    <cellStyle name="Normal 10 2 3 2 2 4 2" xfId="31475" xr:uid="{B5C6B91C-0E15-421D-936E-2546DE4C0A9F}"/>
    <cellStyle name="Normal 10 2 3 2 2 5" xfId="26784" xr:uid="{320214EC-E963-4130-A55B-9820ADC467E2}"/>
    <cellStyle name="Normal 10 2 3 2 3" xfId="18784" xr:uid="{F4D1F174-2987-4EF7-BEA5-57CD954C6BF0}"/>
    <cellStyle name="Normal 10 2 3 2 3 2" xfId="19970" xr:uid="{143CBB19-DD85-4FB5-A042-7991A43B743B}"/>
    <cellStyle name="Normal 10 2 3 2 3 2 2" xfId="25076" xr:uid="{932FE718-7D27-4E7B-B76A-D80E2E785297}"/>
    <cellStyle name="Normal 10 2 3 2 3 2 3" xfId="29707" xr:uid="{75739F85-C444-4235-87DE-D0410BBEFB0E}"/>
    <cellStyle name="Normal 10 2 3 2 3 3" xfId="23911" xr:uid="{A270A4C0-2FE1-4313-A8DF-7D55553D6A1B}"/>
    <cellStyle name="Normal 10 2 3 2 3 3 2" xfId="32050" xr:uid="{1A450305-8612-467B-ACF0-BC71BF2FFAE7}"/>
    <cellStyle name="Normal 10 2 3 2 3 4" xfId="27359" xr:uid="{99A21AE6-B80C-44CA-B69A-19748E93DAEB}"/>
    <cellStyle name="Normal 10 2 3 2 4" xfId="17610" xr:uid="{E2C5DEAE-E8B3-4E7C-A7DE-8032442BD935}"/>
    <cellStyle name="Normal 10 2 3 2 4 2" xfId="22748" xr:uid="{046CAF8C-4C73-4C2A-A590-2968A6BE5E55}"/>
    <cellStyle name="Normal 10 2 3 2 4 3" xfId="28544" xr:uid="{74AE98BB-DB8B-4E18-B3DC-9B2C26CA2096}"/>
    <cellStyle name="Normal 10 2 3 2 5" xfId="21361" xr:uid="{12C832E0-ED3B-46CC-A22E-506C986C04F5}"/>
    <cellStyle name="Normal 10 2 3 2 5 2" xfId="30887" xr:uid="{06D1EAD9-B841-4FE7-98E3-31F857142807}"/>
    <cellStyle name="Normal 10 2 3 2 6" xfId="26196" xr:uid="{452C214C-376A-4188-B253-A6DB77BFE8E6}"/>
    <cellStyle name="Normal 10 2 3 3" xfId="16279" xr:uid="{0324816C-672C-480F-86E5-AB70EFBAAF99}"/>
    <cellStyle name="Normal 10 2 3 3 2" xfId="19098" xr:uid="{401049B5-3D38-4881-AC9B-0B7E2C53E6D5}"/>
    <cellStyle name="Normal 10 2 3 3 2 2" xfId="20215" xr:uid="{FD8D1C1E-E68C-4C21-ACDB-71F2C99B2663}"/>
    <cellStyle name="Normal 10 2 3 3 2 2 2" xfId="25321" xr:uid="{AB9AD8EC-CE9F-4687-8325-E565A5725D6A}"/>
    <cellStyle name="Normal 10 2 3 3 2 2 3" xfId="30021" xr:uid="{759D8C77-B795-4D1D-9AB9-5DBF97078847}"/>
    <cellStyle name="Normal 10 2 3 3 2 3" xfId="24225" xr:uid="{D2F5335B-4A60-429C-8667-29471DBDCDCC}"/>
    <cellStyle name="Normal 10 2 3 3 2 3 2" xfId="32364" xr:uid="{8DE4C646-4E0B-48B3-81FF-00096C47C697}"/>
    <cellStyle name="Normal 10 2 3 3 2 4" xfId="27673" xr:uid="{1DD771DA-CE56-45E6-8E79-C709D81028A0}"/>
    <cellStyle name="Normal 10 2 3 3 3" xfId="17930" xr:uid="{FF145614-2BDB-4224-A9A1-4F0B26A76CC4}"/>
    <cellStyle name="Normal 10 2 3 3 3 2" xfId="23062" xr:uid="{924635B7-D77C-42CB-8E84-26A1B781BA2A}"/>
    <cellStyle name="Normal 10 2 3 3 3 3" xfId="28858" xr:uid="{5E9A2F36-0B0C-4DBD-8EEA-CAF2183CE486}"/>
    <cellStyle name="Normal 10 2 3 3 4" xfId="21634" xr:uid="{70B515C3-0CC2-4428-AF3F-38111B2CD254}"/>
    <cellStyle name="Normal 10 2 3 3 4 2" xfId="31201" xr:uid="{4160E9B1-3F5C-4431-A7CD-B044DCA9C8E3}"/>
    <cellStyle name="Normal 10 2 3 3 5" xfId="26510" xr:uid="{5A999C40-56E5-4128-9831-258CB12B7D46}"/>
    <cellStyle name="Normal 10 2 3 4" xfId="17053" xr:uid="{410C822B-97D3-4E5F-8A67-2E09BA4ADEAF}"/>
    <cellStyle name="Normal 10 2 3 4 2" xfId="18510" xr:uid="{63B74FD8-5E8E-454A-BEC8-C7FB5335FDD4}"/>
    <cellStyle name="Normal 10 2 3 4 2 2" xfId="23637" xr:uid="{3CD136FB-D170-4E43-9BF7-0773C29F2B67}"/>
    <cellStyle name="Normal 10 2 3 4 2 3" xfId="29433" xr:uid="{D6DBE267-BDED-42C4-BA5A-E98079E28F04}"/>
    <cellStyle name="Normal 10 2 3 4 3" xfId="22201" xr:uid="{74DC67D6-D313-44FE-BFB7-06AAB3BB1CA6}"/>
    <cellStyle name="Normal 10 2 3 4 3 2" xfId="31776" xr:uid="{0B9C0DC8-497E-4718-AC6D-9EF5DC7B8CB2}"/>
    <cellStyle name="Normal 10 2 3 4 4" xfId="27085" xr:uid="{F2398CE2-CFCD-4B60-845C-164FFADDD2E2}"/>
    <cellStyle name="Normal 10 2 3 5" xfId="17336" xr:uid="{1C91BC5C-728C-4CC8-85C1-20D7A4874754}"/>
    <cellStyle name="Normal 10 2 3 5 2" xfId="22474" xr:uid="{7411CA58-90D2-4877-9871-7247BD20470A}"/>
    <cellStyle name="Normal 10 2 3 5 3" xfId="28270" xr:uid="{23B203FC-8B63-4B68-830B-ED96B8D49C70}"/>
    <cellStyle name="Normal 10 2 3 6" xfId="13436" xr:uid="{328D50C3-99B3-42C3-84D8-646E1A1715E3}"/>
    <cellStyle name="Normal 10 2 3 6 2" xfId="30614" xr:uid="{1394E6E1-9CAF-4337-9D2F-D35B29930788}"/>
    <cellStyle name="Normal 10 2 3 7" xfId="21083" xr:uid="{1D010783-7E47-4091-A448-C95676A975FF}"/>
    <cellStyle name="Normal 10 2 3 8" xfId="25907" xr:uid="{B7548AB8-4B09-455F-B62B-21FCC88A3BF6}"/>
    <cellStyle name="Normal 10 2 4" xfId="15657" xr:uid="{7D31EE25-5FED-4743-9326-31316BA7E78F}"/>
    <cellStyle name="Normal 10 2 4 2" xfId="16379" xr:uid="{5522EF9D-84A5-4520-A81F-E002A3F555BD}"/>
    <cellStyle name="Normal 10 2 4 2 2" xfId="19168" xr:uid="{1262D888-6DC1-421C-BA37-40859582ED10}"/>
    <cellStyle name="Normal 10 2 4 2 2 2" xfId="20272" xr:uid="{532F435E-ED67-47F0-B8AC-327E027FB70C}"/>
    <cellStyle name="Normal 10 2 4 2 2 2 2" xfId="25378" xr:uid="{B461D5AE-D220-4C72-9246-89F49CFEF40A}"/>
    <cellStyle name="Normal 10 2 4 2 2 2 3" xfId="30091" xr:uid="{40490048-D1DA-42A0-9489-9D7AC4E22AE4}"/>
    <cellStyle name="Normal 10 2 4 2 2 3" xfId="24295" xr:uid="{DDFE7E2E-6049-46F1-81DB-3A692CBFFCA8}"/>
    <cellStyle name="Normal 10 2 4 2 2 3 2" xfId="32434" xr:uid="{C7ACA3E9-E452-4437-9659-C5E39371E4A9}"/>
    <cellStyle name="Normal 10 2 4 2 2 4" xfId="27743" xr:uid="{87052C3E-FA79-4F28-89AF-146337C364AA}"/>
    <cellStyle name="Normal 10 2 4 2 3" xfId="18000" xr:uid="{B78569C7-764D-4DCC-B4B3-8079ADDF1144}"/>
    <cellStyle name="Normal 10 2 4 2 3 2" xfId="23132" xr:uid="{5BC2E4B6-CBC2-45CE-AF00-2AEF8FE14A7A}"/>
    <cellStyle name="Normal 10 2 4 2 3 3" xfId="28928" xr:uid="{9493E48F-1E68-4024-A866-CCC09FED7C1B}"/>
    <cellStyle name="Normal 10 2 4 2 4" xfId="21704" xr:uid="{DD40C0F8-1677-4808-8E17-8A87D4DA9B2F}"/>
    <cellStyle name="Normal 10 2 4 2 4 2" xfId="31271" xr:uid="{3F5581BD-B9DB-474F-848D-0777EEECDF52}"/>
    <cellStyle name="Normal 10 2 4 2 5" xfId="26580" xr:uid="{AC831CB2-277A-460A-94EE-645B7A4463B8}"/>
    <cellStyle name="Normal 10 2 4 3" xfId="18580" xr:uid="{04D1D37F-0391-4C5E-AC61-DBAF087FA9D9}"/>
    <cellStyle name="Normal 10 2 4 3 2" xfId="19839" xr:uid="{ECD1256A-C8C4-49E7-9A4F-76E7E0824BFF}"/>
    <cellStyle name="Normal 10 2 4 3 2 2" xfId="24945" xr:uid="{FAA7021D-A240-4E16-8157-C5922139795A}"/>
    <cellStyle name="Normal 10 2 4 3 2 3" xfId="29503" xr:uid="{62B8CB04-42E6-4D55-8F93-C99876343806}"/>
    <cellStyle name="Normal 10 2 4 3 3" xfId="23707" xr:uid="{076D0384-857F-4016-8599-CD324BEAB676}"/>
    <cellStyle name="Normal 10 2 4 3 3 2" xfId="31846" xr:uid="{EEBD297E-800D-4F44-BB4B-AF8E4CFCEF00}"/>
    <cellStyle name="Normal 10 2 4 3 4" xfId="27155" xr:uid="{9BDD9A14-9F0A-4112-B94F-58DBE8E3A2EB}"/>
    <cellStyle name="Normal 10 2 4 4" xfId="17406" xr:uid="{2CDAA3DD-FEC4-4A89-9132-5189CAA183CC}"/>
    <cellStyle name="Normal 10 2 4 4 2" xfId="22544" xr:uid="{12E10241-AC0F-4A71-8336-6208EF218B4D}"/>
    <cellStyle name="Normal 10 2 4 4 3" xfId="28340" xr:uid="{49305BC0-5C38-4708-B961-6287F507A220}"/>
    <cellStyle name="Normal 10 2 4 5" xfId="21157" xr:uid="{0CFC2057-6008-46D6-BA54-017730F27AEE}"/>
    <cellStyle name="Normal 10 2 4 5 2" xfId="30683" xr:uid="{1A9B1478-40F9-45C1-93E5-EE220D42B9FA}"/>
    <cellStyle name="Normal 10 2 4 6" xfId="25992" xr:uid="{6DD23396-10E3-4502-A39E-0B6B203AF72A}"/>
    <cellStyle name="Normal 10 2 5" xfId="16075" xr:uid="{8F8E6535-1017-44FD-8DF6-65E15590FC47}"/>
    <cellStyle name="Normal 10 2 5 2" xfId="18894" xr:uid="{041BE190-91E9-4C4E-A708-99116C520439}"/>
    <cellStyle name="Normal 10 2 5 2 2" xfId="20017" xr:uid="{74C8937F-EE29-45CD-A63E-67E320A6440E}"/>
    <cellStyle name="Normal 10 2 5 2 2 2" xfId="25123" xr:uid="{DDD589C2-D7AF-435E-A960-29782E6198A8}"/>
    <cellStyle name="Normal 10 2 5 2 2 3" xfId="29817" xr:uid="{43EB3BE5-9979-450A-9CE4-CAB7E87561A6}"/>
    <cellStyle name="Normal 10 2 5 2 3" xfId="24021" xr:uid="{F7E4D0D9-F111-418A-86B0-2F942F206DC3}"/>
    <cellStyle name="Normal 10 2 5 2 3 2" xfId="32160" xr:uid="{33C89023-6D3D-4ACF-BBEB-0E6440872A24}"/>
    <cellStyle name="Normal 10 2 5 2 4" xfId="27469" xr:uid="{563E717B-9817-40C6-878E-AE5048FD72C8}"/>
    <cellStyle name="Normal 10 2 5 3" xfId="17726" xr:uid="{9330E22E-EBCD-46BB-B687-0611EBEEAB12}"/>
    <cellStyle name="Normal 10 2 5 3 2" xfId="22858" xr:uid="{52F7707D-F977-4DE0-850F-78FB4FB66558}"/>
    <cellStyle name="Normal 10 2 5 3 3" xfId="28654" xr:uid="{E5F532ED-C457-43B0-A527-35D3BFE196DD}"/>
    <cellStyle name="Normal 10 2 5 4" xfId="21430" xr:uid="{94196664-2959-4F4B-B324-C306220D9A87}"/>
    <cellStyle name="Normal 10 2 5 4 2" xfId="30997" xr:uid="{194A89FB-0D68-43ED-B5A0-0823410E272D}"/>
    <cellStyle name="Normal 10 2 5 5" xfId="26306" xr:uid="{817CB1B9-4EB0-4EAB-8956-71E10F342D4C}"/>
    <cellStyle name="Normal 10 2 6" xfId="16849" xr:uid="{CC8124BA-D28C-4477-8F55-22DB9A9D04B6}"/>
    <cellStyle name="Normal 10 2 6 2" xfId="18306" xr:uid="{BC2FB215-B24E-4AD2-8DA1-F72A2E76A7D0}"/>
    <cellStyle name="Normal 10 2 6 2 2" xfId="23433" xr:uid="{092323FF-2EC3-442A-A498-EFBF52B12943}"/>
    <cellStyle name="Normal 10 2 6 2 3" xfId="29229" xr:uid="{2AF932CC-84CF-4B23-9F22-CEBFEE178B2C}"/>
    <cellStyle name="Normal 10 2 6 3" xfId="21997" xr:uid="{E038DC2B-8E7D-4077-BEA3-4C2DDFB48F4C}"/>
    <cellStyle name="Normal 10 2 6 3 2" xfId="31572" xr:uid="{9ADD30CD-6C2F-40F7-A01C-F600B519BB9F}"/>
    <cellStyle name="Normal 10 2 6 4" xfId="26881" xr:uid="{C8266F77-BD85-4FD5-9161-877618814636}"/>
    <cellStyle name="Normal 10 2 7" xfId="17132" xr:uid="{A1346BB6-0B7A-4F95-8BE9-FE3EFE386E42}"/>
    <cellStyle name="Normal 10 2 7 2" xfId="22270" xr:uid="{7D548FE8-C6AA-4A41-BB43-A59F9CEB219D}"/>
    <cellStyle name="Normal 10 2 7 3" xfId="28066" xr:uid="{E2A6BD48-1C09-4F65-8081-75D6D08F09BF}"/>
    <cellStyle name="Normal 10 2 8" xfId="13232" xr:uid="{A8F596E5-178F-40D3-B458-358F1D669045}"/>
    <cellStyle name="Normal 10 2 8 2" xfId="30410" xr:uid="{9081E6ED-27C5-4D35-B8C9-1EE2116AECE6}"/>
    <cellStyle name="Normal 10 2 9" xfId="20879" xr:uid="{AD98D86C-8740-46AA-9D73-9C25C74ACEDE}"/>
    <cellStyle name="Normal 10 3" xfId="9166" xr:uid="{36671B36-6730-4AE9-8582-796E39CF277A}"/>
    <cellStyle name="Normal 10 3 2" xfId="9270" xr:uid="{6D7B6F4A-714D-406A-A3E0-DC335E83A56D}"/>
    <cellStyle name="Normal 10 3 2 2" xfId="15827" xr:uid="{DE0AC2D9-7209-4E52-83B4-7CE5D999EDCA}"/>
    <cellStyle name="Normal 10 3 2 2 2" xfId="16547" xr:uid="{0B0E35F6-D25E-4E6A-90AF-91347A0A59F3}"/>
    <cellStyle name="Normal 10 3 2 2 2 2" xfId="19336" xr:uid="{1CD0DE3C-9EF4-4235-88B7-422717EC17FE}"/>
    <cellStyle name="Normal 10 3 2 2 2 2 2" xfId="20440" xr:uid="{6716351D-87DF-4F30-83BD-B07000D350A2}"/>
    <cellStyle name="Normal 10 3 2 2 2 2 2 2" xfId="25546" xr:uid="{1BC814A3-AE5E-42C8-9309-AE09774FA50C}"/>
    <cellStyle name="Normal 10 3 2 2 2 2 2 3" xfId="30259" xr:uid="{A0810C0D-1296-47B9-BDEB-3E955EA207B6}"/>
    <cellStyle name="Normal 10 3 2 2 2 2 3" xfId="24463" xr:uid="{C3493FE7-A921-4CD4-83E9-499639B60D5D}"/>
    <cellStyle name="Normal 10 3 2 2 2 2 3 2" xfId="32602" xr:uid="{B01C002A-7FA8-415C-837F-DCD8AA76845C}"/>
    <cellStyle name="Normal 10 3 2 2 2 2 4" xfId="27911" xr:uid="{0956DF89-1E0D-478B-A8C2-50497D52026D}"/>
    <cellStyle name="Normal 10 3 2 2 2 3" xfId="18168" xr:uid="{F0400083-6C2F-4CEF-A61E-4DD769FE7319}"/>
    <cellStyle name="Normal 10 3 2 2 2 3 2" xfId="23300" xr:uid="{753EFBE9-FCD6-4033-B23D-24319C0958ED}"/>
    <cellStyle name="Normal 10 3 2 2 2 3 3" xfId="29096" xr:uid="{2FFB7E6D-31F4-4B8F-A749-893827EAC1A9}"/>
    <cellStyle name="Normal 10 3 2 2 2 4" xfId="21872" xr:uid="{8746E558-67F3-4E50-A7F7-7E172F9ED337}"/>
    <cellStyle name="Normal 10 3 2 2 2 4 2" xfId="31439" xr:uid="{07268736-1957-4842-BDDC-3CCA7F809A68}"/>
    <cellStyle name="Normal 10 3 2 2 2 5" xfId="26748" xr:uid="{8F8A7A40-2D96-4C54-914F-22A7CA42A406}"/>
    <cellStyle name="Normal 10 3 2 2 3" xfId="18748" xr:uid="{1EB002F7-CB6B-4F7E-8B7C-AE92D5FE76D0}"/>
    <cellStyle name="Normal 10 3 2 2 3 2" xfId="19950" xr:uid="{4472EB17-0329-4993-900B-505AB94076F4}"/>
    <cellStyle name="Normal 10 3 2 2 3 2 2" xfId="25056" xr:uid="{109C7596-46D4-409D-A341-4471F1191B2A}"/>
    <cellStyle name="Normal 10 3 2 2 3 2 3" xfId="29671" xr:uid="{01F8C49B-6BD2-4ED8-A91B-DB167ACF3F47}"/>
    <cellStyle name="Normal 10 3 2 2 3 3" xfId="23875" xr:uid="{B890845C-B1D5-4E59-850F-8F4405AD3BF3}"/>
    <cellStyle name="Normal 10 3 2 2 3 3 2" xfId="32014" xr:uid="{5B4ED19D-283E-4283-BF75-E2448B54AA4F}"/>
    <cellStyle name="Normal 10 3 2 2 3 4" xfId="27323" xr:uid="{A1CEA78F-7A30-40F6-9521-F4A99EED7DBE}"/>
    <cellStyle name="Normal 10 3 2 2 4" xfId="17574" xr:uid="{992D05D0-7583-4F0C-8DB2-1332B990672D}"/>
    <cellStyle name="Normal 10 3 2 2 4 2" xfId="22712" xr:uid="{5C6309D6-3271-4700-B6AE-51B3050AA513}"/>
    <cellStyle name="Normal 10 3 2 2 4 3" xfId="28508" xr:uid="{ECF46C47-85C7-43F2-9692-CA49836E2967}"/>
    <cellStyle name="Normal 10 3 2 2 5" xfId="21325" xr:uid="{42418267-176F-4825-96C1-7F4658774A99}"/>
    <cellStyle name="Normal 10 3 2 2 5 2" xfId="30851" xr:uid="{EDE2FE9D-9554-4CE1-81BD-3016C465061C}"/>
    <cellStyle name="Normal 10 3 2 2 6" xfId="26160" xr:uid="{BDF9454E-0486-492F-B091-526AF6802718}"/>
    <cellStyle name="Normal 10 3 2 3" xfId="16243" xr:uid="{6E0479CF-35C3-465B-B95E-ED1BDC6552C0}"/>
    <cellStyle name="Normal 10 3 2 3 2" xfId="19062" xr:uid="{C70D2E7A-8D0F-4C66-943B-010688E514EB}"/>
    <cellStyle name="Normal 10 3 2 3 2 2" xfId="20179" xr:uid="{ABA00FB3-22A4-42EC-B5E1-517AB9982019}"/>
    <cellStyle name="Normal 10 3 2 3 2 2 2" xfId="25285" xr:uid="{23DFFC0E-B896-420A-8804-9318530C8D7E}"/>
    <cellStyle name="Normal 10 3 2 3 2 2 3" xfId="29985" xr:uid="{EA78870B-B784-4952-A273-D3BEEE71F0F7}"/>
    <cellStyle name="Normal 10 3 2 3 2 3" xfId="24189" xr:uid="{07A6AEAD-A31A-49D3-9737-970239D35240}"/>
    <cellStyle name="Normal 10 3 2 3 2 3 2" xfId="32328" xr:uid="{EE40872F-A9B2-4484-8572-C2E2895D3ECF}"/>
    <cellStyle name="Normal 10 3 2 3 2 4" xfId="27637" xr:uid="{648A3958-F365-4926-AA9A-375C2612C61B}"/>
    <cellStyle name="Normal 10 3 2 3 3" xfId="17894" xr:uid="{B304860F-FB7E-4F7A-8B06-CB89324E46B6}"/>
    <cellStyle name="Normal 10 3 2 3 3 2" xfId="23026" xr:uid="{1725F731-2EB0-42A3-B1E8-B0B0C83D640F}"/>
    <cellStyle name="Normal 10 3 2 3 3 3" xfId="28822" xr:uid="{215689A9-3500-4F26-BE41-D7BBBCBEF9BB}"/>
    <cellStyle name="Normal 10 3 2 3 4" xfId="21598" xr:uid="{953B4A17-5493-4C9A-BF5B-C9A8A00F7568}"/>
    <cellStyle name="Normal 10 3 2 3 4 2" xfId="31165" xr:uid="{86C2C025-C984-4F27-88A2-2EB7A7463924}"/>
    <cellStyle name="Normal 10 3 2 3 5" xfId="26474" xr:uid="{7122CCBC-8F6A-4A1E-84E2-CE36BB466D7B}"/>
    <cellStyle name="Normal 10 3 2 4" xfId="17017" xr:uid="{D96BD997-6B63-44B8-AC5A-A6777C4F44EC}"/>
    <cellStyle name="Normal 10 3 2 4 2" xfId="18474" xr:uid="{E18C1658-94C9-4F59-9DDB-8B4724049CE5}"/>
    <cellStyle name="Normal 10 3 2 4 2 2" xfId="23601" xr:uid="{18610FBD-C570-412F-AFEC-9A4253A42C5F}"/>
    <cellStyle name="Normal 10 3 2 4 2 3" xfId="29397" xr:uid="{32C6D7F3-DF68-4B56-B1F1-B9C4459A9161}"/>
    <cellStyle name="Normal 10 3 2 4 3" xfId="22165" xr:uid="{D0BD107A-7771-4F93-A161-99F7472751E2}"/>
    <cellStyle name="Normal 10 3 2 4 3 2" xfId="31740" xr:uid="{1C4BA68A-F28D-42BD-AF73-9B47388C37D6}"/>
    <cellStyle name="Normal 10 3 2 4 4" xfId="27049" xr:uid="{3C4E0832-CB77-4B8D-97A6-C5369C5664AE}"/>
    <cellStyle name="Normal 10 3 2 5" xfId="17300" xr:uid="{64EE318F-00C3-44C4-9B6F-C2CDB79987AF}"/>
    <cellStyle name="Normal 10 3 2 5 2" xfId="22438" xr:uid="{8FD1AE9C-0667-402B-99BD-E13878F8FC8A}"/>
    <cellStyle name="Normal 10 3 2 5 3" xfId="28234" xr:uid="{0CDB55AE-7FEA-4E10-9F52-CFD2F140D9B1}"/>
    <cellStyle name="Normal 10 3 2 6" xfId="13400" xr:uid="{30481DD0-1814-4824-97D1-C64DC6D1F079}"/>
    <cellStyle name="Normal 10 3 2 6 2" xfId="30578" xr:uid="{DD70806B-CCE7-45C1-8F83-E94D9FF085CF}"/>
    <cellStyle name="Normal 10 3 2 7" xfId="21047" xr:uid="{6DAA4115-D52D-4E84-9F06-8261A9458937}"/>
    <cellStyle name="Normal 10 3 2 8" xfId="25871" xr:uid="{B81059DE-3048-4565-BF1E-C89E04951666}"/>
    <cellStyle name="Normal 10 3 3" xfId="15723" xr:uid="{ADDD6837-507D-4F57-BB7D-3C55EEFF1E38}"/>
    <cellStyle name="Normal 10 3 3 2" xfId="16445" xr:uid="{B27C219B-CAC1-40E5-A7BF-54444728F96F}"/>
    <cellStyle name="Normal 10 3 3 2 2" xfId="19234" xr:uid="{97FFAD49-B58A-41A6-BB3F-BA76ABDCA087}"/>
    <cellStyle name="Normal 10 3 3 2 2 2" xfId="20338" xr:uid="{89CDD608-8492-406B-97B8-AFE6833B769C}"/>
    <cellStyle name="Normal 10 3 3 2 2 2 2" xfId="25444" xr:uid="{D04E28D1-F04F-47B0-91EC-9E59C129119D}"/>
    <cellStyle name="Normal 10 3 3 2 2 2 3" xfId="30157" xr:uid="{6FF83B6F-B67B-45B4-A632-9970342EC649}"/>
    <cellStyle name="Normal 10 3 3 2 2 3" xfId="24361" xr:uid="{CA8FFAED-19A0-4D8D-AC80-F7ACAEBFB7C1}"/>
    <cellStyle name="Normal 10 3 3 2 2 3 2" xfId="32500" xr:uid="{0E60816C-D811-45B3-B533-6C2C742DB201}"/>
    <cellStyle name="Normal 10 3 3 2 2 4" xfId="27809" xr:uid="{96B042BD-D7B0-4F6B-AD66-BEB87CCE7E5F}"/>
    <cellStyle name="Normal 10 3 3 2 3" xfId="18066" xr:uid="{E95451E9-4EDF-45E9-BFEE-4E71D4A7ABCC}"/>
    <cellStyle name="Normal 10 3 3 2 3 2" xfId="23198" xr:uid="{E7414751-85EF-499B-8525-A1AE191FD7D6}"/>
    <cellStyle name="Normal 10 3 3 2 3 3" xfId="28994" xr:uid="{D36CC560-B9D3-45EF-B0E5-BFAB6EFE09FB}"/>
    <cellStyle name="Normal 10 3 3 2 4" xfId="21770" xr:uid="{2FD2D00F-801F-467D-A305-EA16273E0EAE}"/>
    <cellStyle name="Normal 10 3 3 2 4 2" xfId="31337" xr:uid="{E9303CD6-835F-4FDC-A94E-903C1B5C92B8}"/>
    <cellStyle name="Normal 10 3 3 2 5" xfId="26646" xr:uid="{7C2642D5-F18F-4EE0-9C7B-1C3E120FA27D}"/>
    <cellStyle name="Normal 10 3 3 3" xfId="18646" xr:uid="{90938351-87C3-4FAC-9A28-FBA08C37A3AF}"/>
    <cellStyle name="Normal 10 3 3 3 2" xfId="19890" xr:uid="{7C37D6D3-43EC-415A-92CA-A62F99894415}"/>
    <cellStyle name="Normal 10 3 3 3 2 2" xfId="24996" xr:uid="{C83DEC0B-5F78-47E0-80E1-3656C8544FC4}"/>
    <cellStyle name="Normal 10 3 3 3 2 3" xfId="29569" xr:uid="{49699336-9D2D-4A0A-A2F0-7507159A0F51}"/>
    <cellStyle name="Normal 10 3 3 3 3" xfId="23773" xr:uid="{4A5DC5A7-1193-4BDE-9209-CD5F5BF027D9}"/>
    <cellStyle name="Normal 10 3 3 3 3 2" xfId="31912" xr:uid="{5F5CFDBD-B83B-43F8-900F-26D24F8B3112}"/>
    <cellStyle name="Normal 10 3 3 3 4" xfId="27221" xr:uid="{FDAA65A3-6DE6-4965-84CE-302975C6C9C5}"/>
    <cellStyle name="Normal 10 3 3 4" xfId="17472" xr:uid="{E5733BFA-570E-4344-A4E7-DC9323AD6B68}"/>
    <cellStyle name="Normal 10 3 3 4 2" xfId="22610" xr:uid="{9FE87442-5043-4815-8713-77BB76472FB0}"/>
    <cellStyle name="Normal 10 3 3 4 3" xfId="28406" xr:uid="{34838374-AD20-43E2-BBE0-55EF62450E81}"/>
    <cellStyle name="Normal 10 3 3 5" xfId="21223" xr:uid="{FCBE2C6D-30D9-44D8-B325-7BEA62A1DC27}"/>
    <cellStyle name="Normal 10 3 3 5 2" xfId="30749" xr:uid="{6726D303-441B-4C0C-BD8A-AAE17658760D}"/>
    <cellStyle name="Normal 10 3 3 6" xfId="26058" xr:uid="{D142C913-64C7-48B8-ADAF-A2864B2586AF}"/>
    <cellStyle name="Normal 10 3 4" xfId="16141" xr:uid="{101CC7E8-7198-44F1-9F89-C7CF9CBE5230}"/>
    <cellStyle name="Normal 10 3 4 2" xfId="18960" xr:uid="{17EAD0B9-202E-4A81-A5DE-57EF3C3ACC11}"/>
    <cellStyle name="Normal 10 3 4 2 2" xfId="20080" xr:uid="{07D0EAC7-655C-4D75-A419-9442D23CA50B}"/>
    <cellStyle name="Normal 10 3 4 2 2 2" xfId="25186" xr:uid="{3C59DD45-7F9E-4DFA-B1F2-391628061D4B}"/>
    <cellStyle name="Normal 10 3 4 2 2 3" xfId="29883" xr:uid="{4D441D30-D5DE-4964-B02E-A52D956DBF95}"/>
    <cellStyle name="Normal 10 3 4 2 3" xfId="24087" xr:uid="{C5AC9DBB-B6EB-4339-8A27-DD6E2291F2C6}"/>
    <cellStyle name="Normal 10 3 4 2 3 2" xfId="32226" xr:uid="{20AAF383-EF0E-4033-A0E0-1A41545D94C8}"/>
    <cellStyle name="Normal 10 3 4 2 4" xfId="27535" xr:uid="{7F4F4D88-4A5F-4D45-85F3-2DA340899480}"/>
    <cellStyle name="Normal 10 3 4 3" xfId="17792" xr:uid="{61EEE423-B6DB-4A08-BF1A-8AC23A42BDD1}"/>
    <cellStyle name="Normal 10 3 4 3 2" xfId="22924" xr:uid="{A32C211F-E19E-40AA-9DA6-96747E71370D}"/>
    <cellStyle name="Normal 10 3 4 3 3" xfId="28720" xr:uid="{F8A2626C-3260-4CAC-8E16-F086E344D1D7}"/>
    <cellStyle name="Normal 10 3 4 4" xfId="21496" xr:uid="{673C894B-6420-4FD6-BAF3-CA9F7F5056B5}"/>
    <cellStyle name="Normal 10 3 4 4 2" xfId="31063" xr:uid="{AA843A24-C059-46D6-BC93-8F345FB4E535}"/>
    <cellStyle name="Normal 10 3 4 5" xfId="26372" xr:uid="{839959C6-90E9-4EFA-838B-07813D08ED52}"/>
    <cellStyle name="Normal 10 3 5" xfId="16915" xr:uid="{82C57006-F844-467A-8309-04C6C060EBC0}"/>
    <cellStyle name="Normal 10 3 5 2" xfId="18372" xr:uid="{A14442D5-126C-4E63-89AD-8873F0D57692}"/>
    <cellStyle name="Normal 10 3 5 2 2" xfId="23499" xr:uid="{1C7DBBDB-937C-4528-B217-20B71FE0768A}"/>
    <cellStyle name="Normal 10 3 5 2 3" xfId="29295" xr:uid="{68A7461D-78A3-42D4-A11B-2B4EC8887FA1}"/>
    <cellStyle name="Normal 10 3 5 3" xfId="22063" xr:uid="{6331F7B9-244E-4A7A-8D0F-A93813ED9087}"/>
    <cellStyle name="Normal 10 3 5 3 2" xfId="31638" xr:uid="{C1A44A02-9B4B-4F62-93CE-2ACB8EC35939}"/>
    <cellStyle name="Normal 10 3 5 4" xfId="26947" xr:uid="{64159FD5-4BF6-491D-8F1F-4218183B19B8}"/>
    <cellStyle name="Normal 10 3 6" xfId="17198" xr:uid="{6E3EC96F-7FFE-4434-8044-2054760BB0DA}"/>
    <cellStyle name="Normal 10 3 6 2" xfId="22336" xr:uid="{31E63B56-383D-4052-A96E-DADD341CBFCE}"/>
    <cellStyle name="Normal 10 3 6 3" xfId="28132" xr:uid="{2AAD29B4-87AD-4C6E-9147-91D7D0C9904F}"/>
    <cellStyle name="Normal 10 3 7" xfId="13298" xr:uid="{82AB4EB9-7DC9-458F-805F-F2943B080C66}"/>
    <cellStyle name="Normal 10 3 7 2" xfId="30476" xr:uid="{45D504B4-AA4F-4700-967D-C9AF4A9B91B0}"/>
    <cellStyle name="Normal 10 3 8" xfId="20945" xr:uid="{243904E4-B50A-489D-BBAC-393F193E64F2}"/>
    <cellStyle name="Normal 10 3 9" xfId="25769" xr:uid="{51C547A2-CD10-46A8-977B-5BCE7947A98E}"/>
    <cellStyle name="Normal 10 4" xfId="9133" xr:uid="{2FE30EF6-0D22-4969-9F05-DF9D2804CC70}"/>
    <cellStyle name="Normal 10 4 2" xfId="15690" xr:uid="{D25DB1AB-B235-4468-A4A5-511C40579A04}"/>
    <cellStyle name="Normal 10 4 2 2" xfId="16412" xr:uid="{7D78D285-ABB8-4BC9-AEC5-296833D4F0E8}"/>
    <cellStyle name="Normal 10 4 2 2 2" xfId="19201" xr:uid="{E9E91C02-E012-4CE7-9354-F35F9280F89C}"/>
    <cellStyle name="Normal 10 4 2 2 2 2" xfId="20305" xr:uid="{48E41B11-B03B-4E09-83F2-6AA8E28EB892}"/>
    <cellStyle name="Normal 10 4 2 2 2 2 2" xfId="25411" xr:uid="{0BD00ED5-2119-4F45-AFB5-C5B056A44DB0}"/>
    <cellStyle name="Normal 10 4 2 2 2 2 3" xfId="30124" xr:uid="{FF718E69-2BA6-4024-8636-DD68DF665CD1}"/>
    <cellStyle name="Normal 10 4 2 2 2 3" xfId="24328" xr:uid="{03126E22-5050-4570-86A9-859DEE4689F1}"/>
    <cellStyle name="Normal 10 4 2 2 2 3 2" xfId="32467" xr:uid="{269E96BB-4DE6-405F-8C65-F13D46F5BA87}"/>
    <cellStyle name="Normal 10 4 2 2 2 4" xfId="27776" xr:uid="{F4E7AA0D-1B0C-49A5-8761-4FC2311E3512}"/>
    <cellStyle name="Normal 10 4 2 2 3" xfId="18033" xr:uid="{9762504B-258C-42E7-816E-B6977D6D0AE2}"/>
    <cellStyle name="Normal 10 4 2 2 3 2" xfId="23165" xr:uid="{EBE90930-F9D8-477B-B893-1C20FF5460A5}"/>
    <cellStyle name="Normal 10 4 2 2 3 3" xfId="28961" xr:uid="{FE70933F-9F37-4D8A-809B-ABB4DECD5613}"/>
    <cellStyle name="Normal 10 4 2 2 4" xfId="21737" xr:uid="{20245B78-1680-41AC-A26B-1CE00E6C313C}"/>
    <cellStyle name="Normal 10 4 2 2 4 2" xfId="31304" xr:uid="{AC465629-5414-47B5-A78D-5E0E188AC1D5}"/>
    <cellStyle name="Normal 10 4 2 2 5" xfId="26613" xr:uid="{F5C71E33-AECA-41FF-AFEC-7F67AFF791CF}"/>
    <cellStyle name="Normal 10 4 2 3" xfId="18613" xr:uid="{4A7BF15A-5158-41C1-898A-5F49D322449D}"/>
    <cellStyle name="Normal 10 4 2 3 2" xfId="19865" xr:uid="{29BEF51F-DEFA-42DD-8583-556603AD590A}"/>
    <cellStyle name="Normal 10 4 2 3 2 2" xfId="24971" xr:uid="{9A6F2D56-4050-40BD-BCA3-BC2814578CCD}"/>
    <cellStyle name="Normal 10 4 2 3 2 3" xfId="29536" xr:uid="{3CEF9910-74B7-43D1-86CC-8921F6B62794}"/>
    <cellStyle name="Normal 10 4 2 3 3" xfId="23740" xr:uid="{BFC3510D-1E1E-471F-AA00-2CB2D083176A}"/>
    <cellStyle name="Normal 10 4 2 3 3 2" xfId="31879" xr:uid="{F06167E4-A9C0-40FD-824E-E40116FD4709}"/>
    <cellStyle name="Normal 10 4 2 3 4" xfId="27188" xr:uid="{BC416884-8027-49E1-A2F0-12318055D600}"/>
    <cellStyle name="Normal 10 4 2 4" xfId="17439" xr:uid="{0A925364-CD6B-4952-BDCE-50F8096E2715}"/>
    <cellStyle name="Normal 10 4 2 4 2" xfId="22577" xr:uid="{8E0CB9F8-78C9-4978-83E5-234BAB1AA0F7}"/>
    <cellStyle name="Normal 10 4 2 4 3" xfId="28373" xr:uid="{57811956-66FC-4C3E-9839-44C7956B38E8}"/>
    <cellStyle name="Normal 10 4 2 5" xfId="21190" xr:uid="{ADF39D26-C966-4AAC-86DD-6461266CDE45}"/>
    <cellStyle name="Normal 10 4 2 5 2" xfId="30716" xr:uid="{72A56EF8-3426-4D63-B43A-6857FFD6028A}"/>
    <cellStyle name="Normal 10 4 2 6" xfId="26025" xr:uid="{E1B525D2-4736-405A-B7C0-97DE54441FCA}"/>
    <cellStyle name="Normal 10 4 3" xfId="16108" xr:uid="{25DA1EEA-0D8D-4586-BB21-5444B12BA6BA}"/>
    <cellStyle name="Normal 10 4 3 2" xfId="18927" xr:uid="{1BF7AFDC-9423-46CB-882C-F770D55B7D53}"/>
    <cellStyle name="Normal 10 4 3 2 2" xfId="20047" xr:uid="{18B97D3C-B6B0-490D-867D-4139D383E9BE}"/>
    <cellStyle name="Normal 10 4 3 2 2 2" xfId="25153" xr:uid="{736B968E-626B-433A-8909-AAFDAC99BFCE}"/>
    <cellStyle name="Normal 10 4 3 2 2 3" xfId="29850" xr:uid="{515BDA42-BC3B-4546-A4D3-2D74B36398BB}"/>
    <cellStyle name="Normal 10 4 3 2 3" xfId="24054" xr:uid="{92D971E6-7429-45DD-9AF0-7E16CED9793B}"/>
    <cellStyle name="Normal 10 4 3 2 3 2" xfId="32193" xr:uid="{8A1BF795-5EC0-46DC-96AA-A284BB26647C}"/>
    <cellStyle name="Normal 10 4 3 2 4" xfId="27502" xr:uid="{14CC994B-6F13-456E-A274-05BB9F9B6FCD}"/>
    <cellStyle name="Normal 10 4 3 3" xfId="17759" xr:uid="{370C8EAC-948D-44C7-9022-799D145E95D8}"/>
    <cellStyle name="Normal 10 4 3 3 2" xfId="22891" xr:uid="{EFC61B90-F28E-480E-A350-5E8A0587380F}"/>
    <cellStyle name="Normal 10 4 3 3 3" xfId="28687" xr:uid="{F17E2C6E-B3E8-4F1B-9F0B-6CB5D17CD8F9}"/>
    <cellStyle name="Normal 10 4 3 4" xfId="21463" xr:uid="{38BB9969-A14F-44A5-844C-071C67DD76F5}"/>
    <cellStyle name="Normal 10 4 3 4 2" xfId="31030" xr:uid="{28DE3C31-BDC7-429E-A028-4A3E5063E3A2}"/>
    <cellStyle name="Normal 10 4 3 5" xfId="26339" xr:uid="{27D47145-9094-48DC-B854-9D27446853F0}"/>
    <cellStyle name="Normal 10 4 4" xfId="16882" xr:uid="{2BAA93BB-23C0-49AA-BACA-7EDBBF86D2D9}"/>
    <cellStyle name="Normal 10 4 4 2" xfId="18339" xr:uid="{E9DD30F4-9A95-4BCC-A18E-E526C24C517D}"/>
    <cellStyle name="Normal 10 4 4 2 2" xfId="23466" xr:uid="{019B0CC8-B0BE-4932-8120-0338E6E2C568}"/>
    <cellStyle name="Normal 10 4 4 2 3" xfId="29262" xr:uid="{83B796C0-2227-452B-9241-0DE7A856E345}"/>
    <cellStyle name="Normal 10 4 4 3" xfId="22030" xr:uid="{AE5D8136-917C-46D4-85FF-FD766E02D551}"/>
    <cellStyle name="Normal 10 4 4 3 2" xfId="31605" xr:uid="{4FBFA933-2000-41C2-B235-79666F1C36F2}"/>
    <cellStyle name="Normal 10 4 4 4" xfId="26914" xr:uid="{1E43A863-D5FF-4C04-96E0-A1B4AC0045AD}"/>
    <cellStyle name="Normal 10 4 5" xfId="17165" xr:uid="{9EE8BD4E-1816-4240-A26D-9503C1B2DDC8}"/>
    <cellStyle name="Normal 10 4 5 2" xfId="22303" xr:uid="{9D9B5A3E-A167-4575-BC26-7197E7FCF2CE}"/>
    <cellStyle name="Normal 10 4 5 3" xfId="28099" xr:uid="{95438159-76F0-47FB-ACE6-BA791A368753}"/>
    <cellStyle name="Normal 10 4 6" xfId="13265" xr:uid="{29B1CC77-D699-4225-B291-82B30FDF80AC}"/>
    <cellStyle name="Normal 10 4 6 2" xfId="30443" xr:uid="{F0BBEDD0-2C25-440C-BBFD-08F4E988ED53}"/>
    <cellStyle name="Normal 10 4 7" xfId="20912" xr:uid="{9B754993-77BF-4F4A-A508-7C97759AFF77}"/>
    <cellStyle name="Normal 10 4 8" xfId="25736" xr:uid="{1AEECCEE-1565-41B9-89CC-111C054A184E}"/>
    <cellStyle name="Normal 10 5" xfId="9237" xr:uid="{8A7A2B07-8316-4917-A691-36A9672E1B3A}"/>
    <cellStyle name="Normal 10 5 2" xfId="15794" xr:uid="{B588F85C-7E14-452B-BB9B-2AECE7109C7F}"/>
    <cellStyle name="Normal 10 5 2 2" xfId="16514" xr:uid="{169BEEE1-B4A7-4C26-88F3-0A88EA90B82E}"/>
    <cellStyle name="Normal 10 5 2 2 2" xfId="19303" xr:uid="{E7F0D94E-CF7B-4A73-9941-51479892A08D}"/>
    <cellStyle name="Normal 10 5 2 2 2 2" xfId="20407" xr:uid="{9A91CDB8-8E33-4419-9FE9-3B43315E1749}"/>
    <cellStyle name="Normal 10 5 2 2 2 2 2" xfId="25513" xr:uid="{D7E4BC2A-2374-436B-9772-0BAE1A138E4F}"/>
    <cellStyle name="Normal 10 5 2 2 2 2 3" xfId="30226" xr:uid="{B8675287-399C-4D98-8DA1-71295E80C86D}"/>
    <cellStyle name="Normal 10 5 2 2 2 3" xfId="24430" xr:uid="{77B6EE1F-76C4-4834-91F1-C8DA25D50FD8}"/>
    <cellStyle name="Normal 10 5 2 2 2 3 2" xfId="32569" xr:uid="{1FFBB126-0673-4676-A434-21DCEE4ADACD}"/>
    <cellStyle name="Normal 10 5 2 2 2 4" xfId="27878" xr:uid="{0A5DAD19-847D-4D31-ADD7-9350A481D258}"/>
    <cellStyle name="Normal 10 5 2 2 3" xfId="18135" xr:uid="{3FC6E493-DAD7-4B8E-8C7D-B8022D08A224}"/>
    <cellStyle name="Normal 10 5 2 2 3 2" xfId="23267" xr:uid="{F5BB3F3F-9271-47C9-8A04-6DF313508F88}"/>
    <cellStyle name="Normal 10 5 2 2 3 3" xfId="29063" xr:uid="{D37AF122-8DD8-4120-9C1E-9D3FCFBA0C9B}"/>
    <cellStyle name="Normal 10 5 2 2 4" xfId="21839" xr:uid="{7FDC8C0C-5E63-4165-BC89-76B76DCB2E40}"/>
    <cellStyle name="Normal 10 5 2 2 4 2" xfId="31406" xr:uid="{7912202D-3265-4CF4-BE30-615513352B64}"/>
    <cellStyle name="Normal 10 5 2 2 5" xfId="26715" xr:uid="{3F281733-CDAB-4BFF-A804-945C286DAE21}"/>
    <cellStyle name="Normal 10 5 2 3" xfId="18715" xr:uid="{B05CC2A3-DBBD-4B39-9665-4D19921ADD2A}"/>
    <cellStyle name="Normal 10 5 2 3 2" xfId="19934" xr:uid="{ED843E83-D8FC-445D-89A3-F58C545422BC}"/>
    <cellStyle name="Normal 10 5 2 3 2 2" xfId="25040" xr:uid="{195A2DC6-C92C-44E5-A403-4CD85EE57AAF}"/>
    <cellStyle name="Normal 10 5 2 3 2 3" xfId="29638" xr:uid="{142B4212-07F0-4D78-8F3D-271EF60EA042}"/>
    <cellStyle name="Normal 10 5 2 3 3" xfId="23842" xr:uid="{3CA5E0B1-86FB-4D92-B622-EC89F7268A07}"/>
    <cellStyle name="Normal 10 5 2 3 3 2" xfId="31981" xr:uid="{1294424A-BD71-4100-A5E1-1E88862DBA73}"/>
    <cellStyle name="Normal 10 5 2 3 4" xfId="27290" xr:uid="{E126403C-BA20-4AE9-9A8D-39649F33B0C7}"/>
    <cellStyle name="Normal 10 5 2 4" xfId="17541" xr:uid="{95C47018-1E93-4FEA-A35F-BDA67AFC6721}"/>
    <cellStyle name="Normal 10 5 2 4 2" xfId="22679" xr:uid="{A75DC9AC-594E-41EF-9184-C81BA344BCD4}"/>
    <cellStyle name="Normal 10 5 2 4 3" xfId="28475" xr:uid="{1268A299-E9B6-423D-96A6-0C9CE46425ED}"/>
    <cellStyle name="Normal 10 5 2 5" xfId="21292" xr:uid="{C974831B-4151-4DAA-B17F-C8EA1742A33E}"/>
    <cellStyle name="Normal 10 5 2 5 2" xfId="30818" xr:uid="{3BD7EF20-9A95-4B31-B444-586441C696C6}"/>
    <cellStyle name="Normal 10 5 2 6" xfId="26127" xr:uid="{8641D0B8-A38C-43CE-95D6-A51BE0FB8C0B}"/>
    <cellStyle name="Normal 10 5 3" xfId="16210" xr:uid="{1CD701BC-9CC7-4FBE-9362-9EAE53DA3D05}"/>
    <cellStyle name="Normal 10 5 3 2" xfId="19029" xr:uid="{882096B4-65CD-465F-8F29-EDE8C16AB69B}"/>
    <cellStyle name="Normal 10 5 3 2 2" xfId="20146" xr:uid="{68DE9B4A-A425-489F-A3C2-E01670E48BCE}"/>
    <cellStyle name="Normal 10 5 3 2 2 2" xfId="25252" xr:uid="{0807CA96-610D-4A16-96C6-69F26F04CD9F}"/>
    <cellStyle name="Normal 10 5 3 2 2 3" xfId="29952" xr:uid="{5128B016-81B4-4A92-AA11-2E7B5C4C663B}"/>
    <cellStyle name="Normal 10 5 3 2 3" xfId="24156" xr:uid="{800EB306-607A-48E3-9105-8093AE19A984}"/>
    <cellStyle name="Normal 10 5 3 2 3 2" xfId="32295" xr:uid="{A420F6B6-5C6C-48DC-81ED-26C730537BD3}"/>
    <cellStyle name="Normal 10 5 3 2 4" xfId="27604" xr:uid="{787F66D3-A736-4C0C-AE93-539E0F0CC518}"/>
    <cellStyle name="Normal 10 5 3 3" xfId="17861" xr:uid="{9B117A33-178A-4569-B5F1-6DFBA89C3900}"/>
    <cellStyle name="Normal 10 5 3 3 2" xfId="22993" xr:uid="{FEE17F51-6ECB-4A9E-B9CF-4E7226E98E0D}"/>
    <cellStyle name="Normal 10 5 3 3 3" xfId="28789" xr:uid="{BF67A204-C7D0-4200-8D2D-B060D6899DEC}"/>
    <cellStyle name="Normal 10 5 3 4" xfId="21565" xr:uid="{3630F4EC-5E42-4FDD-91B3-ABE5A2E0FC2D}"/>
    <cellStyle name="Normal 10 5 3 4 2" xfId="31132" xr:uid="{99B6B3B7-BD23-43D6-8E6E-92DC765988A7}"/>
    <cellStyle name="Normal 10 5 3 5" xfId="26441" xr:uid="{FD46AA4F-87F2-421D-B863-812EB0E14546}"/>
    <cellStyle name="Normal 10 5 4" xfId="16984" xr:uid="{49C98F52-3B4D-426D-BD3E-08C900A248A3}"/>
    <cellStyle name="Normal 10 5 4 2" xfId="18441" xr:uid="{A0360932-ED23-43A9-8CD6-CF6C700E8429}"/>
    <cellStyle name="Normal 10 5 4 2 2" xfId="23568" xr:uid="{3FE4A509-D638-4FAB-A704-BCEB020387FE}"/>
    <cellStyle name="Normal 10 5 4 2 3" xfId="29364" xr:uid="{F6968253-11BD-4260-9D21-2BE7F8C8215E}"/>
    <cellStyle name="Normal 10 5 4 3" xfId="22132" xr:uid="{9D0A544E-3BF0-4712-AB7C-E3905E9426AA}"/>
    <cellStyle name="Normal 10 5 4 3 2" xfId="31707" xr:uid="{766D94AA-AF44-4A29-8580-DACF8F8501F7}"/>
    <cellStyle name="Normal 10 5 4 4" xfId="27016" xr:uid="{6B456937-A973-469A-AF3A-C13DF0E61809}"/>
    <cellStyle name="Normal 10 5 5" xfId="17267" xr:uid="{23C11F6A-5E09-46DC-8040-ECBE53F59C57}"/>
    <cellStyle name="Normal 10 5 5 2" xfId="22405" xr:uid="{A8064560-D7FC-4C8B-8207-585057A764F3}"/>
    <cellStyle name="Normal 10 5 5 3" xfId="28201" xr:uid="{A87E0D8D-22E9-4364-90E0-3ABD8CDC69BD}"/>
    <cellStyle name="Normal 10 5 6" xfId="13367" xr:uid="{93092BDE-C896-4FE0-BFB7-2A23885DBC40}"/>
    <cellStyle name="Normal 10 5 6 2" xfId="30545" xr:uid="{17663E72-5297-4B14-B92B-BB04ADF0DE6F}"/>
    <cellStyle name="Normal 10 5 7" xfId="21014" xr:uid="{B918D391-A0DA-40B1-8597-3C357E7BC069}"/>
    <cellStyle name="Normal 10 5 8" xfId="25838" xr:uid="{7DC41AC6-BC83-451C-822B-099DA8909C95}"/>
    <cellStyle name="Normal 10 6" xfId="9028" xr:uid="{F9792E27-3CBB-4516-9F0E-63B1FBD2D4D2}"/>
    <cellStyle name="Normal 10 6 2" xfId="15609" xr:uid="{FC1676E5-A80E-4BD2-BAF7-7BC4D6B2C1DC}"/>
    <cellStyle name="Normal 10 6 2 2" xfId="19132" xr:uid="{F09BDA6E-AB1A-474D-8F56-213A1572A058}"/>
    <cellStyle name="Normal 10 6 2 2 2" xfId="20249" xr:uid="{AFF0CFC8-718D-416C-B8A0-08C146617CEA}"/>
    <cellStyle name="Normal 10 6 2 2 2 2" xfId="25355" xr:uid="{7D4A8211-EF3B-44C7-985C-05A82FDF897B}"/>
    <cellStyle name="Normal 10 6 2 2 2 3" xfId="30055" xr:uid="{E4E93FAD-78DF-4CB6-A72A-97F03042C700}"/>
    <cellStyle name="Normal 10 6 2 2 3" xfId="24259" xr:uid="{489E22B6-2055-498B-A1F6-D8FB9DB51B87}"/>
    <cellStyle name="Normal 10 6 2 2 3 2" xfId="32398" xr:uid="{671498A2-4961-4352-812D-1FEBCB508E4F}"/>
    <cellStyle name="Normal 10 6 2 2 4" xfId="27707" xr:uid="{5A44B7BB-4373-4DC6-86EB-A50C3088041F}"/>
    <cellStyle name="Normal 10 6 2 3" xfId="17964" xr:uid="{CC548DA3-E6B0-4639-B2BA-F6F941B11010}"/>
    <cellStyle name="Normal 10 6 2 3 2" xfId="23096" xr:uid="{95F8D25F-1808-4269-AE1B-352CA8354885}"/>
    <cellStyle name="Normal 10 6 2 3 3" xfId="28892" xr:uid="{4DD693B9-1C86-4306-B435-9BC044154882}"/>
    <cellStyle name="Normal 10 6 2 4" xfId="21121" xr:uid="{D0D82B68-F0DF-401D-AA49-94F6B51E3A75}"/>
    <cellStyle name="Normal 10 6 2 4 2" xfId="31235" xr:uid="{740EA177-9B64-4FA6-B7CD-CDB4912E53B9}"/>
    <cellStyle name="Normal 10 6 2 5" xfId="26544" xr:uid="{633C2378-4A9E-4B48-AB39-CBF1D2CF120B}"/>
    <cellStyle name="Normal 10 6 3" xfId="16343" xr:uid="{D092F355-17DF-4D3D-8D0A-5178E63E4647}"/>
    <cellStyle name="Normal 10 6 3 2" xfId="18544" xr:uid="{4DF0F1F3-6553-4E6E-A4C9-E5716C451B32}"/>
    <cellStyle name="Normal 10 6 3 2 2" xfId="23671" xr:uid="{748529ED-3133-484C-B8AD-1D0022FC3E30}"/>
    <cellStyle name="Normal 10 6 3 2 3" xfId="29467" xr:uid="{7F061280-8BD3-4A6A-B752-D918EF1913D5}"/>
    <cellStyle name="Normal 10 6 3 3" xfId="21668" xr:uid="{AA490B27-B7BA-4093-B102-F174EAC1CEA6}"/>
    <cellStyle name="Normal 10 6 3 3 2" xfId="31810" xr:uid="{CF1243F9-820F-4E1C-A986-7FA1ADDAF52C}"/>
    <cellStyle name="Normal 10 6 3 4" xfId="27119" xr:uid="{B07F37A5-A499-4C36-B261-039F7C7FA55A}"/>
    <cellStyle name="Normal 10 6 4" xfId="16812" xr:uid="{F92E0F58-5D27-4A70-AA32-ADF5C3DC1502}"/>
    <cellStyle name="Normal 10 6 4 2" xfId="19599" xr:uid="{493D5FA3-BFC3-4B7F-A726-63B83FFCA386}"/>
    <cellStyle name="Normal 10 6 4 2 2" xfId="24706" xr:uid="{F1F714D9-4F2A-4ED1-A203-B525FA299948}"/>
    <cellStyle name="Normal 10 6 4 3" xfId="21961" xr:uid="{76C94C07-6827-4A4E-9C79-09A1B95221B8}"/>
    <cellStyle name="Normal 10 6 4 4" xfId="28304" xr:uid="{16F02FD7-5E13-4737-B7D4-9D937F1FF465}"/>
    <cellStyle name="Normal 10 6 5" xfId="17370" xr:uid="{02B8F3AD-5194-40D7-8416-085955798877}"/>
    <cellStyle name="Normal 10 6 5 2" xfId="22508" xr:uid="{F1D4B3F1-FACC-4ECF-A40F-3BD0F6F91D01}"/>
    <cellStyle name="Normal 10 6 5 3" xfId="30647" xr:uid="{A35AEFF1-E51B-4E15-8B81-186BB40D8AB4}"/>
    <cellStyle name="Normal 10 6 6" xfId="13191" xr:uid="{B779CBAC-34F6-4549-BE10-9AFAD75DA643}"/>
    <cellStyle name="Normal 10 6 7" xfId="20843" xr:uid="{3FBE82FC-B1F2-44B8-B5C0-CD4A2F8F4FA3}"/>
    <cellStyle name="Normal 10 6 8" xfId="25969" xr:uid="{74B6EC68-F26B-4E99-8311-08B21CDC4620}"/>
    <cellStyle name="Normal 10 7" xfId="16039" xr:uid="{3CBEA91E-1368-42C1-A432-020C1254E2D8}"/>
    <cellStyle name="Normal 10 7 2" xfId="18858" xr:uid="{2FA35D18-92D9-4383-87B1-3FF7AFE0FC52}"/>
    <cellStyle name="Normal 10 7 2 2" xfId="19987" xr:uid="{39489AA5-8143-44BF-BB3B-5D936DC2211B}"/>
    <cellStyle name="Normal 10 7 2 2 2" xfId="25093" xr:uid="{07A4D3D3-48DA-4017-95A8-2EF2ABB0645D}"/>
    <cellStyle name="Normal 10 7 2 2 3" xfId="29781" xr:uid="{A89FC57A-C0C4-4A48-9009-0641E645D589}"/>
    <cellStyle name="Normal 10 7 2 3" xfId="23985" xr:uid="{C8EED5B2-CF84-472A-9AA7-5A5E217BAA17}"/>
    <cellStyle name="Normal 10 7 2 3 2" xfId="32124" xr:uid="{B3799F58-B3A1-4410-85FD-CC83A6B8DEE1}"/>
    <cellStyle name="Normal 10 7 2 4" xfId="27433" xr:uid="{02A56E35-5DA1-4D16-8554-95402D948026}"/>
    <cellStyle name="Normal 10 7 3" xfId="17690" xr:uid="{D80E9F0E-73EA-472F-96F6-250C19F2BD60}"/>
    <cellStyle name="Normal 10 7 3 2" xfId="22822" xr:uid="{8231F26E-8F06-47A8-839F-4F013359C56E}"/>
    <cellStyle name="Normal 10 7 3 3" xfId="28618" xr:uid="{1F12048E-B690-4E8E-95EA-0ACEB753DA0D}"/>
    <cellStyle name="Normal 10 7 4" xfId="21394" xr:uid="{FB43E6E0-15DD-4156-A5EF-FADAC5ED0976}"/>
    <cellStyle name="Normal 10 7 4 2" xfId="30961" xr:uid="{45638DC3-47E8-4662-A4CD-D54E391A26DB}"/>
    <cellStyle name="Normal 10 7 5" xfId="26270" xr:uid="{C6D02526-45BF-4338-B024-4C8E7112D8DC}"/>
    <cellStyle name="Normal 10 8" xfId="18269" xr:uid="{C4DF1F8D-AC46-4CAF-9B19-DDECC730ED49}"/>
    <cellStyle name="Normal 10 8 2" xfId="19797" xr:uid="{B71BFDBD-8A2B-4518-BF88-BF36ABD0A208}"/>
    <cellStyle name="Normal 10 8 2 2" xfId="24903" xr:uid="{345236AF-668A-4D5A-9FE9-2C8D65EBA976}"/>
    <cellStyle name="Normal 10 8 2 3" xfId="29193" xr:uid="{775646C0-CE92-4EE5-877D-9B14521CE4AF}"/>
    <cellStyle name="Normal 10 8 3" xfId="23397" xr:uid="{E3FF1013-7363-49DF-B768-6E08F51BDD37}"/>
    <cellStyle name="Normal 10 8 3 2" xfId="31536" xr:uid="{72DAE8D6-8EAF-4246-8023-005FC902983B}"/>
    <cellStyle name="Normal 10 8 4" xfId="26845" xr:uid="{1FA4B88A-E6FE-4A73-9345-FB8146A0651E}"/>
    <cellStyle name="Normal 10 9" xfId="17096" xr:uid="{0211A98F-BE53-482B-9B60-DBB60D823F06}"/>
    <cellStyle name="Normal 10 9 2" xfId="22234" xr:uid="{F3CB9A54-BEC2-4196-95B0-DFB660631E0F}"/>
    <cellStyle name="Normal 10 9 3" xfId="28030" xr:uid="{5344B077-0CA9-40EC-BA7A-D3CE075E91A3}"/>
    <cellStyle name="Normal 11" xfId="4015" xr:uid="{9DBB292E-8EF6-4E37-B183-02B4A52823E6}"/>
    <cellStyle name="Normal 11 2" xfId="9029" xr:uid="{D6FFCDE5-49B7-4D61-A141-61086118655F}"/>
    <cellStyle name="Normal 12" xfId="8763" xr:uid="{B99380C5-3F3C-4E64-ADE4-5B0C9D37AD92}"/>
    <cellStyle name="Normal 12 2" xfId="9030" xr:uid="{1448E5C7-72A8-46C8-9FD5-DEBAFDEED2D8}"/>
    <cellStyle name="Normal 12 3" xfId="15484" xr:uid="{9C06A04A-80B6-4527-9B24-4C9EA4B2E51D}"/>
    <cellStyle name="Normal 123" xfId="8" xr:uid="{35781AD6-3E19-4C6E-8E27-1EB55590C3F2}"/>
    <cellStyle name="Normal 13" xfId="4795" xr:uid="{9EA9B72B-D453-48F1-98E7-C3C28D958BA8}"/>
    <cellStyle name="Normal 13 2" xfId="9031" xr:uid="{D2BB7CA2-4070-4651-B441-3839C57DBC78}"/>
    <cellStyle name="Normal 14" xfId="8700" xr:uid="{FC379F8E-6364-435A-8C07-0D0033569F16}"/>
    <cellStyle name="Normal 14 2" xfId="9032" xr:uid="{5E325F2D-0FA5-4B0A-89F0-A9952B117973}"/>
    <cellStyle name="Normal 14 3" xfId="15472" xr:uid="{34B7C0F0-F223-45E4-B41F-24AAB862C72A}"/>
    <cellStyle name="Normal 15" xfId="8708" xr:uid="{291F8A57-57DA-467C-BA10-4C259908BD62}"/>
    <cellStyle name="Normal 15 2" xfId="9033" xr:uid="{07EC7E1E-3AC8-4101-AA14-E62D67E65586}"/>
    <cellStyle name="Normal 15 3" xfId="15473" xr:uid="{C825C231-9FFB-43E7-A7F5-12F9F7AB89F4}"/>
    <cellStyle name="Normal 16" xfId="8691" xr:uid="{DDBD378F-B10A-49C2-B02A-469A1C489E9A}"/>
    <cellStyle name="Normal 16 2" xfId="9034" xr:uid="{B8E62761-16DE-4441-A6F0-579ED8CFB7A8}"/>
    <cellStyle name="Normal 16 3" xfId="15471" xr:uid="{A02091D7-FDFA-4E09-90A4-7CA97C9A4DEA}"/>
    <cellStyle name="Normal 17" xfId="8781" xr:uid="{3E553434-609C-46E3-A1FA-3193DF80593A}"/>
    <cellStyle name="Normal 17 2" xfId="9035" xr:uid="{841FCAB8-46E3-429B-8B9A-77B56B726EFA}"/>
    <cellStyle name="Normal 17 3" xfId="15489" xr:uid="{09C59F29-DED8-4BE4-B4E1-57CD340B12FC}"/>
    <cellStyle name="Normal 18" xfId="8754" xr:uid="{6B55A0DE-1F08-4662-8EFC-3DD8692D05DB}"/>
    <cellStyle name="Normal 18 2" xfId="9036" xr:uid="{234163E7-EDF6-4816-A317-7A5E0ABFDB6D}"/>
    <cellStyle name="Normal 18 3" xfId="15482" xr:uid="{43596B8E-1682-47E9-9E77-E5BBE255BC31}"/>
    <cellStyle name="Normal 19" xfId="8773" xr:uid="{64E9B618-71E2-4DE9-A791-8585810CD2B2}"/>
    <cellStyle name="Normal 19 10" xfId="13192" xr:uid="{7F08BBC4-F933-4384-90F1-A7D4FB3277AF}"/>
    <cellStyle name="Normal 19 10 2" xfId="30374" xr:uid="{B3E09570-6E9A-4889-BEF3-43A45229F053}"/>
    <cellStyle name="Normal 19 11" xfId="20844" xr:uid="{4BB43C62-8A6E-4427-A05D-81B46926FB67}"/>
    <cellStyle name="Normal 19 12" xfId="25668" xr:uid="{C411F334-847C-40A6-A0B3-D893F8E8A562}"/>
    <cellStyle name="Normal 19 2" xfId="9101" xr:uid="{907E336D-8982-4092-B75D-0B54B7B40947}"/>
    <cellStyle name="Normal 19 2 10" xfId="25704" xr:uid="{63A59FAD-D8D7-40D4-A408-AFBB9EBB28DC}"/>
    <cellStyle name="Normal 19 2 2" xfId="9204" xr:uid="{53C85A20-4DDE-4292-A174-E808BA0B982B}"/>
    <cellStyle name="Normal 19 2 2 2" xfId="15761" xr:uid="{7BBF05A5-066D-4868-B176-05C418FF4FDB}"/>
    <cellStyle name="Normal 19 2 2 2 2" xfId="16482" xr:uid="{59F39D5D-2F5F-42E9-B55D-6D4BEA92B307}"/>
    <cellStyle name="Normal 19 2 2 2 2 2" xfId="19271" xr:uid="{EEBB5EF7-EEA3-40F8-BA7A-133C71B71F23}"/>
    <cellStyle name="Normal 19 2 2 2 2 2 2" xfId="20375" xr:uid="{13EDCFE5-AB8A-4DC4-A2D8-5B397B251D9B}"/>
    <cellStyle name="Normal 19 2 2 2 2 2 2 2" xfId="25481" xr:uid="{87ACF0A0-7A52-4BE0-8FF3-AF48A5788F6A}"/>
    <cellStyle name="Normal 19 2 2 2 2 2 2 3" xfId="30194" xr:uid="{9B78D5F7-3F9B-4FA9-A3BD-BEEDB0AE1B8F}"/>
    <cellStyle name="Normal 19 2 2 2 2 2 3" xfId="24398" xr:uid="{DB3CB048-2C99-4EDA-B408-0B984036839B}"/>
    <cellStyle name="Normal 19 2 2 2 2 2 3 2" xfId="32537" xr:uid="{114D88CF-06CD-4858-8E3F-510E75881844}"/>
    <cellStyle name="Normal 19 2 2 2 2 2 4" xfId="27846" xr:uid="{06A01F07-045E-4F74-ABF8-9486E27238D3}"/>
    <cellStyle name="Normal 19 2 2 2 2 3" xfId="18103" xr:uid="{9117E89C-3923-4B7A-A836-5D8306167302}"/>
    <cellStyle name="Normal 19 2 2 2 2 3 2" xfId="23235" xr:uid="{7736CF5D-4987-4AF9-ABF7-FA40E8C523D0}"/>
    <cellStyle name="Normal 19 2 2 2 2 3 3" xfId="29031" xr:uid="{6E2BA96B-B5CD-4681-A99A-A01218108EB8}"/>
    <cellStyle name="Normal 19 2 2 2 2 4" xfId="21807" xr:uid="{3A53FE9D-3925-44C1-B3B0-AEA3D105358C}"/>
    <cellStyle name="Normal 19 2 2 2 2 4 2" xfId="31374" xr:uid="{871E5B47-62BE-404C-99AD-6073AED3869E}"/>
    <cellStyle name="Normal 19 2 2 2 2 5" xfId="26683" xr:uid="{1065F7AA-63E4-4338-ABFE-3025051D2347}"/>
    <cellStyle name="Normal 19 2 2 2 3" xfId="18683" xr:uid="{7620BB28-8BED-4CD3-991E-9550F3BF7367}"/>
    <cellStyle name="Normal 19 2 2 2 3 2" xfId="19909" xr:uid="{D255E003-7265-444A-BC50-F788877E5964}"/>
    <cellStyle name="Normal 19 2 2 2 3 2 2" xfId="25015" xr:uid="{ED6B6EE9-59A7-4A9F-965E-9100B4EAB735}"/>
    <cellStyle name="Normal 19 2 2 2 3 2 3" xfId="29606" xr:uid="{9FA6F453-FE6A-483B-9668-2DC0E889C3E0}"/>
    <cellStyle name="Normal 19 2 2 2 3 3" xfId="23810" xr:uid="{3A1142F2-2011-4AEA-9A58-DE9A813A4B4B}"/>
    <cellStyle name="Normal 19 2 2 2 3 3 2" xfId="31949" xr:uid="{2201D42A-4344-4D99-B198-EDAB7E6F29B1}"/>
    <cellStyle name="Normal 19 2 2 2 3 4" xfId="27258" xr:uid="{953B6A0E-6AEF-45D3-84D4-8FAB7C45ED6E}"/>
    <cellStyle name="Normal 19 2 2 2 4" xfId="17509" xr:uid="{2D1FFC79-EE09-484E-8712-6218D03AC638}"/>
    <cellStyle name="Normal 19 2 2 2 4 2" xfId="22647" xr:uid="{63999B38-39BC-4BBB-8614-49DD1E04547D}"/>
    <cellStyle name="Normal 19 2 2 2 4 3" xfId="28443" xr:uid="{70869475-98BC-49B1-A412-A3C8F95E616B}"/>
    <cellStyle name="Normal 19 2 2 2 5" xfId="21260" xr:uid="{C5C3468F-4D3C-4388-B5DF-A90FFDDB25A7}"/>
    <cellStyle name="Normal 19 2 2 2 5 2" xfId="30786" xr:uid="{EFDD7B55-BF25-4956-A034-C107E45B453D}"/>
    <cellStyle name="Normal 19 2 2 2 6" xfId="26095" xr:uid="{CD46ECBC-C03C-4730-A69B-C4C5DCA74E5F}"/>
    <cellStyle name="Normal 19 2 2 3" xfId="16178" xr:uid="{951CC529-7F43-4E16-936B-1E576C5C777F}"/>
    <cellStyle name="Normal 19 2 2 3 2" xfId="18997" xr:uid="{793997FE-2C57-4934-A906-224ACD271B17}"/>
    <cellStyle name="Normal 19 2 2 3 2 2" xfId="20114" xr:uid="{A5553FD9-58E4-4014-B875-D27EF8F6F207}"/>
    <cellStyle name="Normal 19 2 2 3 2 2 2" xfId="25220" xr:uid="{BB62538A-B096-4D34-92FC-F36818728DF5}"/>
    <cellStyle name="Normal 19 2 2 3 2 2 3" xfId="29920" xr:uid="{68761F85-7072-40A9-9657-EB0997235797}"/>
    <cellStyle name="Normal 19 2 2 3 2 3" xfId="24124" xr:uid="{6C720B04-B965-4A78-AEBA-F91A88936F26}"/>
    <cellStyle name="Normal 19 2 2 3 2 3 2" xfId="32263" xr:uid="{4DEF9D89-9F5A-41E0-8441-C7B83A461748}"/>
    <cellStyle name="Normal 19 2 2 3 2 4" xfId="27572" xr:uid="{C5C7BBB5-A895-4001-93C6-CC19283757E4}"/>
    <cellStyle name="Normal 19 2 2 3 3" xfId="17829" xr:uid="{B7590155-6F06-4B58-9B6D-055FE190BF11}"/>
    <cellStyle name="Normal 19 2 2 3 3 2" xfId="22961" xr:uid="{B600206F-E5A4-4D11-867E-3D4058BD5656}"/>
    <cellStyle name="Normal 19 2 2 3 3 3" xfId="28757" xr:uid="{EE1E86E5-9B65-4415-A5A2-CBAB4EB44BF6}"/>
    <cellStyle name="Normal 19 2 2 3 4" xfId="21533" xr:uid="{CE07B390-D0AA-4465-91DE-54B3E3F39733}"/>
    <cellStyle name="Normal 19 2 2 3 4 2" xfId="31100" xr:uid="{4685D950-91EE-4358-921E-BAA72C53DD23}"/>
    <cellStyle name="Normal 19 2 2 3 5" xfId="26409" xr:uid="{2CEA9B31-EC03-4097-9517-9FA0495B9377}"/>
    <cellStyle name="Normal 19 2 2 4" xfId="16952" xr:uid="{200B913F-F24B-4405-8D2F-2C2D6715A225}"/>
    <cellStyle name="Normal 19 2 2 4 2" xfId="18409" xr:uid="{DF3135B7-B912-429A-8601-0A15E03461EB}"/>
    <cellStyle name="Normal 19 2 2 4 2 2" xfId="23536" xr:uid="{FFAB43DB-96C3-46FD-8D15-1D9547E8114D}"/>
    <cellStyle name="Normal 19 2 2 4 2 3" xfId="29332" xr:uid="{8E8538CC-A805-4E3C-85CA-5382BD1FF8DB}"/>
    <cellStyle name="Normal 19 2 2 4 3" xfId="22100" xr:uid="{0A68F346-1B46-4BCA-AB21-4A45F2BB9948}"/>
    <cellStyle name="Normal 19 2 2 4 3 2" xfId="31675" xr:uid="{9249F04C-F257-4F15-B244-9350D1F70ECE}"/>
    <cellStyle name="Normal 19 2 2 4 4" xfId="26984" xr:uid="{22BEE8C5-DB20-4A21-A2AF-0665F803ACCD}"/>
    <cellStyle name="Normal 19 2 2 5" xfId="17235" xr:uid="{4DF3B7CD-2674-4A38-9860-8FB7045ED24C}"/>
    <cellStyle name="Normal 19 2 2 5 2" xfId="22373" xr:uid="{C13FE4CE-D2DC-48A5-814B-FB095AE09910}"/>
    <cellStyle name="Normal 19 2 2 5 3" xfId="28169" xr:uid="{4F3F03B3-6A8E-4953-B0A1-B356AB3254A1}"/>
    <cellStyle name="Normal 19 2 2 6" xfId="13335" xr:uid="{5C25C8CC-2960-466E-B9EB-54A2D6AB293C}"/>
    <cellStyle name="Normal 19 2 2 6 2" xfId="30513" xr:uid="{70C5F4B3-1EFF-4F66-B1DB-B11135F3889A}"/>
    <cellStyle name="Normal 19 2 2 7" xfId="20982" xr:uid="{E6DCB244-D1C6-48E8-9749-9ADC20950552}"/>
    <cellStyle name="Normal 19 2 2 8" xfId="25806" xr:uid="{5DE4F918-9457-4A11-A863-171E16F80E85}"/>
    <cellStyle name="Normal 19 2 3" xfId="9307" xr:uid="{FA977A7B-5DF8-43C0-B290-A56B6FE7979A}"/>
    <cellStyle name="Normal 19 2 3 2" xfId="15864" xr:uid="{D513DB62-D26A-45C6-A35D-E5282F477DAE}"/>
    <cellStyle name="Normal 19 2 3 2 2" xfId="16584" xr:uid="{3FEF5518-33F9-4C73-9DE6-506231E0E208}"/>
    <cellStyle name="Normal 19 2 3 2 2 2" xfId="19373" xr:uid="{CB7A63E6-030B-4190-A103-552594F5E6A5}"/>
    <cellStyle name="Normal 19 2 3 2 2 2 2" xfId="20477" xr:uid="{34B6DCBE-723D-460E-89BF-B68364B031DD}"/>
    <cellStyle name="Normal 19 2 3 2 2 2 2 2" xfId="25583" xr:uid="{5F60FFFB-78ED-409B-8014-B0B7BCB0BD21}"/>
    <cellStyle name="Normal 19 2 3 2 2 2 2 3" xfId="30296" xr:uid="{702E8309-9ABD-4CD2-BBC5-C91AAAC14C8C}"/>
    <cellStyle name="Normal 19 2 3 2 2 2 3" xfId="24500" xr:uid="{96D3276C-D265-49FE-A98B-4D043B808AEC}"/>
    <cellStyle name="Normal 19 2 3 2 2 2 3 2" xfId="32639" xr:uid="{2A213EB5-3282-45A0-9D17-9BED08BAA96E}"/>
    <cellStyle name="Normal 19 2 3 2 2 2 4" xfId="27948" xr:uid="{6551AF19-F88B-4A4D-8B7C-D8AE2781A43D}"/>
    <cellStyle name="Normal 19 2 3 2 2 3" xfId="18205" xr:uid="{95AD0AF9-3107-4A74-81AC-DFB633A7F0E1}"/>
    <cellStyle name="Normal 19 2 3 2 2 3 2" xfId="23337" xr:uid="{8044C569-A8CF-436B-8642-4C8CB208FDCE}"/>
    <cellStyle name="Normal 19 2 3 2 2 3 3" xfId="29133" xr:uid="{720AD61E-31E5-48B8-B67D-E2C8DF4CE969}"/>
    <cellStyle name="Normal 19 2 3 2 2 4" xfId="21909" xr:uid="{4371847E-A846-4667-9D79-4FB06DD67EA7}"/>
    <cellStyle name="Normal 19 2 3 2 2 4 2" xfId="31476" xr:uid="{94B2735B-8CD8-4EA0-8B0D-348D408A2C8B}"/>
    <cellStyle name="Normal 19 2 3 2 2 5" xfId="26785" xr:uid="{912CF4A0-366C-459E-9BE9-33137676A530}"/>
    <cellStyle name="Normal 19 2 3 2 3" xfId="18785" xr:uid="{41E47751-520D-45CF-BAB1-951DD6234EA7}"/>
    <cellStyle name="Normal 19 2 3 2 3 2" xfId="19971" xr:uid="{2FD5DD1B-8305-4F31-A20B-7745F48CDDE7}"/>
    <cellStyle name="Normal 19 2 3 2 3 2 2" xfId="25077" xr:uid="{788A0723-81D7-4254-9DA6-C45E520331E4}"/>
    <cellStyle name="Normal 19 2 3 2 3 2 3" xfId="29708" xr:uid="{65718600-F631-4416-B9EE-005BB339B6A2}"/>
    <cellStyle name="Normal 19 2 3 2 3 3" xfId="23912" xr:uid="{E30C22DD-7509-4477-8A29-06B7FBE71683}"/>
    <cellStyle name="Normal 19 2 3 2 3 3 2" xfId="32051" xr:uid="{C298397D-08B7-4359-99AA-F2B2397EDB33}"/>
    <cellStyle name="Normal 19 2 3 2 3 4" xfId="27360" xr:uid="{D747BD0E-85C7-4217-9659-3169BE342F05}"/>
    <cellStyle name="Normal 19 2 3 2 4" xfId="17611" xr:uid="{1EB11D1B-468B-4690-A301-DA18D46067D1}"/>
    <cellStyle name="Normal 19 2 3 2 4 2" xfId="22749" xr:uid="{27B2B0AF-8C45-4F55-AB39-3A496EAD3B33}"/>
    <cellStyle name="Normal 19 2 3 2 4 3" xfId="28545" xr:uid="{9A3C9160-A3D1-433B-891E-9C53B1BCADAC}"/>
    <cellStyle name="Normal 19 2 3 2 5" xfId="21362" xr:uid="{8A36D666-243D-45CB-A0F1-0E7E3E38C7F9}"/>
    <cellStyle name="Normal 19 2 3 2 5 2" xfId="30888" xr:uid="{5D409A89-4C48-4A50-AF15-D180C93FC1A3}"/>
    <cellStyle name="Normal 19 2 3 2 6" xfId="26197" xr:uid="{45FBCA82-D13C-4120-8629-362DC54AE9D6}"/>
    <cellStyle name="Normal 19 2 3 3" xfId="16280" xr:uid="{8DEDA972-4473-4BB2-AA51-B73C0C8D94A8}"/>
    <cellStyle name="Normal 19 2 3 3 2" xfId="19099" xr:uid="{0E3EDE1B-3126-48D2-9162-EBD6C9D2EBD4}"/>
    <cellStyle name="Normal 19 2 3 3 2 2" xfId="20216" xr:uid="{87953CAB-6175-46D5-8DF9-0E85C9C6DC92}"/>
    <cellStyle name="Normal 19 2 3 3 2 2 2" xfId="25322" xr:uid="{84ABD864-77CA-4A0B-A60C-FD3978AA3CFC}"/>
    <cellStyle name="Normal 19 2 3 3 2 2 3" xfId="30022" xr:uid="{066ED0B8-17DB-47F3-90FE-D1881BEE1FA3}"/>
    <cellStyle name="Normal 19 2 3 3 2 3" xfId="24226" xr:uid="{7A8CD4E8-60EA-44F9-8ECE-DD894A85F11D}"/>
    <cellStyle name="Normal 19 2 3 3 2 3 2" xfId="32365" xr:uid="{8F7ED288-5F4F-440E-A9E9-61CB8DAC742F}"/>
    <cellStyle name="Normal 19 2 3 3 2 4" xfId="27674" xr:uid="{16F84EEA-EA1B-49D8-90D2-4AFE2C4FA6AD}"/>
    <cellStyle name="Normal 19 2 3 3 3" xfId="17931" xr:uid="{46D7B1A6-AFF5-4CA8-A2C5-689C97B2A414}"/>
    <cellStyle name="Normal 19 2 3 3 3 2" xfId="23063" xr:uid="{1048E556-582F-4334-8537-B2DBA239DCE9}"/>
    <cellStyle name="Normal 19 2 3 3 3 3" xfId="28859" xr:uid="{E0A21CC0-E7BC-413F-A12E-902D7CAC2968}"/>
    <cellStyle name="Normal 19 2 3 3 4" xfId="21635" xr:uid="{A4774FAD-77E0-47BD-A2FC-38264F69C696}"/>
    <cellStyle name="Normal 19 2 3 3 4 2" xfId="31202" xr:uid="{9B079A2E-988E-45D5-BAB6-9527E510D60A}"/>
    <cellStyle name="Normal 19 2 3 3 5" xfId="26511" xr:uid="{1691B8BA-6CEA-4C4F-BA09-756AE3281591}"/>
    <cellStyle name="Normal 19 2 3 4" xfId="17054" xr:uid="{A8565B75-95FB-469E-BE9E-F072277FCB9B}"/>
    <cellStyle name="Normal 19 2 3 4 2" xfId="18511" xr:uid="{4C608CC7-9F17-42FD-8621-9A465A57F79E}"/>
    <cellStyle name="Normal 19 2 3 4 2 2" xfId="23638" xr:uid="{27399640-8D24-471B-A9DE-06A61F546FA8}"/>
    <cellStyle name="Normal 19 2 3 4 2 3" xfId="29434" xr:uid="{A47798C4-0444-481D-B0E5-BE1CEA5EC340}"/>
    <cellStyle name="Normal 19 2 3 4 3" xfId="22202" xr:uid="{1CF742D2-AFBE-4A34-9E54-E7B09C59E4D0}"/>
    <cellStyle name="Normal 19 2 3 4 3 2" xfId="31777" xr:uid="{A5418786-612D-4E43-85ED-10D20A2E2D95}"/>
    <cellStyle name="Normal 19 2 3 4 4" xfId="27086" xr:uid="{D1C81F69-C991-453E-9604-3AB835B66E52}"/>
    <cellStyle name="Normal 19 2 3 5" xfId="17337" xr:uid="{C4CD4545-81F4-4186-9EAD-503EC9069D31}"/>
    <cellStyle name="Normal 19 2 3 5 2" xfId="22475" xr:uid="{17CB5931-9F04-41E7-B528-40848E75EED7}"/>
    <cellStyle name="Normal 19 2 3 5 3" xfId="28271" xr:uid="{9F1B21FC-EA48-4F44-85F5-3676B31A3ACC}"/>
    <cellStyle name="Normal 19 2 3 6" xfId="13437" xr:uid="{269D2A02-FF00-49FD-A28F-D5AA0F10FF36}"/>
    <cellStyle name="Normal 19 2 3 6 2" xfId="30615" xr:uid="{7F8CF228-38F7-45E7-BF9B-6B865364DD95}"/>
    <cellStyle name="Normal 19 2 3 7" xfId="21084" xr:uid="{7EE0B07B-1301-4132-A83F-D6E0B12A93F8}"/>
    <cellStyle name="Normal 19 2 3 8" xfId="25908" xr:uid="{5239533D-0941-4037-94A3-21D8AE446A0C}"/>
    <cellStyle name="Normal 19 2 4" xfId="15658" xr:uid="{E75192B9-0186-4ABC-A54D-E83CDF080EA3}"/>
    <cellStyle name="Normal 19 2 4 2" xfId="16380" xr:uid="{FBB5A757-F624-4FC8-A48F-9AC641251D07}"/>
    <cellStyle name="Normal 19 2 4 2 2" xfId="19169" xr:uid="{8E3ADFEE-2D9D-4041-A064-49E27BB8C47F}"/>
    <cellStyle name="Normal 19 2 4 2 2 2" xfId="20273" xr:uid="{924BC1E9-4D3F-49F9-B171-5C9308A28D00}"/>
    <cellStyle name="Normal 19 2 4 2 2 2 2" xfId="25379" xr:uid="{A169CCD7-166F-4AEC-A806-A0F17C68B1E3}"/>
    <cellStyle name="Normal 19 2 4 2 2 2 3" xfId="30092" xr:uid="{34DE4F39-9C7E-4E20-A2AC-BEFBBCE0F58A}"/>
    <cellStyle name="Normal 19 2 4 2 2 3" xfId="24296" xr:uid="{BA5AF8CD-7D50-4EEB-8041-16EA6C5B779D}"/>
    <cellStyle name="Normal 19 2 4 2 2 3 2" xfId="32435" xr:uid="{74CE9246-BD26-4A33-84B2-E29C635FE227}"/>
    <cellStyle name="Normal 19 2 4 2 2 4" xfId="27744" xr:uid="{FEC65FE3-57AD-4657-8632-70CD63CAB47E}"/>
    <cellStyle name="Normal 19 2 4 2 3" xfId="18001" xr:uid="{E8CA886E-91E4-45BF-8527-A9EA0EDB3E26}"/>
    <cellStyle name="Normal 19 2 4 2 3 2" xfId="23133" xr:uid="{E0964D01-59AE-478D-AA98-26880468E7A6}"/>
    <cellStyle name="Normal 19 2 4 2 3 3" xfId="28929" xr:uid="{1BD60285-11F0-4FF0-91C0-F42E52B9F7F1}"/>
    <cellStyle name="Normal 19 2 4 2 4" xfId="21705" xr:uid="{CCF2BF5C-584A-4774-9C8F-67F32FE789A3}"/>
    <cellStyle name="Normal 19 2 4 2 4 2" xfId="31272" xr:uid="{37DB4450-C986-4BA5-9632-525AF5236090}"/>
    <cellStyle name="Normal 19 2 4 2 5" xfId="26581" xr:uid="{AA6C82FA-10DC-4A47-99E5-A9E0ED637056}"/>
    <cellStyle name="Normal 19 2 4 3" xfId="18581" xr:uid="{35BE8D8B-C712-4C1B-A623-96DBFE625EB5}"/>
    <cellStyle name="Normal 19 2 4 3 2" xfId="19840" xr:uid="{41F52337-F543-42A9-B822-E6F5E161442C}"/>
    <cellStyle name="Normal 19 2 4 3 2 2" xfId="24946" xr:uid="{C87DF76E-4931-4040-89BC-20E8207EE7CD}"/>
    <cellStyle name="Normal 19 2 4 3 2 3" xfId="29504" xr:uid="{B692A12A-846E-4D08-A2D4-C14D188B8245}"/>
    <cellStyle name="Normal 19 2 4 3 3" xfId="23708" xr:uid="{082D55DD-F510-42F5-8B7B-FDD0DD0F0E32}"/>
    <cellStyle name="Normal 19 2 4 3 3 2" xfId="31847" xr:uid="{4029CC71-700E-4E66-A8F2-77008C673CE3}"/>
    <cellStyle name="Normal 19 2 4 3 4" xfId="27156" xr:uid="{A61B43B7-526E-4417-B8CD-E92CA802DE4C}"/>
    <cellStyle name="Normal 19 2 4 4" xfId="17407" xr:uid="{8BD74F01-8D0B-4F15-BA05-5E60CA461E16}"/>
    <cellStyle name="Normal 19 2 4 4 2" xfId="22545" xr:uid="{AE63B5F3-6112-4F68-90D3-2F8EED608FF0}"/>
    <cellStyle name="Normal 19 2 4 4 3" xfId="28341" xr:uid="{FEF6C811-BFD6-4BB9-A25A-14B6B1DB79ED}"/>
    <cellStyle name="Normal 19 2 4 5" xfId="21158" xr:uid="{89E3B09F-2742-4241-88BA-FB406C581740}"/>
    <cellStyle name="Normal 19 2 4 5 2" xfId="30684" xr:uid="{1045DB78-F860-43BA-AD30-9D6BD3011DEE}"/>
    <cellStyle name="Normal 19 2 4 6" xfId="25993" xr:uid="{C44B8752-7937-42B5-A1E9-FE91BC142FF2}"/>
    <cellStyle name="Normal 19 2 5" xfId="16076" xr:uid="{57A7DB59-6D25-4EB0-80E1-0A7402AD90D7}"/>
    <cellStyle name="Normal 19 2 5 2" xfId="18895" xr:uid="{17AC9C58-F3D4-44D8-9509-767F563FE3EE}"/>
    <cellStyle name="Normal 19 2 5 2 2" xfId="20018" xr:uid="{783EF431-07E8-4E8D-8603-8BA838993085}"/>
    <cellStyle name="Normal 19 2 5 2 2 2" xfId="25124" xr:uid="{6B7421D9-C2A8-4CAB-832C-B7C96A7EA7FA}"/>
    <cellStyle name="Normal 19 2 5 2 2 3" xfId="29818" xr:uid="{48E973D9-0841-4E50-9B9C-7858E85B0306}"/>
    <cellStyle name="Normal 19 2 5 2 3" xfId="24022" xr:uid="{2668EE28-8C18-4E82-A98B-0E496BBD0B38}"/>
    <cellStyle name="Normal 19 2 5 2 3 2" xfId="32161" xr:uid="{A1FD017E-0206-4007-BA02-A0D22EDDE19B}"/>
    <cellStyle name="Normal 19 2 5 2 4" xfId="27470" xr:uid="{EE9EFA0B-9F6E-4909-B146-65687F8E0C50}"/>
    <cellStyle name="Normal 19 2 5 3" xfId="17727" xr:uid="{C4E2C996-21CA-4762-8365-A5930D18392C}"/>
    <cellStyle name="Normal 19 2 5 3 2" xfId="22859" xr:uid="{C6A1C00F-2966-457A-A9D0-A7975999A435}"/>
    <cellStyle name="Normal 19 2 5 3 3" xfId="28655" xr:uid="{C893D48D-02D5-4B61-8AE0-D429CDA0BBE3}"/>
    <cellStyle name="Normal 19 2 5 4" xfId="21431" xr:uid="{C165C4CD-1AF5-488F-8B3A-007162344187}"/>
    <cellStyle name="Normal 19 2 5 4 2" xfId="30998" xr:uid="{C8994661-70CE-4BFD-9FD8-BEA20F3D250D}"/>
    <cellStyle name="Normal 19 2 5 5" xfId="26307" xr:uid="{826A5AAE-0CBA-46DB-B534-2215A68C0684}"/>
    <cellStyle name="Normal 19 2 6" xfId="16850" xr:uid="{17600D5D-0109-4F76-AEF2-B5567859D4A6}"/>
    <cellStyle name="Normal 19 2 6 2" xfId="18307" xr:uid="{4AAFF613-3FC4-4915-BF87-50EC943A7AF8}"/>
    <cellStyle name="Normal 19 2 6 2 2" xfId="23434" xr:uid="{F9974C78-8342-4B9E-A419-3AFF93CA9F66}"/>
    <cellStyle name="Normal 19 2 6 2 3" xfId="29230" xr:uid="{6D130276-3675-4251-BD7F-19FE25DCDE05}"/>
    <cellStyle name="Normal 19 2 6 3" xfId="21998" xr:uid="{CBCD2691-14C3-4D3F-904A-4201A9BB4D5E}"/>
    <cellStyle name="Normal 19 2 6 3 2" xfId="31573" xr:uid="{2F2A4952-7BC2-4601-8D61-43E71881D1F8}"/>
    <cellStyle name="Normal 19 2 6 4" xfId="26882" xr:uid="{70114129-CCF2-4CA3-AA68-FE4E1E1580B1}"/>
    <cellStyle name="Normal 19 2 7" xfId="17133" xr:uid="{A491DBE1-92B6-4C37-A886-FB6F63E6360E}"/>
    <cellStyle name="Normal 19 2 7 2" xfId="22271" xr:uid="{FF26435E-BE52-49AD-A324-C7773C6C699B}"/>
    <cellStyle name="Normal 19 2 7 3" xfId="28067" xr:uid="{CBB00EA6-F21F-4B29-83A9-398BEFA8F3FE}"/>
    <cellStyle name="Normal 19 2 8" xfId="13233" xr:uid="{8377BC59-B40E-4B21-AF58-20CB6805D413}"/>
    <cellStyle name="Normal 19 2 8 2" xfId="30411" xr:uid="{F0CC9266-FDAC-49E2-99C6-92AD9D96E6D3}"/>
    <cellStyle name="Normal 19 2 9" xfId="20880" xr:uid="{F34E2BA3-0329-4C60-B723-ED06D638BA29}"/>
    <cellStyle name="Normal 19 3" xfId="9167" xr:uid="{7BE818C8-B600-44C6-A325-CFFD80267CEB}"/>
    <cellStyle name="Normal 19 3 2" xfId="9271" xr:uid="{EDF51C3E-77B0-41FB-A79A-89C1AE27CACA}"/>
    <cellStyle name="Normal 19 3 2 2" xfId="15828" xr:uid="{1768FE34-D848-46C7-BBBA-F1A3D323807D}"/>
    <cellStyle name="Normal 19 3 2 2 2" xfId="16548" xr:uid="{1123DF4A-1F61-4575-BE94-2A2D8D2718B7}"/>
    <cellStyle name="Normal 19 3 2 2 2 2" xfId="19337" xr:uid="{31B6531D-E364-42A8-BEE7-4D0C753FB822}"/>
    <cellStyle name="Normal 19 3 2 2 2 2 2" xfId="20441" xr:uid="{A6D8E830-1C3A-499E-A315-B00EB3565CDA}"/>
    <cellStyle name="Normal 19 3 2 2 2 2 2 2" xfId="25547" xr:uid="{99A8BC17-32DD-4AB9-A996-5D3C44026E86}"/>
    <cellStyle name="Normal 19 3 2 2 2 2 2 3" xfId="30260" xr:uid="{B49029F9-ADE0-4E80-B789-31044FFE0278}"/>
    <cellStyle name="Normal 19 3 2 2 2 2 3" xfId="24464" xr:uid="{62BB8CEF-0F44-4EB8-988F-89E77D4FE224}"/>
    <cellStyle name="Normal 19 3 2 2 2 2 3 2" xfId="32603" xr:uid="{D348B815-1BDA-4A58-A754-6238312301B5}"/>
    <cellStyle name="Normal 19 3 2 2 2 2 4" xfId="27912" xr:uid="{BE6631E0-FCA2-493F-88D4-E4620C85117D}"/>
    <cellStyle name="Normal 19 3 2 2 2 3" xfId="18169" xr:uid="{1F822A5C-1955-4939-B0E7-E53D3E2C4111}"/>
    <cellStyle name="Normal 19 3 2 2 2 3 2" xfId="23301" xr:uid="{7CFB7F8A-B220-461A-8546-71D2A604351E}"/>
    <cellStyle name="Normal 19 3 2 2 2 3 3" xfId="29097" xr:uid="{928E1D03-0A23-462E-A641-7F77864C9331}"/>
    <cellStyle name="Normal 19 3 2 2 2 4" xfId="21873" xr:uid="{5D1C16B0-F0F4-44C2-A815-D9EABF743791}"/>
    <cellStyle name="Normal 19 3 2 2 2 4 2" xfId="31440" xr:uid="{08465F87-B465-4417-9E4B-61A9C323F334}"/>
    <cellStyle name="Normal 19 3 2 2 2 5" xfId="26749" xr:uid="{2C5E99A8-7F39-4942-B7D4-1A0BAFDCEF73}"/>
    <cellStyle name="Normal 19 3 2 2 3" xfId="18749" xr:uid="{08FDC01D-AA90-4C41-BCF7-CE0047AB6F81}"/>
    <cellStyle name="Normal 19 3 2 2 3 2" xfId="19951" xr:uid="{FB3B0819-5617-44A2-9C78-F3D1073469E0}"/>
    <cellStyle name="Normal 19 3 2 2 3 2 2" xfId="25057" xr:uid="{9ED6F6B4-10C2-4F63-9E09-8A68963365E3}"/>
    <cellStyle name="Normal 19 3 2 2 3 2 3" xfId="29672" xr:uid="{6D3B81F7-188B-4D4E-BC6C-F13A1E96CEAA}"/>
    <cellStyle name="Normal 19 3 2 2 3 3" xfId="23876" xr:uid="{BE892E6A-DF50-4C9C-BE63-2C9980082E68}"/>
    <cellStyle name="Normal 19 3 2 2 3 3 2" xfId="32015" xr:uid="{0CEDC765-43FA-4FF5-B12F-BAC0DAEBA41E}"/>
    <cellStyle name="Normal 19 3 2 2 3 4" xfId="27324" xr:uid="{26CAF595-0E02-4286-AF8B-DF0C64D31FB6}"/>
    <cellStyle name="Normal 19 3 2 2 4" xfId="17575" xr:uid="{7DC8601A-1545-4308-A3F7-F918EA2C00E0}"/>
    <cellStyle name="Normal 19 3 2 2 4 2" xfId="22713" xr:uid="{E5459269-0ECF-4A16-8E9E-963049E3D552}"/>
    <cellStyle name="Normal 19 3 2 2 4 3" xfId="28509" xr:uid="{A8E04B5A-E0BA-4F35-843E-6A7048C75B77}"/>
    <cellStyle name="Normal 19 3 2 2 5" xfId="21326" xr:uid="{ABC1E416-C64D-4B93-8ECB-5E5BD92E4CDB}"/>
    <cellStyle name="Normal 19 3 2 2 5 2" xfId="30852" xr:uid="{00E8774F-5613-4A0F-B094-6E0EE843322C}"/>
    <cellStyle name="Normal 19 3 2 2 6" xfId="26161" xr:uid="{8C9056B9-F688-44CA-9E95-13258C39BF3E}"/>
    <cellStyle name="Normal 19 3 2 3" xfId="16244" xr:uid="{DC126268-E7DA-48D8-BAD6-CF2D819AEB85}"/>
    <cellStyle name="Normal 19 3 2 3 2" xfId="19063" xr:uid="{39F4DEC3-FCB9-4D0A-BCD6-FC6C3891A5C6}"/>
    <cellStyle name="Normal 19 3 2 3 2 2" xfId="20180" xr:uid="{96415362-C45D-44E6-9299-428AF42E1C55}"/>
    <cellStyle name="Normal 19 3 2 3 2 2 2" xfId="25286" xr:uid="{9592D62B-6C52-41F8-AFB9-8E2CE1902573}"/>
    <cellStyle name="Normal 19 3 2 3 2 2 3" xfId="29986" xr:uid="{6DAA0971-A8B2-42DA-A66C-40C9DEF2F07B}"/>
    <cellStyle name="Normal 19 3 2 3 2 3" xfId="24190" xr:uid="{98936D65-1866-4676-9E3D-FAC3FB43D1E2}"/>
    <cellStyle name="Normal 19 3 2 3 2 3 2" xfId="32329" xr:uid="{8EC3A606-D83C-4D93-9BE0-ED004B15EA88}"/>
    <cellStyle name="Normal 19 3 2 3 2 4" xfId="27638" xr:uid="{FADDF377-7E1D-4C7F-BCAE-E61B9D2E7F1A}"/>
    <cellStyle name="Normal 19 3 2 3 3" xfId="17895" xr:uid="{7627C4C2-AEA2-4229-A890-8DA70E73B989}"/>
    <cellStyle name="Normal 19 3 2 3 3 2" xfId="23027" xr:uid="{C4D40087-72A2-4584-9A6C-C89825C06BF4}"/>
    <cellStyle name="Normal 19 3 2 3 3 3" xfId="28823" xr:uid="{54B0AA01-DDB8-49FE-9E15-4432FCFE2B0D}"/>
    <cellStyle name="Normal 19 3 2 3 4" xfId="21599" xr:uid="{4C5C525E-A587-4A3D-9197-35A8486FED8B}"/>
    <cellStyle name="Normal 19 3 2 3 4 2" xfId="31166" xr:uid="{D2B7A377-A3AD-4F7D-A17E-6F297447CC39}"/>
    <cellStyle name="Normal 19 3 2 3 5" xfId="26475" xr:uid="{CB35031A-E0D4-47F8-9322-84CAC0D89A49}"/>
    <cellStyle name="Normal 19 3 2 4" xfId="17018" xr:uid="{A804EE91-D1BA-4CD8-8149-E78C8B1FCAF0}"/>
    <cellStyle name="Normal 19 3 2 4 2" xfId="18475" xr:uid="{9BBACC97-08DB-4549-A8F7-2224DAA242BE}"/>
    <cellStyle name="Normal 19 3 2 4 2 2" xfId="23602" xr:uid="{5726EF6F-D05A-4B79-B0C6-06D3CF5FB7A1}"/>
    <cellStyle name="Normal 19 3 2 4 2 3" xfId="29398" xr:uid="{C1FBE205-AEC1-465F-BCE2-E59A7503D93C}"/>
    <cellStyle name="Normal 19 3 2 4 3" xfId="22166" xr:uid="{6962DC23-F3AA-4745-ABB4-1455DE14DA64}"/>
    <cellStyle name="Normal 19 3 2 4 3 2" xfId="31741" xr:uid="{36CD214C-C223-472B-87EB-5244F47E9DF5}"/>
    <cellStyle name="Normal 19 3 2 4 4" xfId="27050" xr:uid="{F5275624-BA6D-4AC8-9DEA-A8EA60DD9C6B}"/>
    <cellStyle name="Normal 19 3 2 5" xfId="17301" xr:uid="{26E54FDD-3CC4-4101-9149-4BCF4E18DBEE}"/>
    <cellStyle name="Normal 19 3 2 5 2" xfId="22439" xr:uid="{95DC585E-E8B5-4BAD-A234-0BBA4AF1603A}"/>
    <cellStyle name="Normal 19 3 2 5 3" xfId="28235" xr:uid="{CDAD6BE0-E3C8-4257-ACB7-ABD6E02C385E}"/>
    <cellStyle name="Normal 19 3 2 6" xfId="13401" xr:uid="{7BA249C0-1D13-4C70-9AAA-EA0F32ED95A5}"/>
    <cellStyle name="Normal 19 3 2 6 2" xfId="30579" xr:uid="{45D148D9-CD23-434B-A782-CC338EE5F94E}"/>
    <cellStyle name="Normal 19 3 2 7" xfId="21048" xr:uid="{DCB4F27D-58E7-412A-BE8D-B398416107CD}"/>
    <cellStyle name="Normal 19 3 2 8" xfId="25872" xr:uid="{57CAD3EB-5CFD-40FE-87A8-C9D2F6F383B7}"/>
    <cellStyle name="Normal 19 3 3" xfId="15724" xr:uid="{91B3361F-5A02-4360-891D-86722F296733}"/>
    <cellStyle name="Normal 19 3 3 2" xfId="16446" xr:uid="{80FADF02-1AB0-4224-8B6A-3929B27266B6}"/>
    <cellStyle name="Normal 19 3 3 2 2" xfId="19235" xr:uid="{1F72D949-EDB9-45C3-AF6F-006C13B256A1}"/>
    <cellStyle name="Normal 19 3 3 2 2 2" xfId="20339" xr:uid="{2F569984-E6F9-41AE-9143-9CDFAE582247}"/>
    <cellStyle name="Normal 19 3 3 2 2 2 2" xfId="25445" xr:uid="{D2D1866F-C9C7-4594-8347-7DF73BA3AAE2}"/>
    <cellStyle name="Normal 19 3 3 2 2 2 3" xfId="30158" xr:uid="{57279BC7-6AD6-45C0-8069-54F28FEF52EA}"/>
    <cellStyle name="Normal 19 3 3 2 2 3" xfId="24362" xr:uid="{C6977FFA-0FEE-4378-A8A2-1E0C18113A11}"/>
    <cellStyle name="Normal 19 3 3 2 2 3 2" xfId="32501" xr:uid="{847794F3-FFF5-4F71-A10B-86308CA310BA}"/>
    <cellStyle name="Normal 19 3 3 2 2 4" xfId="27810" xr:uid="{66222D61-21AE-4ED5-9426-55671F02398D}"/>
    <cellStyle name="Normal 19 3 3 2 3" xfId="18067" xr:uid="{6CFF49FF-6954-4D1C-85F4-D707AA7BB939}"/>
    <cellStyle name="Normal 19 3 3 2 3 2" xfId="23199" xr:uid="{45AF96AE-CF7C-4036-88E5-09FFC8284854}"/>
    <cellStyle name="Normal 19 3 3 2 3 3" xfId="28995" xr:uid="{74FFE181-F46E-496B-8C59-051CF6DF7B75}"/>
    <cellStyle name="Normal 19 3 3 2 4" xfId="21771" xr:uid="{7603E002-ACC8-455D-B533-9CFA03CB4162}"/>
    <cellStyle name="Normal 19 3 3 2 4 2" xfId="31338" xr:uid="{CFC80E18-5369-42D7-8197-E38C35E14EF4}"/>
    <cellStyle name="Normal 19 3 3 2 5" xfId="26647" xr:uid="{8BCF23CA-68E3-4BEA-9039-00D96F88F59D}"/>
    <cellStyle name="Normal 19 3 3 3" xfId="18647" xr:uid="{A0F1C8FB-3AE9-4DB0-97AF-77A426B9C64E}"/>
    <cellStyle name="Normal 19 3 3 3 2" xfId="19891" xr:uid="{FEF5C037-7A42-44C4-A130-7C260E65EBA2}"/>
    <cellStyle name="Normal 19 3 3 3 2 2" xfId="24997" xr:uid="{BA36BC26-1944-4C12-B066-3D85F2C55EF7}"/>
    <cellStyle name="Normal 19 3 3 3 2 3" xfId="29570" xr:uid="{D68477E8-85F3-4D47-8898-2BBC3B181A4F}"/>
    <cellStyle name="Normal 19 3 3 3 3" xfId="23774" xr:uid="{32673847-8A16-44C1-8C64-88E8C83D537A}"/>
    <cellStyle name="Normal 19 3 3 3 3 2" xfId="31913" xr:uid="{8F85B1D5-CC39-43B9-A2BD-4B08CA6306BB}"/>
    <cellStyle name="Normal 19 3 3 3 4" xfId="27222" xr:uid="{0AA004E9-CA3C-4929-9749-6081988BCAE5}"/>
    <cellStyle name="Normal 19 3 3 4" xfId="17473" xr:uid="{4A659A7B-6F75-49EF-877A-088B741A4406}"/>
    <cellStyle name="Normal 19 3 3 4 2" xfId="22611" xr:uid="{E7D00F95-8B36-44F3-8EB7-70FF306AC947}"/>
    <cellStyle name="Normal 19 3 3 4 3" xfId="28407" xr:uid="{9ECCB226-9920-4646-8594-3FCF237E7943}"/>
    <cellStyle name="Normal 19 3 3 5" xfId="21224" xr:uid="{0EDE0644-BAC5-410C-BAA2-3F2ED615B276}"/>
    <cellStyle name="Normal 19 3 3 5 2" xfId="30750" xr:uid="{A834CB23-009E-48BB-8418-AF9D726F6A2B}"/>
    <cellStyle name="Normal 19 3 3 6" xfId="26059" xr:uid="{792C867F-3CB0-4212-B90C-F5311B21FE42}"/>
    <cellStyle name="Normal 19 3 4" xfId="16142" xr:uid="{357D604C-0497-4854-9229-D614D420DF6C}"/>
    <cellStyle name="Normal 19 3 4 2" xfId="18961" xr:uid="{94232D00-E9B3-495A-8006-89B928622EFC}"/>
    <cellStyle name="Normal 19 3 4 2 2" xfId="20081" xr:uid="{44554CF4-7003-4DA9-AC7A-1460C7C07B9D}"/>
    <cellStyle name="Normal 19 3 4 2 2 2" xfId="25187" xr:uid="{E865DC1D-95C6-4C9C-936F-D8EA156BCBF7}"/>
    <cellStyle name="Normal 19 3 4 2 2 3" xfId="29884" xr:uid="{5D00F1E8-16D4-4CDD-A851-72F26B8F8EC8}"/>
    <cellStyle name="Normal 19 3 4 2 3" xfId="24088" xr:uid="{2BC84480-5724-4ED6-A51E-ACD202667506}"/>
    <cellStyle name="Normal 19 3 4 2 3 2" xfId="32227" xr:uid="{6D10E206-31EB-49A7-BF65-5E881189958E}"/>
    <cellStyle name="Normal 19 3 4 2 4" xfId="27536" xr:uid="{FC44A91F-4073-49A3-924F-5C7E37DBFDBA}"/>
    <cellStyle name="Normal 19 3 4 3" xfId="17793" xr:uid="{6EECBF76-2AEC-49D6-BE08-1463DFD2F898}"/>
    <cellStyle name="Normal 19 3 4 3 2" xfId="22925" xr:uid="{678C13D7-0E01-4B95-814A-DB4A87F8821C}"/>
    <cellStyle name="Normal 19 3 4 3 3" xfId="28721" xr:uid="{88C1017A-0FFE-4AB8-920E-2288026876DE}"/>
    <cellStyle name="Normal 19 3 4 4" xfId="21497" xr:uid="{160673DB-CD46-4FEF-AFB2-AB2A754EF1A2}"/>
    <cellStyle name="Normal 19 3 4 4 2" xfId="31064" xr:uid="{683F192C-D76F-499C-94DE-54556A7E4E75}"/>
    <cellStyle name="Normal 19 3 4 5" xfId="26373" xr:uid="{2966E248-71C0-4A5A-AD84-A434DADE6EEF}"/>
    <cellStyle name="Normal 19 3 5" xfId="16916" xr:uid="{3EB47B65-BD77-4451-9019-92D8185BA49E}"/>
    <cellStyle name="Normal 19 3 5 2" xfId="18373" xr:uid="{152C785F-12CC-4626-98A4-30A1815D84E3}"/>
    <cellStyle name="Normal 19 3 5 2 2" xfId="23500" xr:uid="{F2148341-C4CD-4F6C-8378-7E014BFCCC43}"/>
    <cellStyle name="Normal 19 3 5 2 3" xfId="29296" xr:uid="{B6FE525F-0E32-4168-B9E5-3C9BEC578438}"/>
    <cellStyle name="Normal 19 3 5 3" xfId="22064" xr:uid="{3E407DCD-015E-4ABF-A6A0-EDB017D82C55}"/>
    <cellStyle name="Normal 19 3 5 3 2" xfId="31639" xr:uid="{62E1F7A1-7F17-4C6F-A8EB-46C7FA2869A6}"/>
    <cellStyle name="Normal 19 3 5 4" xfId="26948" xr:uid="{D797B364-959C-41A0-9013-85FA236C0E7C}"/>
    <cellStyle name="Normal 19 3 6" xfId="17199" xr:uid="{D0BFA966-5B71-4770-8E1F-048F9820E92C}"/>
    <cellStyle name="Normal 19 3 6 2" xfId="22337" xr:uid="{97F2FDAD-9833-4D95-9A16-B575380EB968}"/>
    <cellStyle name="Normal 19 3 6 3" xfId="28133" xr:uid="{B3554727-0FBA-4BA7-A2F8-96D05F754417}"/>
    <cellStyle name="Normal 19 3 7" xfId="13299" xr:uid="{8F839697-6133-40AF-9163-D445C6CF2CB9}"/>
    <cellStyle name="Normal 19 3 7 2" xfId="30477" xr:uid="{23C57BB4-03C6-47E2-8AC4-C1B34455D42B}"/>
    <cellStyle name="Normal 19 3 8" xfId="20946" xr:uid="{CC6C2E72-81E7-4C48-85C0-6E3CF064A44B}"/>
    <cellStyle name="Normal 19 3 9" xfId="25770" xr:uid="{BB48B925-FD02-48B9-ACB8-70F12F1A3B11}"/>
    <cellStyle name="Normal 19 4" xfId="9134" xr:uid="{1DEFDADD-FD17-4EEE-A073-3265C1576849}"/>
    <cellStyle name="Normal 19 4 2" xfId="15691" xr:uid="{0EDDCC32-EE9F-47FE-8362-B02641690084}"/>
    <cellStyle name="Normal 19 4 2 2" xfId="16413" xr:uid="{678422D3-8C5A-4C24-B263-F9BD08358EA5}"/>
    <cellStyle name="Normal 19 4 2 2 2" xfId="19202" xr:uid="{F34EB8B0-F3C0-4834-8948-501EAB8135A7}"/>
    <cellStyle name="Normal 19 4 2 2 2 2" xfId="20306" xr:uid="{9C4E6963-C348-41F2-A4A7-60CB01BF2745}"/>
    <cellStyle name="Normal 19 4 2 2 2 2 2" xfId="25412" xr:uid="{62CD92F4-E4A4-4AF0-BE22-C5F4D45EA508}"/>
    <cellStyle name="Normal 19 4 2 2 2 2 3" xfId="30125" xr:uid="{7F7D2AEC-4343-4AA4-8535-FCF68DD87800}"/>
    <cellStyle name="Normal 19 4 2 2 2 3" xfId="24329" xr:uid="{582D3CD4-C2AA-401B-98C6-A89DC0DD7B07}"/>
    <cellStyle name="Normal 19 4 2 2 2 3 2" xfId="32468" xr:uid="{2B822469-4682-4644-A440-ED337254BBD5}"/>
    <cellStyle name="Normal 19 4 2 2 2 4" xfId="27777" xr:uid="{423D4152-6C01-4728-8B88-745A789809EC}"/>
    <cellStyle name="Normal 19 4 2 2 3" xfId="18034" xr:uid="{15BA8CC1-E9F2-41F6-8AA1-10EA64E4B48C}"/>
    <cellStyle name="Normal 19 4 2 2 3 2" xfId="23166" xr:uid="{3F8E6FB2-2640-4353-8AB5-8E23EEEEDD64}"/>
    <cellStyle name="Normal 19 4 2 2 3 3" xfId="28962" xr:uid="{9A0C6133-BF54-4131-9C3A-467B8B8B0A58}"/>
    <cellStyle name="Normal 19 4 2 2 4" xfId="21738" xr:uid="{26E9149B-F3E7-462F-94FA-74A9FA9297FB}"/>
    <cellStyle name="Normal 19 4 2 2 4 2" xfId="31305" xr:uid="{6D5BFA4A-CD8B-4DBA-BF2A-7809D1C4DEF3}"/>
    <cellStyle name="Normal 19 4 2 2 5" xfId="26614" xr:uid="{D7ACA87B-8AC5-4859-97CE-F4FBDC6C9B9A}"/>
    <cellStyle name="Normal 19 4 2 3" xfId="18614" xr:uid="{F8A64D12-387A-4758-93BC-118E977C90BD}"/>
    <cellStyle name="Normal 19 4 2 3 2" xfId="19866" xr:uid="{6CD165DC-198C-4668-BEB6-90F89F1D96C8}"/>
    <cellStyle name="Normal 19 4 2 3 2 2" xfId="24972" xr:uid="{04AB1459-4163-484B-AA66-302D55946BA7}"/>
    <cellStyle name="Normal 19 4 2 3 2 3" xfId="29537" xr:uid="{8493E44D-0CDC-4983-847D-1F6810950638}"/>
    <cellStyle name="Normal 19 4 2 3 3" xfId="23741" xr:uid="{F7D92896-F4BD-4993-B1DC-681A810C8FBC}"/>
    <cellStyle name="Normal 19 4 2 3 3 2" xfId="31880" xr:uid="{22BA76CE-108F-4B5B-88A5-580BA2F4E89A}"/>
    <cellStyle name="Normal 19 4 2 3 4" xfId="27189" xr:uid="{3147D5A4-6683-416E-B258-FF25FCA36FDB}"/>
    <cellStyle name="Normal 19 4 2 4" xfId="17440" xr:uid="{ADCB30C3-3BB9-41CB-A6C6-28F00C7D691B}"/>
    <cellStyle name="Normal 19 4 2 4 2" xfId="22578" xr:uid="{52FFFDAD-01A3-4488-A34B-EC91977F1BF8}"/>
    <cellStyle name="Normal 19 4 2 4 3" xfId="28374" xr:uid="{B0EF9E7F-5327-4F0C-9A02-A23C5E820387}"/>
    <cellStyle name="Normal 19 4 2 5" xfId="21191" xr:uid="{493D9F13-74A3-45F9-AEA6-EADDB984D3BA}"/>
    <cellStyle name="Normal 19 4 2 5 2" xfId="30717" xr:uid="{91B32F0F-1915-458A-9CA5-4EABA9DB160F}"/>
    <cellStyle name="Normal 19 4 2 6" xfId="26026" xr:uid="{B206F41C-780C-40E2-B45F-ABCD3E319B43}"/>
    <cellStyle name="Normal 19 4 3" xfId="16109" xr:uid="{1DD3AD63-AB29-45C5-A435-51DC204DC153}"/>
    <cellStyle name="Normal 19 4 3 2" xfId="18928" xr:uid="{A895AAEC-5C5E-478B-A558-BF8C767A1020}"/>
    <cellStyle name="Normal 19 4 3 2 2" xfId="20048" xr:uid="{7359CD98-26DB-4D58-AD10-D9EE64D37064}"/>
    <cellStyle name="Normal 19 4 3 2 2 2" xfId="25154" xr:uid="{81997DA6-F8FF-4254-A49C-35E844E486EE}"/>
    <cellStyle name="Normal 19 4 3 2 2 3" xfId="29851" xr:uid="{6CBC96EF-03F8-416B-966E-03C065DEDA01}"/>
    <cellStyle name="Normal 19 4 3 2 3" xfId="24055" xr:uid="{A90211A4-AEFF-4E78-B6BF-947AAFB5A77F}"/>
    <cellStyle name="Normal 19 4 3 2 3 2" xfId="32194" xr:uid="{7DDF3212-F103-4BB3-B90C-040B3D2ED0CB}"/>
    <cellStyle name="Normal 19 4 3 2 4" xfId="27503" xr:uid="{FA5DA68A-3389-4DD7-B99A-B771CDA19ED6}"/>
    <cellStyle name="Normal 19 4 3 3" xfId="17760" xr:uid="{8C1E3AE8-AAEE-482B-9CCE-BB3A886660EB}"/>
    <cellStyle name="Normal 19 4 3 3 2" xfId="22892" xr:uid="{A45D1DBC-A05A-4F55-954D-FC70DDF70DC4}"/>
    <cellStyle name="Normal 19 4 3 3 3" xfId="28688" xr:uid="{8A8CF233-66E2-4236-89D8-E6099EAA0ADC}"/>
    <cellStyle name="Normal 19 4 3 4" xfId="21464" xr:uid="{C9FC19CA-2CF7-4FFE-B752-EDB3BB6125E1}"/>
    <cellStyle name="Normal 19 4 3 4 2" xfId="31031" xr:uid="{5777A42E-0C50-4A3F-96F0-D571A2A818FA}"/>
    <cellStyle name="Normal 19 4 3 5" xfId="26340" xr:uid="{B5CED970-DDC7-49B6-8491-D1F45DFEF947}"/>
    <cellStyle name="Normal 19 4 4" xfId="16883" xr:uid="{AFAB55BB-814E-42E5-9A3D-DE97C2337FE5}"/>
    <cellStyle name="Normal 19 4 4 2" xfId="18340" xr:uid="{8EB791D7-07C3-4E96-A94F-B7E93DAC903B}"/>
    <cellStyle name="Normal 19 4 4 2 2" xfId="23467" xr:uid="{37C33EEF-C5D5-4851-B0C8-9C7415AC7D36}"/>
    <cellStyle name="Normal 19 4 4 2 3" xfId="29263" xr:uid="{C74CC1D2-483B-46CF-9996-FB14C8B1E457}"/>
    <cellStyle name="Normal 19 4 4 3" xfId="22031" xr:uid="{5F3CAAE7-D717-43F8-9F82-2733E34321EB}"/>
    <cellStyle name="Normal 19 4 4 3 2" xfId="31606" xr:uid="{7D67B65F-C6E5-4409-95F8-AA17F44DDABB}"/>
    <cellStyle name="Normal 19 4 4 4" xfId="26915" xr:uid="{78B57852-931C-4C30-ACBC-42AB92D3AFC0}"/>
    <cellStyle name="Normal 19 4 5" xfId="17166" xr:uid="{90F88C6A-CAEB-4A4A-8AB7-AA5DE5634DA8}"/>
    <cellStyle name="Normal 19 4 5 2" xfId="22304" xr:uid="{78267B5E-FABB-4C99-9A7B-D1BB0C284AD8}"/>
    <cellStyle name="Normal 19 4 5 3" xfId="28100" xr:uid="{450AD79B-0D0E-4807-B312-91887FBDEAB9}"/>
    <cellStyle name="Normal 19 4 6" xfId="13266" xr:uid="{A70BF413-93E5-41A1-BCE8-5DE3682BC29A}"/>
    <cellStyle name="Normal 19 4 6 2" xfId="30444" xr:uid="{3859328A-4872-4B01-A177-CA4782C96A61}"/>
    <cellStyle name="Normal 19 4 7" xfId="20913" xr:uid="{0B5BF3D7-8B60-4D19-BCEA-1B0CF8F52CC8}"/>
    <cellStyle name="Normal 19 4 8" xfId="25737" xr:uid="{2253E6F6-3F5D-454F-BDF2-E879E213DDD2}"/>
    <cellStyle name="Normal 19 5" xfId="9238" xr:uid="{C574C95F-6A5A-4F4F-B077-449C90CDA3CA}"/>
    <cellStyle name="Normal 19 5 2" xfId="15795" xr:uid="{51CC0BFF-FE2A-42D2-880D-54F649DC5642}"/>
    <cellStyle name="Normal 19 5 2 2" xfId="16515" xr:uid="{249226B5-C455-4489-B6F9-622766EF59E3}"/>
    <cellStyle name="Normal 19 5 2 2 2" xfId="19304" xr:uid="{6ABC84C6-1B4B-458F-AFE2-DCA295C0AACB}"/>
    <cellStyle name="Normal 19 5 2 2 2 2" xfId="20408" xr:uid="{6E34B18A-2FAE-4796-9751-72E92CF81C8B}"/>
    <cellStyle name="Normal 19 5 2 2 2 2 2" xfId="25514" xr:uid="{96359BC4-CA0A-492A-A60F-BA6B876348B4}"/>
    <cellStyle name="Normal 19 5 2 2 2 2 3" xfId="30227" xr:uid="{10EEC84E-5C60-4911-B1DE-58959F059056}"/>
    <cellStyle name="Normal 19 5 2 2 2 3" xfId="24431" xr:uid="{072BCDF0-7219-49E9-8DB5-5ACC65700AD0}"/>
    <cellStyle name="Normal 19 5 2 2 2 3 2" xfId="32570" xr:uid="{93D07F64-9A84-47DB-B737-F8DCFACD02DE}"/>
    <cellStyle name="Normal 19 5 2 2 2 4" xfId="27879" xr:uid="{7F4A76A3-2BB6-4595-B702-787B0BD45BD1}"/>
    <cellStyle name="Normal 19 5 2 2 3" xfId="18136" xr:uid="{C229B524-C421-45AD-93CB-AE4F58DB90E6}"/>
    <cellStyle name="Normal 19 5 2 2 3 2" xfId="23268" xr:uid="{76BABF14-9119-4B6B-9A9F-3E71E526D113}"/>
    <cellStyle name="Normal 19 5 2 2 3 3" xfId="29064" xr:uid="{1153A17D-190A-409F-A675-50451F80993A}"/>
    <cellStyle name="Normal 19 5 2 2 4" xfId="21840" xr:uid="{831DCBE7-7D85-4F6F-84F2-133302F8FDFA}"/>
    <cellStyle name="Normal 19 5 2 2 4 2" xfId="31407" xr:uid="{D49B1EDD-7A19-47C0-B1D4-DC140936141E}"/>
    <cellStyle name="Normal 19 5 2 2 5" xfId="26716" xr:uid="{1DC918D6-BD5E-43EA-B2DB-BF9D9C726FF6}"/>
    <cellStyle name="Normal 19 5 2 3" xfId="18716" xr:uid="{6BF56AD8-F73C-49A4-BCEC-6DC942B6C45C}"/>
    <cellStyle name="Normal 19 5 2 3 2" xfId="19935" xr:uid="{421A93EA-0E62-4660-A818-1D7C67140A6C}"/>
    <cellStyle name="Normal 19 5 2 3 2 2" xfId="25041" xr:uid="{35D385B1-A6A9-411F-87CC-73050B3C4D61}"/>
    <cellStyle name="Normal 19 5 2 3 2 3" xfId="29639" xr:uid="{6BB669AB-3D69-479E-8DE4-7880A8E97FF9}"/>
    <cellStyle name="Normal 19 5 2 3 3" xfId="23843" xr:uid="{1C5F74B9-4E9A-424A-965B-D3939CCB31B3}"/>
    <cellStyle name="Normal 19 5 2 3 3 2" xfId="31982" xr:uid="{6E630C27-D981-47C7-8845-C9C017C20EE2}"/>
    <cellStyle name="Normal 19 5 2 3 4" xfId="27291" xr:uid="{6B9CBCE7-EC0E-47C0-A252-41EBC89EF1A9}"/>
    <cellStyle name="Normal 19 5 2 4" xfId="17542" xr:uid="{13ED2E9F-A867-4828-BE3F-06A5E17B6DE4}"/>
    <cellStyle name="Normal 19 5 2 4 2" xfId="22680" xr:uid="{B1AE978E-DC61-4AF1-BE78-44358C8EA006}"/>
    <cellStyle name="Normal 19 5 2 4 3" xfId="28476" xr:uid="{D2CC6AC1-7032-4BB9-A3E9-DFFDB7C63BFE}"/>
    <cellStyle name="Normal 19 5 2 5" xfId="21293" xr:uid="{4C94988F-A2CA-4145-904B-5B8022E4022D}"/>
    <cellStyle name="Normal 19 5 2 5 2" xfId="30819" xr:uid="{61CA9ACC-65B9-4082-917D-53F820CE57B2}"/>
    <cellStyle name="Normal 19 5 2 6" xfId="26128" xr:uid="{C5D4A815-1370-4DDC-B802-2E7FBF564C4B}"/>
    <cellStyle name="Normal 19 5 3" xfId="16211" xr:uid="{CBCCEBBC-17BE-4660-AC02-FF92E9BC228C}"/>
    <cellStyle name="Normal 19 5 3 2" xfId="19030" xr:uid="{462AA315-63C0-4440-B0BA-05A7BCA0F3E5}"/>
    <cellStyle name="Normal 19 5 3 2 2" xfId="20147" xr:uid="{733FD985-0C4D-4AEF-99B2-70C2789FE659}"/>
    <cellStyle name="Normal 19 5 3 2 2 2" xfId="25253" xr:uid="{F5965260-463B-4EAF-B960-D3F93E724E1D}"/>
    <cellStyle name="Normal 19 5 3 2 2 3" xfId="29953" xr:uid="{877C7D69-279A-40BB-889C-2C3B562868F6}"/>
    <cellStyle name="Normal 19 5 3 2 3" xfId="24157" xr:uid="{85EAD188-7779-45F8-B3EF-52226FDD6363}"/>
    <cellStyle name="Normal 19 5 3 2 3 2" xfId="32296" xr:uid="{5538D9C0-46AC-4048-83DC-8906C383B2DA}"/>
    <cellStyle name="Normal 19 5 3 2 4" xfId="27605" xr:uid="{C11D32D4-2990-4F3C-BEB4-6A39F5D87033}"/>
    <cellStyle name="Normal 19 5 3 3" xfId="17862" xr:uid="{AEE93184-8EDF-476C-B229-25897CDF3A15}"/>
    <cellStyle name="Normal 19 5 3 3 2" xfId="22994" xr:uid="{38812A74-5A69-4EEC-BC67-C91341C0A0BF}"/>
    <cellStyle name="Normal 19 5 3 3 3" xfId="28790" xr:uid="{5C9FC75B-F79D-4B16-A323-0B1487CE70CE}"/>
    <cellStyle name="Normal 19 5 3 4" xfId="21566" xr:uid="{CEDBBA2A-6397-4AE8-AF92-B44060552932}"/>
    <cellStyle name="Normal 19 5 3 4 2" xfId="31133" xr:uid="{A539C875-1957-4206-85DF-4D50E4D53C0D}"/>
    <cellStyle name="Normal 19 5 3 5" xfId="26442" xr:uid="{34F64388-742E-43B9-80D4-6F04C89C8824}"/>
    <cellStyle name="Normal 19 5 4" xfId="16985" xr:uid="{F104B470-CB6E-47CB-8559-0578A990D196}"/>
    <cellStyle name="Normal 19 5 4 2" xfId="18442" xr:uid="{2DF08809-2AC3-47B7-A0A7-77DE1AD790E0}"/>
    <cellStyle name="Normal 19 5 4 2 2" xfId="23569" xr:uid="{BAE0D6E4-8F0F-4BDD-A4AC-0281A1B6E8C1}"/>
    <cellStyle name="Normal 19 5 4 2 3" xfId="29365" xr:uid="{62D6CD0F-9773-4B3F-94B3-E0BA55082BEA}"/>
    <cellStyle name="Normal 19 5 4 3" xfId="22133" xr:uid="{43ED8FE9-B83B-41EC-9703-23878233379E}"/>
    <cellStyle name="Normal 19 5 4 3 2" xfId="31708" xr:uid="{749A1793-9361-4EC3-AC59-7BB7C5E49E18}"/>
    <cellStyle name="Normal 19 5 4 4" xfId="27017" xr:uid="{E314F26B-058B-411C-9692-231FC7EB8BEF}"/>
    <cellStyle name="Normal 19 5 5" xfId="17268" xr:uid="{3360EF06-52DF-489A-9579-06499F517531}"/>
    <cellStyle name="Normal 19 5 5 2" xfId="22406" xr:uid="{5205408E-CF2A-4203-B033-0C281792115E}"/>
    <cellStyle name="Normal 19 5 5 3" xfId="28202" xr:uid="{2851AE69-8011-491B-9778-95B2C7262510}"/>
    <cellStyle name="Normal 19 5 6" xfId="13368" xr:uid="{B393E118-6E62-48B0-922A-3937331528C5}"/>
    <cellStyle name="Normal 19 5 6 2" xfId="30546" xr:uid="{13F89934-7CEF-406B-973C-825AF2C3D3F9}"/>
    <cellStyle name="Normal 19 5 7" xfId="21015" xr:uid="{8AC108A8-254B-4D0C-9B7F-CC8A3C7189C8}"/>
    <cellStyle name="Normal 19 5 8" xfId="25839" xr:uid="{454B317D-BF7F-46D1-9334-F2FFF675D328}"/>
    <cellStyle name="Normal 19 6" xfId="9037" xr:uid="{F961F1E3-BE17-492E-9AD2-D2023432BD87}"/>
    <cellStyle name="Normal 19 6 2" xfId="16344" xr:uid="{1A7953A1-6B12-4B13-88A5-875453DD5137}"/>
    <cellStyle name="Normal 19 6 2 2" xfId="19133" xr:uid="{919F91D8-317C-4E47-BCEB-D2D8DD39B610}"/>
    <cellStyle name="Normal 19 6 2 2 2" xfId="20250" xr:uid="{31B8B727-8940-429F-B8F4-7D5E5F5BF441}"/>
    <cellStyle name="Normal 19 6 2 2 2 2" xfId="25356" xr:uid="{5C7F23A6-3AB4-418A-8642-2D5BCED91FF1}"/>
    <cellStyle name="Normal 19 6 2 2 2 3" xfId="30056" xr:uid="{70B54D34-28F3-4215-9E69-7D6F1B1155CC}"/>
    <cellStyle name="Normal 19 6 2 2 3" xfId="24260" xr:uid="{13074407-ECDE-406A-AD18-B47B8AC75ABF}"/>
    <cellStyle name="Normal 19 6 2 2 3 2" xfId="32399" xr:uid="{F381AEF9-E3DE-40AC-8749-D997A6BE1265}"/>
    <cellStyle name="Normal 19 6 2 2 4" xfId="27708" xr:uid="{A9362337-DCED-4C9A-8EF0-1A20F6F9BAA7}"/>
    <cellStyle name="Normal 19 6 2 3" xfId="17965" xr:uid="{F505AE50-6592-4A5D-84CF-557CF2334710}"/>
    <cellStyle name="Normal 19 6 2 3 2" xfId="23097" xr:uid="{70638B6E-4E82-44DC-A215-D672AFE089C3}"/>
    <cellStyle name="Normal 19 6 2 3 3" xfId="28893" xr:uid="{292A8686-F0C8-44C4-9AA4-1CBCB898752A}"/>
    <cellStyle name="Normal 19 6 2 4" xfId="21669" xr:uid="{DEB774AE-2746-4F2F-B5DA-993193DB82AB}"/>
    <cellStyle name="Normal 19 6 2 4 2" xfId="31236" xr:uid="{402EBD51-D874-4418-9745-BA35DF0A11DA}"/>
    <cellStyle name="Normal 19 6 2 5" xfId="26545" xr:uid="{70CA0283-35A1-48E8-B7E4-565E7CEF53F6}"/>
    <cellStyle name="Normal 19 6 3" xfId="16813" xr:uid="{CC4A5306-0657-42F3-B40C-83BA2F922360}"/>
    <cellStyle name="Normal 19 6 3 2" xfId="18545" xr:uid="{D2E3AFC1-AFBA-4AB8-8A20-684D5B476EEF}"/>
    <cellStyle name="Normal 19 6 3 2 2" xfId="23672" xr:uid="{73B2C163-7596-4009-8FEC-935E96B6626F}"/>
    <cellStyle name="Normal 19 6 3 2 3" xfId="29468" xr:uid="{F0A16E14-329F-45BC-A1C0-E349DE056031}"/>
    <cellStyle name="Normal 19 6 3 3" xfId="21962" xr:uid="{A96A5637-ED1D-4972-B7E4-D5FD4083F321}"/>
    <cellStyle name="Normal 19 6 3 3 2" xfId="31811" xr:uid="{B8150009-D623-43BA-99B7-BA568B1BB393}"/>
    <cellStyle name="Normal 19 6 3 4" xfId="27120" xr:uid="{4B0F35A0-D3B0-4745-8B7C-2AAAA4BD447A}"/>
    <cellStyle name="Normal 19 6 4" xfId="17371" xr:uid="{1765D578-50E0-4F1E-A03E-2359A0128D88}"/>
    <cellStyle name="Normal 19 6 4 2" xfId="22509" xr:uid="{0893A8BE-E6B7-467B-AAE8-0972410F3237}"/>
    <cellStyle name="Normal 19 6 4 3" xfId="28305" xr:uid="{1F75E531-B964-4963-9233-FD7D117A5288}"/>
    <cellStyle name="Normal 19 6 5" xfId="15610" xr:uid="{BB2856C1-046B-4F7A-9115-024E6C258468}"/>
    <cellStyle name="Normal 19 6 5 2" xfId="30648" xr:uid="{4E89C491-A173-4A67-859B-A28139789C57}"/>
    <cellStyle name="Normal 19 6 6" xfId="21122" xr:uid="{7086809A-D36E-40C8-80A2-E60E92200CE1}"/>
    <cellStyle name="Normal 19 6 7" xfId="25970" xr:uid="{802A158A-FC7A-4F34-8AAC-84BC658846C3}"/>
    <cellStyle name="Normal 19 7" xfId="15488" xr:uid="{F71DA30D-8AC7-4D42-B2DA-59575D490DCA}"/>
    <cellStyle name="Normal 19 7 2" xfId="18859" xr:uid="{DB2FE848-2FC0-4343-A9E6-C6442162C337}"/>
    <cellStyle name="Normal 19 7 2 2" xfId="19988" xr:uid="{7741C302-9038-4FEC-942B-BA70F3A5470C}"/>
    <cellStyle name="Normal 19 7 2 2 2" xfId="25094" xr:uid="{19DE1CEA-6E85-43D6-B153-09CDC111E48F}"/>
    <cellStyle name="Normal 19 7 2 2 3" xfId="29782" xr:uid="{D53F0586-C873-4F67-990F-870D64CCF54C}"/>
    <cellStyle name="Normal 19 7 2 3" xfId="23986" xr:uid="{3033BE00-37E2-4C76-82F5-953EB2729F82}"/>
    <cellStyle name="Normal 19 7 2 3 2" xfId="32125" xr:uid="{C6826D0C-9820-435F-8C18-9EE6215419A2}"/>
    <cellStyle name="Normal 19 7 2 4" xfId="27434" xr:uid="{1E787134-80E8-416A-9D39-C5B392430853}"/>
    <cellStyle name="Normal 19 7 3" xfId="17691" xr:uid="{C1AE5B1F-1036-4B6B-9A2D-2C4D2CB8FD72}"/>
    <cellStyle name="Normal 19 7 3 2" xfId="22823" xr:uid="{3DC6C19B-7636-4667-9DB6-10A7349281E8}"/>
    <cellStyle name="Normal 19 7 3 3" xfId="28619" xr:uid="{743AAA32-E275-4FCB-A94B-F655F9C5ECE2}"/>
    <cellStyle name="Normal 19 7 4" xfId="30962" xr:uid="{D7936B23-422B-4D37-84B6-888AF0F96E3C}"/>
    <cellStyle name="Normal 19 7 5" xfId="26271" xr:uid="{AEA53E8B-5DD0-458F-8D76-BB66DBA45403}"/>
    <cellStyle name="Normal 19 8" xfId="16040" xr:uid="{C603A98E-7F13-453E-AFD1-987276FFC143}"/>
    <cellStyle name="Normal 19 8 2" xfId="18270" xr:uid="{F6F5F60F-3CC4-4E4E-B239-62E3E4553E6F}"/>
    <cellStyle name="Normal 19 8 2 2" xfId="23398" xr:uid="{8255C492-EB99-4BCA-A981-37334E2983C5}"/>
    <cellStyle name="Normal 19 8 2 3" xfId="29194" xr:uid="{236A4BDE-0A3E-43C0-B138-8DFD1F157058}"/>
    <cellStyle name="Normal 19 8 3" xfId="21395" xr:uid="{0082850F-E5BC-4D9C-A4E2-3C84F7B1993E}"/>
    <cellStyle name="Normal 19 8 3 2" xfId="31537" xr:uid="{984820A4-B863-42C1-9047-F67287FD987C}"/>
    <cellStyle name="Normal 19 8 4" xfId="26846" xr:uid="{E4C06CA4-B5DA-4C37-97A4-3E67995B509E}"/>
    <cellStyle name="Normal 19 9" xfId="17097" xr:uid="{1E373793-DC31-4E5A-9A7A-0D6AA79C7044}"/>
    <cellStyle name="Normal 19 9 2" xfId="22235" xr:uid="{562E682B-7682-43EF-9B25-CCDEA05EDF8A}"/>
    <cellStyle name="Normal 19 9 3" xfId="28031" xr:uid="{6D10890A-CB33-41D7-89C7-01422DF68C82}"/>
    <cellStyle name="Normal 2" xfId="410" xr:uid="{528D1F45-1457-41D5-8B19-5DB6E3B5C6D8}"/>
    <cellStyle name="Normal 2 10" xfId="411" xr:uid="{84BA1454-29F1-49A1-A83E-80CF63E4E3D4}"/>
    <cellStyle name="Normal 2 10 10" xfId="6225" xr:uid="{9B716ABB-3C3C-4DAF-A9E7-B3DF569C0BC4}"/>
    <cellStyle name="Normal 2 10 11" xfId="6592" xr:uid="{A574B965-DA72-42BA-B3FC-049D8A8297A0}"/>
    <cellStyle name="Normal 2 10 12" xfId="6952" xr:uid="{AE51E19A-85DF-462E-9B68-FFDCE0ECC285}"/>
    <cellStyle name="Normal 2 10 13" xfId="7300" xr:uid="{0547BFD4-CF7E-415A-A124-31DF65668F51}"/>
    <cellStyle name="Normal 2 10 14" xfId="7634" xr:uid="{FEF7473A-6AC6-4ADA-897F-9A85C095B54E}"/>
    <cellStyle name="Normal 2 10 15" xfId="7940" xr:uid="{D411FD85-EFD3-485E-8E82-C57DE4A1A3A4}"/>
    <cellStyle name="Normal 2 10 16" xfId="8206" xr:uid="{FA401F39-C795-440E-B475-884DF151E5FA}"/>
    <cellStyle name="Normal 2 10 17" xfId="8400" xr:uid="{3E370F24-6E21-4EEC-9740-BFB125E01180}"/>
    <cellStyle name="Normal 2 10 18" xfId="1991" xr:uid="{A77E671A-0FCB-4D49-9EDC-36C90334BDD4}"/>
    <cellStyle name="Normal 2 10 2" xfId="2489" xr:uid="{B4E667AA-D910-43EA-A0EB-612128B1768F}"/>
    <cellStyle name="Normal 2 10 3" xfId="2881" xr:uid="{A3B8E0BA-5A8E-4DE0-B0CE-66F8F09AC268}"/>
    <cellStyle name="Normal 2 10 4" xfId="3931" xr:uid="{AB03DDAB-5370-44D8-87A5-A3656241C529}"/>
    <cellStyle name="Normal 2 10 5" xfId="4323" xr:uid="{06185951-AB88-4FFD-91B5-429ECCDCBE5A}"/>
    <cellStyle name="Normal 2 10 6" xfId="4711" xr:uid="{3806A940-C664-41BA-B598-FEAB4B1E7A1A}"/>
    <cellStyle name="Normal 2 10 7" xfId="5096" xr:uid="{6D72EAE7-C721-4BBC-9E2E-619A5B382BAE}"/>
    <cellStyle name="Normal 2 10 8" xfId="5476" xr:uid="{3910B48E-8F5F-4574-96D9-EDE2DC5D9152}"/>
    <cellStyle name="Normal 2 10 9" xfId="5852" xr:uid="{E6C7A2DF-A5E5-44C5-91A9-536CEE5D55B9}"/>
    <cellStyle name="Normal 2 11" xfId="412" xr:uid="{ED68D6C9-5801-4039-8D6F-8C68C68EBA17}"/>
    <cellStyle name="Normal 2 11 10" xfId="4948" xr:uid="{69644C82-563E-4D29-BBB5-DF515F990AFE}"/>
    <cellStyle name="Normal 2 11 11" xfId="5328" xr:uid="{8A72206D-EA57-4498-B94C-08F50A39C01A}"/>
    <cellStyle name="Normal 2 11 12" xfId="5704" xr:uid="{B06325AE-0897-48FC-9C0F-C2E1FCC41E6C}"/>
    <cellStyle name="Normal 2 11 13" xfId="6077" xr:uid="{3DC22076-5291-4BF0-8B62-BC3530567127}"/>
    <cellStyle name="Normal 2 11 14" xfId="6446" xr:uid="{70CA1F6A-49DA-43B8-BEB4-6A2DFD80D007}"/>
    <cellStyle name="Normal 2 11 15" xfId="6807" xr:uid="{6FC56388-02B2-4602-BDF8-1204691AF7C8}"/>
    <cellStyle name="Normal 2 11 16" xfId="7157" xr:uid="{864D1312-83FD-462F-8AE0-2C0EF540EA18}"/>
    <cellStyle name="Normal 2 11 17" xfId="7496" xr:uid="{ED2DDE80-7926-4F88-B879-257431F4CC96}"/>
    <cellStyle name="Normal 2 11 18" xfId="1992" xr:uid="{EDA4557F-C051-439B-AFF7-0B79A303D33E}"/>
    <cellStyle name="Normal 2 11 2" xfId="2490" xr:uid="{16949007-458F-45FE-8D0A-7617C9B486C0}"/>
    <cellStyle name="Normal 2 11 3" xfId="2882" xr:uid="{1DA45633-B209-44A3-9982-A299B6218175}"/>
    <cellStyle name="Normal 2 11 4" xfId="3236" xr:uid="{1687C1DE-6C2A-471A-A8F8-A8DD690E2216}"/>
    <cellStyle name="Normal 2 11 5" xfId="3498" xr:uid="{3C7DF066-2867-4177-A698-D6928ECFB906}"/>
    <cellStyle name="Normal 2 11 6" xfId="2360" xr:uid="{E5651FE3-E213-4001-AC98-C2A1554033E1}"/>
    <cellStyle name="Normal 2 11 7" xfId="3781" xr:uid="{D0CF8B04-FF64-4059-8392-926B79D3A612}"/>
    <cellStyle name="Normal 2 11 8" xfId="4173" xr:uid="{9D5BE722-8E41-47FF-BAE3-C3451F73E0E6}"/>
    <cellStyle name="Normal 2 11 9" xfId="4561" xr:uid="{5A499297-D1AE-4893-B871-5D4BBD0313A8}"/>
    <cellStyle name="Normal 2 12" xfId="413" xr:uid="{339FD0C3-EFF7-4063-95F7-92DF7A0AB4DF}"/>
    <cellStyle name="Normal 2 12 10" xfId="5647" xr:uid="{809AE9DA-87DF-406F-8BEF-80BC7C61CC64}"/>
    <cellStyle name="Normal 2 12 11" xfId="6021" xr:uid="{CF0EFF29-FE2D-4C06-AAD3-F81C9B2E5F7D}"/>
    <cellStyle name="Normal 2 12 12" xfId="6391" xr:uid="{2D80E07E-DF6B-46D3-8583-318F0BF30653}"/>
    <cellStyle name="Normal 2 12 13" xfId="6753" xr:uid="{FFE296C2-DAD9-47FB-9AE8-0E7741CDB30E}"/>
    <cellStyle name="Normal 2 12 14" xfId="7108" xr:uid="{00BD0329-C157-49E3-94C1-0ADE55032B43}"/>
    <cellStyle name="Normal 2 12 15" xfId="7452" xr:uid="{E8CAC2E6-AE3A-4C90-A1F3-6BBE2750D4EA}"/>
    <cellStyle name="Normal 2 12 16" xfId="7766" xr:uid="{75BD49E3-39AC-425B-9639-71405DCC4071}"/>
    <cellStyle name="Normal 2 12 17" xfId="8062" xr:uid="{21AB134A-4DAD-4105-84C8-F4DE7BEF4B34}"/>
    <cellStyle name="Normal 2 12 18" xfId="1993" xr:uid="{391F81C3-C6F3-4BAD-8E44-143E10DC5CDE}"/>
    <cellStyle name="Normal 2 12 2" xfId="2491" xr:uid="{9D265DEA-17E9-4F36-9088-F6764C6AFAB5}"/>
    <cellStyle name="Normal 2 12 3" xfId="2883" xr:uid="{E6046C0E-FBC7-4F55-82ED-448C022D00F5}"/>
    <cellStyle name="Normal 2 12 4" xfId="3081" xr:uid="{440DE792-891C-42DC-9156-5E3FD05E8AA5}"/>
    <cellStyle name="Normal 2 12 5" xfId="3613" xr:uid="{340163A7-8779-4955-A2C4-490A0A0A7723}"/>
    <cellStyle name="Normal 2 12 6" xfId="4106" xr:uid="{5549DB37-75D0-425B-9D5D-D4AC7EFBD97F}"/>
    <cellStyle name="Normal 2 12 7" xfId="4496" xr:uid="{A1AB0EA2-3775-49C5-9D78-D3E87870DD5A}"/>
    <cellStyle name="Normal 2 12 8" xfId="4885" xr:uid="{A6C76A8A-0695-4F71-ABCA-935F69482D90}"/>
    <cellStyle name="Normal 2 12 9" xfId="5268" xr:uid="{47FF7A8F-FFFA-4664-81EE-CF1F8C17D4F3}"/>
    <cellStyle name="Normal 2 13" xfId="414" xr:uid="{F1DC09AD-A4AB-41F2-90B5-68C2BC07A360}"/>
    <cellStyle name="Normal 2 13 10" xfId="4497" xr:uid="{FBB130B7-ED40-4DC8-87DD-EFE4AF414F0A}"/>
    <cellStyle name="Normal 2 13 11" xfId="4886" xr:uid="{02F2998D-7BC7-4B37-8975-80E01CD988D3}"/>
    <cellStyle name="Normal 2 13 12" xfId="5269" xr:uid="{78802626-D931-4B5E-9658-B0C6BA0F6347}"/>
    <cellStyle name="Normal 2 13 13" xfId="5648" xr:uid="{B3BC0EEF-FC87-40FC-AC35-AC2FB01CCB58}"/>
    <cellStyle name="Normal 2 13 14" xfId="6022" xr:uid="{7A4B17D2-48FB-45A9-9108-5DF69078EB0F}"/>
    <cellStyle name="Normal 2 13 15" xfId="6392" xr:uid="{966DC3FB-2751-487B-865B-2CEA4A49328A}"/>
    <cellStyle name="Normal 2 13 16" xfId="6754" xr:uid="{D05B12D2-37DF-4A84-B9E9-72F12E373DAB}"/>
    <cellStyle name="Normal 2 13 17" xfId="7109" xr:uid="{2DD89A22-F4EE-4FF1-B2CB-A1A4C40313F2}"/>
    <cellStyle name="Normal 2 13 18" xfId="1994" xr:uid="{8A538098-0C25-43BB-A074-9F2BA35CFE96}"/>
    <cellStyle name="Normal 2 13 2" xfId="2492" xr:uid="{D6A91444-D028-42A3-8F06-C57BB45E9F48}"/>
    <cellStyle name="Normal 2 13 3" xfId="2884" xr:uid="{BFFD842B-8F5E-43D0-8118-92D3851663CE}"/>
    <cellStyle name="Normal 2 13 4" xfId="3138" xr:uid="{6CA50ACF-EE49-42B0-8ABE-D003AD18231B}"/>
    <cellStyle name="Normal 2 13 5" xfId="3566" xr:uid="{CD6A7937-2303-404E-BE74-BCCF84908F2C}"/>
    <cellStyle name="Normal 2 13 6" xfId="2404" xr:uid="{0C8DFC1C-5231-4D1D-9AFD-0BD153758092}"/>
    <cellStyle name="Normal 2 13 7" xfId="3000" xr:uid="{80236DC7-00F1-43B3-959D-5B2BDDE239C4}"/>
    <cellStyle name="Normal 2 13 8" xfId="3663" xr:uid="{37436B84-9879-48E2-A95C-03F3E0D25C0E}"/>
    <cellStyle name="Normal 2 13 9" xfId="4107" xr:uid="{6A33707B-308B-4070-B184-11835881FD8F}"/>
    <cellStyle name="Normal 2 14" xfId="415" xr:uid="{0C48E951-659A-4227-8DD6-9DF5DB562380}"/>
    <cellStyle name="Normal 2 14 10" xfId="5534" xr:uid="{387514D4-9EFB-49F7-93B4-D63BA4B032A5}"/>
    <cellStyle name="Normal 2 14 11" xfId="5908" xr:uid="{CE3815B8-14F1-49BE-8B8B-094347DCF86D}"/>
    <cellStyle name="Normal 2 14 12" xfId="6280" xr:uid="{1044CD26-AC02-466A-9240-69BD9F920AF4}"/>
    <cellStyle name="Normal 2 14 13" xfId="6647" xr:uid="{25D0125F-B53E-45E1-8C4D-1C34332AE3C2}"/>
    <cellStyle name="Normal 2 14 14" xfId="7005" xr:uid="{AA352E4F-37B2-4A68-BDE9-87B7EA33EF5C}"/>
    <cellStyle name="Normal 2 14 15" xfId="7351" xr:uid="{A75F89EF-A042-464B-B11D-47D53191387A}"/>
    <cellStyle name="Normal 2 14 16" xfId="7678" xr:uid="{6F8F377A-CC11-4B7C-BAAC-4AAD26631FA4}"/>
    <cellStyle name="Normal 2 14 17" xfId="7981" xr:uid="{B3A6FEB1-1A38-4AE5-BBA0-7B762AC5386E}"/>
    <cellStyle name="Normal 2 14 18" xfId="1995" xr:uid="{746FA8C4-CB59-455C-8DDA-262A0EF2BEF1}"/>
    <cellStyle name="Normal 2 14 2" xfId="2493" xr:uid="{5DCCA3A5-00C9-40D5-928B-082A79C689AF}"/>
    <cellStyle name="Normal 2 14 3" xfId="2885" xr:uid="{AA66B4B6-8412-44E5-978E-1EAB4AA36F7E}"/>
    <cellStyle name="Normal 2 14 4" xfId="2945" xr:uid="{7B297D5F-010D-4A9C-88E8-65A712D5D4ED}"/>
    <cellStyle name="Normal 2 14 5" xfId="3704" xr:uid="{7291967F-A643-48E0-945F-841676166D84}"/>
    <cellStyle name="Normal 2 14 6" xfId="3990" xr:uid="{61185182-7146-4FEE-911B-2C6483ED2C56}"/>
    <cellStyle name="Normal 2 14 7" xfId="4382" xr:uid="{59F3CE3A-5972-4C96-AAD1-1A37CAEFAD15}"/>
    <cellStyle name="Normal 2 14 8" xfId="4770" xr:uid="{93DE2DA7-40A8-4E93-B098-926590BD7017}"/>
    <cellStyle name="Normal 2 14 9" xfId="5155" xr:uid="{08AFCE33-CBDA-4827-802E-0CF571317C3B}"/>
    <cellStyle name="Normal 2 146" xfId="32861" xr:uid="{DD70B1BD-91A4-42AD-83BE-FA5C78B6F983}"/>
    <cellStyle name="Normal 2 15" xfId="416" xr:uid="{E8659351-29B4-451F-8CA3-B39E24703428}"/>
    <cellStyle name="Normal 2 15 10" xfId="5614" xr:uid="{F40AB231-82C5-415C-9B78-05CDAA821F2C}"/>
    <cellStyle name="Normal 2 15 11" xfId="5988" xr:uid="{2F9569DF-D577-4329-9D4B-0AE9E6EDA329}"/>
    <cellStyle name="Normal 2 15 12" xfId="6358" xr:uid="{7B662F92-EE01-43A0-BEE8-9E800DD0D056}"/>
    <cellStyle name="Normal 2 15 13" xfId="6721" xr:uid="{43E355E9-7923-4D63-BB85-77147C191CD6}"/>
    <cellStyle name="Normal 2 15 14" xfId="7076" xr:uid="{C8DDC778-D00D-49C3-8AD7-D4FAB74DA336}"/>
    <cellStyle name="Normal 2 15 15" xfId="7421" xr:uid="{7C5FED7D-9FA9-4C30-979A-732EA76A1C1A}"/>
    <cellStyle name="Normal 2 15 16" xfId="7739" xr:uid="{BEDFD2C0-FA63-4069-8057-775D3200A437}"/>
    <cellStyle name="Normal 2 15 17" xfId="8038" xr:uid="{E6EC6643-6511-4DD2-AD7B-46C158991344}"/>
    <cellStyle name="Normal 2 15 18" xfId="1996" xr:uid="{51B33387-FFB7-474B-8327-CECC146336B9}"/>
    <cellStyle name="Normal 2 15 2" xfId="2494" xr:uid="{7F4789C1-3F24-41AE-B5F2-E8E68EDCDBE1}"/>
    <cellStyle name="Normal 2 15 3" xfId="2886" xr:uid="{80491B19-C15E-435B-93AE-F747EAD73655}"/>
    <cellStyle name="Normal 2 15 4" xfId="2944" xr:uid="{D5033C27-1B6A-4695-BE3C-D9D1F1E0F7F0}"/>
    <cellStyle name="Normal 2 15 5" xfId="3705" xr:uid="{1CDC0B7E-C465-49BA-826A-6507006D536C}"/>
    <cellStyle name="Normal 2 15 6" xfId="4072" xr:uid="{00632A02-05E4-42FF-A3CD-ADD54941C77D}"/>
    <cellStyle name="Normal 2 15 7" xfId="4462" xr:uid="{18F5749F-2D2B-446D-86FC-A9D70D9288D2}"/>
    <cellStyle name="Normal 2 15 8" xfId="4851" xr:uid="{A7815F2C-58F7-4550-B5D4-E0A7644FF6A3}"/>
    <cellStyle name="Normal 2 15 9" xfId="5235" xr:uid="{5C50DD2C-89EC-48E5-AEF8-4FD67AD54CF9}"/>
    <cellStyle name="Normal 2 16" xfId="417" xr:uid="{FC577C8A-8CD2-42D6-BDF5-E37EC75A47AA}"/>
    <cellStyle name="Normal 2 16 10" xfId="5615" xr:uid="{8A54312A-CFD8-4479-9D83-F55903D79772}"/>
    <cellStyle name="Normal 2 16 11" xfId="5989" xr:uid="{44D332F8-62BD-4CB3-87A9-4A46EB557EED}"/>
    <cellStyle name="Normal 2 16 12" xfId="6359" xr:uid="{384E8DB9-03B9-45C2-9131-D34C33A7FAF7}"/>
    <cellStyle name="Normal 2 16 13" xfId="6722" xr:uid="{62393275-524B-4165-8E94-22BB9F9D8CE4}"/>
    <cellStyle name="Normal 2 16 14" xfId="7077" xr:uid="{C848FE87-FC73-46F2-A24F-20EB7AF35AA3}"/>
    <cellStyle name="Normal 2 16 15" xfId="7422" xr:uid="{4AB8A727-3EB9-43C2-882A-3F848537973C}"/>
    <cellStyle name="Normal 2 16 16" xfId="7740" xr:uid="{CBD25E70-B6F6-411A-A222-C04B7A2DF70E}"/>
    <cellStyle name="Normal 2 16 17" xfId="8039" xr:uid="{59EF5E71-14F1-4E2E-A8FA-77B8979D21FF}"/>
    <cellStyle name="Normal 2 16 18" xfId="1997" xr:uid="{31F785EE-5569-43DC-A04C-E4485911C1BF}"/>
    <cellStyle name="Normal 2 16 2" xfId="2495" xr:uid="{CF41DBC9-64C4-4D63-B395-73CEE746F0B7}"/>
    <cellStyle name="Normal 2 16 3" xfId="2887" xr:uid="{A2F71212-A186-45E3-8F96-E3143C914E95}"/>
    <cellStyle name="Normal 2 16 4" xfId="2943" xr:uid="{89C06F4D-AE8C-422E-AA21-FBF800444096}"/>
    <cellStyle name="Normal 2 16 5" xfId="3706" xr:uid="{F0523AC7-6C13-4C79-9761-E383E064BDAE}"/>
    <cellStyle name="Normal 2 16 6" xfId="4073" xr:uid="{8B7F5C6B-1262-4595-A2F7-DD17A3129B43}"/>
    <cellStyle name="Normal 2 16 7" xfId="4463" xr:uid="{DC8FF8B0-FC2E-4565-9163-C9F1AFF947C2}"/>
    <cellStyle name="Normal 2 16 8" xfId="4852" xr:uid="{F9C7ED7C-9A3B-4B34-B531-EB7667A18BE9}"/>
    <cellStyle name="Normal 2 16 9" xfId="5236" xr:uid="{A5C0BAB5-0C3A-439A-9346-E01E1826B6A1}"/>
    <cellStyle name="Normal 2 17" xfId="418" xr:uid="{58F7AC51-AC63-4A69-B3C9-7421452B44A9}"/>
    <cellStyle name="Normal 2 17 10" xfId="5594" xr:uid="{366DBAFB-B31A-490D-A3A9-394FA555D468}"/>
    <cellStyle name="Normal 2 17 11" xfId="5968" xr:uid="{23A0CD4D-069C-4382-97B1-C9639EB01A19}"/>
    <cellStyle name="Normal 2 17 12" xfId="6339" xr:uid="{2B3EA7C2-CF72-44C1-8FD3-1F2BE1D3F379}"/>
    <cellStyle name="Normal 2 17 13" xfId="6704" xr:uid="{3185CF34-7440-4D37-B611-CEACF1CF2C64}"/>
    <cellStyle name="Normal 2 17 14" xfId="7059" xr:uid="{44E91CEF-9FEA-4D89-B7A7-072EEE35A092}"/>
    <cellStyle name="Normal 2 17 15" xfId="7405" xr:uid="{C10A3C90-F066-451E-9645-B1C71681EB84}"/>
    <cellStyle name="Normal 2 17 16" xfId="7725" xr:uid="{191BB598-6552-4D2C-9998-63FA5AD0786D}"/>
    <cellStyle name="Normal 2 17 17" xfId="8024" xr:uid="{DC4A685C-2F90-407A-8AF7-0D3AD8E258A8}"/>
    <cellStyle name="Normal 2 17 18" xfId="1998" xr:uid="{881C07E0-EEEA-4CA4-BE2B-9ACE22608821}"/>
    <cellStyle name="Normal 2 17 2" xfId="2496" xr:uid="{4E834A57-A3FA-46C6-9C6E-4D9ACF03E298}"/>
    <cellStyle name="Normal 2 17 3" xfId="2888" xr:uid="{1F8BA5E6-6ACF-4D58-A740-E4DC56FBC47A}"/>
    <cellStyle name="Normal 2 17 4" xfId="2942" xr:uid="{A065548E-2722-4516-9BCB-AE3CA392CDEB}"/>
    <cellStyle name="Normal 2 17 5" xfId="3707" xr:uid="{0BB01E50-8F34-487C-A675-4A1F95C0FA4F}"/>
    <cellStyle name="Normal 2 17 6" xfId="4051" xr:uid="{EA57C1D5-62FE-48AA-89D5-C1FFA62D72AC}"/>
    <cellStyle name="Normal 2 17 7" xfId="4442" xr:uid="{20D7F50F-E104-485A-9A37-A3DC704518FF}"/>
    <cellStyle name="Normal 2 17 8" xfId="4831" xr:uid="{DA57CBA6-E4DA-4FF5-B3DC-198E122A7D12}"/>
    <cellStyle name="Normal 2 17 9" xfId="5215" xr:uid="{68D4D755-30A2-48F9-9661-62E4231E09DD}"/>
    <cellStyle name="Normal 2 18" xfId="419" xr:uid="{22A986F8-02B4-4DC2-953E-2F5678E627D9}"/>
    <cellStyle name="Normal 2 18 10" xfId="5596" xr:uid="{857E034A-EC08-47C5-8153-741A5721F54A}"/>
    <cellStyle name="Normal 2 18 11" xfId="5970" xr:uid="{6770B45F-5C39-4565-A166-CE80FD1C0828}"/>
    <cellStyle name="Normal 2 18 12" xfId="6341" xr:uid="{38CBFE59-FEE6-4B1B-9B1B-0E190F564202}"/>
    <cellStyle name="Normal 2 18 13" xfId="6706" xr:uid="{8EB6004D-6627-47FE-B978-2152BC0CE65D}"/>
    <cellStyle name="Normal 2 18 14" xfId="7061" xr:uid="{83A93286-8B71-407D-AF91-5CBD93FEBFB0}"/>
    <cellStyle name="Normal 2 18 15" xfId="7407" xr:uid="{889A8A96-5A9A-4468-ACAD-F116C72EE590}"/>
    <cellStyle name="Normal 2 18 16" xfId="7727" xr:uid="{BDED8B49-B4E9-4956-B14A-C4FFAC989647}"/>
    <cellStyle name="Normal 2 18 17" xfId="8026" xr:uid="{2F171032-34AC-4913-B8A2-BEA7F6D150C4}"/>
    <cellStyle name="Normal 2 18 18" xfId="1999" xr:uid="{77F36A3C-0D1E-4238-BBDB-B0DE4A2409DD}"/>
    <cellStyle name="Normal 2 18 2" xfId="2497" xr:uid="{430A51DD-1AB0-4490-86A3-2F78D9AFA5E6}"/>
    <cellStyle name="Normal 2 18 3" xfId="2889" xr:uid="{979A654A-3B88-4D7E-859A-0A59B76B51E1}"/>
    <cellStyle name="Normal 2 18 4" xfId="2941" xr:uid="{64DF0EE6-C8AB-44AC-8D95-602238D68D93}"/>
    <cellStyle name="Normal 2 18 5" xfId="3708" xr:uid="{76A3D5CC-76D9-42A4-B9E1-2665500C472A}"/>
    <cellStyle name="Normal 2 18 6" xfId="4053" xr:uid="{9C24069F-EDF5-4F12-958C-A1FAE4434766}"/>
    <cellStyle name="Normal 2 18 7" xfId="4444" xr:uid="{152FC25A-00D4-4E40-A578-C0B89DB515CA}"/>
    <cellStyle name="Normal 2 18 8" xfId="4833" xr:uid="{A6D4CA4E-DE5E-45DC-995A-A0CBF6AF5447}"/>
    <cellStyle name="Normal 2 18 9" xfId="5217" xr:uid="{45E90FA0-EC0E-447E-AEB2-A381D7437727}"/>
    <cellStyle name="Normal 2 19" xfId="420" xr:uid="{E06ED63B-DD34-440D-8AD0-EAA45E28630A}"/>
    <cellStyle name="Normal 2 19 10" xfId="5122" xr:uid="{AC694854-1DB0-46F5-8A84-BFD698E15E7B}"/>
    <cellStyle name="Normal 2 19 11" xfId="5502" xr:uid="{F324775E-A04C-472D-92BB-1A02E1103880}"/>
    <cellStyle name="Normal 2 19 12" xfId="5876" xr:uid="{F8B58D52-5A89-4B56-A546-79D81525C2F3}"/>
    <cellStyle name="Normal 2 19 13" xfId="6249" xr:uid="{3E3EB34C-B032-4FA9-A163-9CEC236D566C}"/>
    <cellStyle name="Normal 2 19 14" xfId="6616" xr:uid="{DBB6B281-929B-4860-9D85-706EBA9F75FE}"/>
    <cellStyle name="Normal 2 19 15" xfId="6976" xr:uid="{0A5A5B73-86D0-4AD8-8973-00BB14C5EE47}"/>
    <cellStyle name="Normal 2 19 16" xfId="7324" xr:uid="{B2328E43-6BC8-41BB-8915-91A247273F69}"/>
    <cellStyle name="Normal 2 19 17" xfId="7655" xr:uid="{FBED769F-AC40-4D55-BDCE-BB7944C9D460}"/>
    <cellStyle name="Normal 2 19 18" xfId="7961" xr:uid="{55F803B3-2ACA-4114-A820-A9F9FEF81AA9}"/>
    <cellStyle name="Normal 2 19 19" xfId="2000" xr:uid="{190B2286-8AAE-4239-B654-05FA6DB44BE3}"/>
    <cellStyle name="Normal 2 19 19 2" xfId="16754" xr:uid="{7B5AD098-8EB4-4BEB-9439-76889CBF7378}"/>
    <cellStyle name="Normal 2 19 19 3" xfId="16293" xr:uid="{1C595B89-E10E-4E80-BDA4-DF5325736F02}"/>
    <cellStyle name="Normal 2 19 2" xfId="421" xr:uid="{E1861443-6008-4084-87AB-4F9D3A16F680}"/>
    <cellStyle name="Normal 2 19 2 10" xfId="5898" xr:uid="{D3CEFC6F-B99C-4AFD-944A-0B5F255B6CB8}"/>
    <cellStyle name="Normal 2 19 2 11" xfId="6270" xr:uid="{6FE21117-A7EE-4787-B4B3-957226DB8844}"/>
    <cellStyle name="Normal 2 19 2 12" xfId="6637" xr:uid="{C902F137-2F09-4028-AE6E-8E83172C2E2B}"/>
    <cellStyle name="Normal 2 19 2 13" xfId="6996" xr:uid="{0A02A1ED-5D68-4855-9D99-AA12FCEEB294}"/>
    <cellStyle name="Normal 2 19 2 14" xfId="7343" xr:uid="{7A0ABFC3-EECE-4039-941F-E06DFBFDE57A}"/>
    <cellStyle name="Normal 2 19 2 15" xfId="7670" xr:uid="{87E9BACB-93F5-4729-80DC-21F567DDC8C9}"/>
    <cellStyle name="Normal 2 19 2 16" xfId="7974" xr:uid="{F966C032-BC03-4711-880B-EA3444E18253}"/>
    <cellStyle name="Normal 2 19 2 17" xfId="8223" xr:uid="{107F16F3-2B11-46C7-9034-9FE823EA2F24}"/>
    <cellStyle name="Normal 2 19 2 18" xfId="2001" xr:uid="{730B5274-034D-44E2-8898-63A27B79B7D8}"/>
    <cellStyle name="Normal 2 19 2 2" xfId="2499" xr:uid="{2D109A4F-0819-44B6-A88C-283473978CA8}"/>
    <cellStyle name="Normal 2 19 2 3" xfId="2891" xr:uid="{C3C6705C-2E20-4068-8AC7-B7D57FF93DA0}"/>
    <cellStyle name="Normal 2 19 2 4" xfId="2939" xr:uid="{37D4E09D-CBAC-4662-A48D-AA0DF7BCE09E}"/>
    <cellStyle name="Normal 2 19 2 5" xfId="3979" xr:uid="{B6FC5B4B-E996-4D32-8FA7-C6D612E0A795}"/>
    <cellStyle name="Normal 2 19 2 6" xfId="4371" xr:uid="{2173FA66-7039-4E3F-BEE5-57DE3303E0F9}"/>
    <cellStyle name="Normal 2 19 2 7" xfId="4759" xr:uid="{6240C135-DAED-40B6-B7CF-A321B25C15F3}"/>
    <cellStyle name="Normal 2 19 2 8" xfId="5144" xr:uid="{9CE011E3-B3B7-4298-8D45-3CB8BB28759A}"/>
    <cellStyle name="Normal 2 19 2 9" xfId="5524" xr:uid="{453E8EDA-F111-4201-B85C-81752EF78912}"/>
    <cellStyle name="Normal 2 19 3" xfId="2498" xr:uid="{585D39A0-D7FD-4C9B-8CD4-B27866705386}"/>
    <cellStyle name="Normal 2 19 4" xfId="2890" xr:uid="{C51890B7-4B57-4779-8392-F712B250E7FB}"/>
    <cellStyle name="Normal 2 19 5" xfId="2940" xr:uid="{4A54A44D-7B2C-4D78-A988-985B5F20CE05}"/>
    <cellStyle name="Normal 2 19 6" xfId="3709" xr:uid="{E93023DC-D522-4EF6-AC33-79C69E9BF7DC}"/>
    <cellStyle name="Normal 2 19 7" xfId="3957" xr:uid="{D6E02BFE-CA76-4CE5-AB14-DF0FDBFBA540}"/>
    <cellStyle name="Normal 2 19 8" xfId="4349" xr:uid="{5D1461DC-FCD7-4FDD-B07D-8476F82BFBC8}"/>
    <cellStyle name="Normal 2 19 9" xfId="4737" xr:uid="{4E802F60-5514-4732-87CA-F807D169557B}"/>
    <cellStyle name="Normal 2 2" xfId="422" xr:uid="{D834F2B5-BE41-4A32-8792-238098053582}"/>
    <cellStyle name="Normal 2 2 10" xfId="1017" xr:uid="{FA4E97CD-C2C8-4F31-B85C-A47A5168787D}"/>
    <cellStyle name="Normal 2 2 10 2" xfId="11003" xr:uid="{AE77B06F-9F08-488D-8F2E-1EF33052FF2E}"/>
    <cellStyle name="Normal 2 2 10 3" xfId="12353" xr:uid="{5B607B17-12C0-4563-A1AC-8F327BB20787}"/>
    <cellStyle name="Normal 2 2 10 4" xfId="9666" xr:uid="{E9352196-31EC-4F01-85E0-694E56549A81}"/>
    <cellStyle name="Normal 2 2 11" xfId="1008" xr:uid="{C3252E6E-8881-4731-8361-8E6086830AA1}"/>
    <cellStyle name="Normal 2 2 11 2" xfId="11002" xr:uid="{5203C4A9-DCF1-4FB3-81BB-0FBDCBF70742}"/>
    <cellStyle name="Normal 2 2 11 3" xfId="12352" xr:uid="{60BA2E19-E5BE-4EC2-B31E-125FF1FA6CF5}"/>
    <cellStyle name="Normal 2 2 11 4" xfId="9667" xr:uid="{4B21BF6A-0165-4B40-B6A4-5404873594B2}"/>
    <cellStyle name="Normal 2 2 12" xfId="1004" xr:uid="{BD1F8DC4-5AB9-4B0B-86E9-B92E85449AC5}"/>
    <cellStyle name="Normal 2 2 12 2" xfId="10999" xr:uid="{D8944C5B-A2F9-4FB1-BEE8-131E312A4899}"/>
    <cellStyle name="Normal 2 2 12 3" xfId="12349" xr:uid="{D32BAF37-22BF-4CB4-9506-4B92627C9C99}"/>
    <cellStyle name="Normal 2 2 12 4" xfId="9668" xr:uid="{DD2F7298-9CB3-4B39-B85C-2E99C8E321A3}"/>
    <cellStyle name="Normal 2 2 13" xfId="1003" xr:uid="{EF21E522-35C6-4E43-9767-BBE3F7B2B758}"/>
    <cellStyle name="Normal 2 2 13 2" xfId="10998" xr:uid="{2E2F12D2-32D7-4849-B999-7E29FA79C0F4}"/>
    <cellStyle name="Normal 2 2 13 3" xfId="12348" xr:uid="{AA5CB359-D69B-4E09-B1DA-A4685AFAF26F}"/>
    <cellStyle name="Normal 2 2 13 4" xfId="9669" xr:uid="{0E56A3AB-212E-4547-A5F2-BD55A82D85DE}"/>
    <cellStyle name="Normal 2 2 14" xfId="1002" xr:uid="{D13B3D6A-E7A8-49CE-807B-3A2C584AB2B6}"/>
    <cellStyle name="Normal 2 2 14 2" xfId="10997" xr:uid="{B31E593E-4D6F-4697-BCC6-FFC4E05E9586}"/>
    <cellStyle name="Normal 2 2 14 3" xfId="12347" xr:uid="{01048827-A534-4DB4-9EFE-6B2D567A613A}"/>
    <cellStyle name="Normal 2 2 14 4" xfId="9670" xr:uid="{7AE5DD38-58E1-47BB-BB57-43ED97BDF6BD}"/>
    <cellStyle name="Normal 2 2 15" xfId="1001" xr:uid="{93C096B0-AFAA-4C76-997A-5CCB1530F26A}"/>
    <cellStyle name="Normal 2 2 15 2" xfId="10996" xr:uid="{BAF42489-35C9-4FF9-AD93-1CDE35BF4AE5}"/>
    <cellStyle name="Normal 2 2 15 3" xfId="12346" xr:uid="{16A10BF0-A06D-4D49-806C-111BF53CFA18}"/>
    <cellStyle name="Normal 2 2 15 4" xfId="9671" xr:uid="{19ED2CF0-FBB5-47BB-BEBB-7F68DB56C18D}"/>
    <cellStyle name="Normal 2 2 16" xfId="1000" xr:uid="{A2E96B7D-0DB2-499A-B979-94FE29AA2A80}"/>
    <cellStyle name="Normal 2 2 16 2" xfId="10995" xr:uid="{25EB280D-459E-4953-AEEF-49E01DF3073B}"/>
    <cellStyle name="Normal 2 2 16 3" xfId="12345" xr:uid="{00AF7A77-62AE-4ED7-AD35-5E8DB261B6DC}"/>
    <cellStyle name="Normal 2 2 16 4" xfId="9672" xr:uid="{B445B3BF-B67A-4B7C-8747-674A112B7D43}"/>
    <cellStyle name="Normal 2 2 17" xfId="998" xr:uid="{59658E6B-466C-4FA7-8BA9-78FD6FF2DA78}"/>
    <cellStyle name="Normal 2 2 17 2" xfId="10993" xr:uid="{58264F0A-FAC1-4992-A230-A6B659D08DC7}"/>
    <cellStyle name="Normal 2 2 17 3" xfId="12343" xr:uid="{B413800F-D821-4291-892E-4E12A8490EF3}"/>
    <cellStyle name="Normal 2 2 17 4" xfId="9673" xr:uid="{79829445-A381-4DBF-8092-552FAFAA9084}"/>
    <cellStyle name="Normal 2 2 18" xfId="997" xr:uid="{19E95263-7E50-4828-884C-7D085CE0D31A}"/>
    <cellStyle name="Normal 2 2 18 2" xfId="10992" xr:uid="{2756C19A-A966-4146-9ADE-5C9F49A519E5}"/>
    <cellStyle name="Normal 2 2 18 3" xfId="12342" xr:uid="{D3A1E605-2D73-43A2-8CD3-A81536AB8B2A}"/>
    <cellStyle name="Normal 2 2 18 4" xfId="9674" xr:uid="{C510CD73-92B6-40B1-9408-1BB9F665D247}"/>
    <cellStyle name="Normal 2 2 19" xfId="2892" xr:uid="{B1665CA6-75CB-4D3A-AE6D-BCBC1346C3BF}"/>
    <cellStyle name="Normal 2 2 2" xfId="793" xr:uid="{23527946-99C8-45B7-A6BA-9EAEFC4F216A}"/>
    <cellStyle name="Normal 2 2 2 2" xfId="10703" xr:uid="{161AFC97-FF81-4809-A03C-4691818EC9B0}"/>
    <cellStyle name="Normal 2 2 2 3" xfId="12071" xr:uid="{08B9B6F3-93D6-4C59-B6E0-27271761FC41}"/>
    <cellStyle name="Normal 2 2 2 4" xfId="9675" xr:uid="{7119A560-94A2-4871-BF70-B16F5AF8DA50}"/>
    <cellStyle name="Normal 2 2 20" xfId="2938" xr:uid="{544C7CFD-DB04-4B47-9FC4-8FB8AE42ADF7}"/>
    <cellStyle name="Normal 2 2 21" xfId="3329" xr:uid="{39B3BB9E-BA27-4FE7-9EEA-0A06CB22A747}"/>
    <cellStyle name="Normal 2 2 22" xfId="4004" xr:uid="{35DEAC95-A981-4B55-9B0F-C4FFD418DDF0}"/>
    <cellStyle name="Normal 2 2 23" xfId="4396" xr:uid="{7BDEA202-AA81-4AB9-B878-CF1F2CAD812A}"/>
    <cellStyle name="Normal 2 2 24" xfId="4784" xr:uid="{2147B8B4-2844-4B81-9C94-DFA3664E0D00}"/>
    <cellStyle name="Normal 2 2 25" xfId="5169" xr:uid="{F77DF0B3-D8C4-44B0-8EE8-AFFEBC892526}"/>
    <cellStyle name="Normal 2 2 26" xfId="5548" xr:uid="{FDF21CF2-C526-4486-A23D-72A10CCAB719}"/>
    <cellStyle name="Normal 2 2 27" xfId="5922" xr:uid="{EF684063-14CF-4067-82AA-9280DC12FD93}"/>
    <cellStyle name="Normal 2 2 28" xfId="6294" xr:uid="{D7A12540-4A98-48F2-B495-FD17A5475239}"/>
    <cellStyle name="Normal 2 2 29" xfId="6660" xr:uid="{60E0D3E0-579E-4016-9AB6-4AE9F900EEE8}"/>
    <cellStyle name="Normal 2 2 3" xfId="794" xr:uid="{E4A9EFA4-56F7-4830-BEDA-0C989B5A5E4A}"/>
    <cellStyle name="Normal 2 2 3 2" xfId="10819" xr:uid="{ADDF1E02-313E-4E4B-AE17-AED4FE1153A9}"/>
    <cellStyle name="Normal 2 2 3 3" xfId="12170" xr:uid="{0614D60A-BFCF-4184-8354-E120599BAF55}"/>
    <cellStyle name="Normal 2 2 3 4" xfId="9676" xr:uid="{C07C6BAD-9828-4789-ABBA-CF716FEF4030}"/>
    <cellStyle name="Normal 2 2 30" xfId="7018" xr:uid="{EF3C9072-D488-4B73-BF03-382F9C3F918F}"/>
    <cellStyle name="Normal 2 2 31" xfId="7364" xr:uid="{87890314-C78F-461F-90FF-34CAEDF1C8AF}"/>
    <cellStyle name="Normal 2 2 32" xfId="7688" xr:uid="{24884D58-17F3-4AF7-89D0-882622157E3B}"/>
    <cellStyle name="Normal 2 2 33" xfId="7990" xr:uid="{D81C5981-FAAA-4607-B78D-321C0E144E3F}"/>
    <cellStyle name="Normal 2 2 34" xfId="2002" xr:uid="{67236992-D8DF-4CA8-B14F-99D9EC3122BC}"/>
    <cellStyle name="Normal 2 2 4" xfId="795" xr:uid="{F1126310-656E-4918-81F7-6E3D39456EAB}"/>
    <cellStyle name="Normal 2 2 4 2" xfId="10820" xr:uid="{6EFFCA33-9DD4-4F9A-A2B8-05039DC3EDE4}"/>
    <cellStyle name="Normal 2 2 4 3" xfId="12171" xr:uid="{6187CBFB-78C1-454F-9B33-77221CE3F2B4}"/>
    <cellStyle name="Normal 2 2 4 4" xfId="9677" xr:uid="{BDA9BA51-F442-4B60-9FB0-4A4C904A79B8}"/>
    <cellStyle name="Normal 2 2 5" xfId="796" xr:uid="{C5EA54E9-96CC-4FA7-B7DF-DC970D0B94D7}"/>
    <cellStyle name="Normal 2 2 5 2" xfId="10821" xr:uid="{F99F2854-ED50-49F7-BF6D-DAB7D06FD8FA}"/>
    <cellStyle name="Normal 2 2 5 3" xfId="12172" xr:uid="{D47DBEC7-9B37-4BA5-9CA5-1DC845242D0E}"/>
    <cellStyle name="Normal 2 2 5 4" xfId="9678" xr:uid="{F9FB4410-112D-4649-A449-0369D7747A45}"/>
    <cellStyle name="Normal 2 2 6" xfId="996" xr:uid="{7D60F90D-EDCB-42F0-B1CB-0ECDAE984C76}"/>
    <cellStyle name="Normal 2 2 6 2" xfId="10991" xr:uid="{96F4A62F-D40F-4F2F-9730-3FD4CC414B42}"/>
    <cellStyle name="Normal 2 2 6 3" xfId="12341" xr:uid="{86E3E6EC-0122-45E4-BF91-6F14FAD46877}"/>
    <cellStyle name="Normal 2 2 6 4" xfId="9679" xr:uid="{F7A11AB0-FC4E-4D99-B875-CE9141F34037}"/>
    <cellStyle name="Normal 2 2 7" xfId="992" xr:uid="{0AE066A3-3F49-4987-AC09-5CDA1C144C0D}"/>
    <cellStyle name="Normal 2 2 7 2" xfId="10988" xr:uid="{09D06056-E335-41E6-B9A5-69C69E51E898}"/>
    <cellStyle name="Normal 2 2 7 3" xfId="12338" xr:uid="{64B55FF3-48AE-438A-B4D2-842C93D7A0D5}"/>
    <cellStyle name="Normal 2 2 7 4" xfId="9680" xr:uid="{9EBFC3DA-D192-4581-B4F9-E1652987C787}"/>
    <cellStyle name="Normal 2 2 8" xfId="991" xr:uid="{7B07C993-47AD-4EEB-A780-2A6D02A8CFDA}"/>
    <cellStyle name="Normal 2 2 8 2" xfId="10987" xr:uid="{8D905158-D7B4-4661-834B-6F178559B6DB}"/>
    <cellStyle name="Normal 2 2 8 3" xfId="12337" xr:uid="{8125F08B-77ED-4FCB-950F-055233F2384F}"/>
    <cellStyle name="Normal 2 2 8 4" xfId="9681" xr:uid="{29B668E8-E9A3-4CE1-8EB9-BF037104531B}"/>
    <cellStyle name="Normal 2 2 9" xfId="990" xr:uid="{84DD3F9B-8E6F-4D41-8AA8-3B7486497FBF}"/>
    <cellStyle name="Normal 2 2 9 2" xfId="10986" xr:uid="{CD1473F9-5BC7-490C-B3A0-585620243E21}"/>
    <cellStyle name="Normal 2 2 9 3" xfId="12336" xr:uid="{BF8DB85C-9977-46FC-9990-4C4D47BC6E91}"/>
    <cellStyle name="Normal 2 2 9 4" xfId="9682" xr:uid="{8C90DA87-0A04-4374-99CA-13C6628EB191}"/>
    <cellStyle name="Normal 2 20" xfId="423" xr:uid="{8DE2DE01-CA40-472E-9732-4FB405185A8C}"/>
    <cellStyle name="Normal 2 20 10" xfId="5566" xr:uid="{A3D51C22-7819-4430-B191-E7AFDEDD848B}"/>
    <cellStyle name="Normal 2 20 11" xfId="5940" xr:uid="{C07F98CE-F773-428D-B907-7A22E3F354F7}"/>
    <cellStyle name="Normal 2 20 12" xfId="6311" xr:uid="{70D99A87-F477-4E45-A4D7-CD770342F16A}"/>
    <cellStyle name="Normal 2 20 13" xfId="6677" xr:uid="{88D13BFD-6248-4A70-A5B1-D4EDD220C252}"/>
    <cellStyle name="Normal 2 20 14" xfId="7035" xr:uid="{D08922E2-33B0-4F21-AF2C-DED7147FB25A}"/>
    <cellStyle name="Normal 2 20 15" xfId="7382" xr:uid="{60CE5616-F67E-4C21-8D24-D1744425B789}"/>
    <cellStyle name="Normal 2 20 16" xfId="7703" xr:uid="{EFD9A244-DA63-4EA0-AFAF-1D6D2C78E3BB}"/>
    <cellStyle name="Normal 2 20 17" xfId="8004" xr:uid="{A8A790F5-A91C-4702-908E-C01964068E6F}"/>
    <cellStyle name="Normal 2 20 18" xfId="2003" xr:uid="{4323B240-3730-469B-B22D-003566477081}"/>
    <cellStyle name="Normal 2 20 2" xfId="2500" xr:uid="{7CF43793-623D-40A8-A199-CE684FB96451}"/>
    <cellStyle name="Normal 2 20 3" xfId="2893" xr:uid="{81E83883-E9DD-479A-9897-5C979FA03B54}"/>
    <cellStyle name="Normal 2 20 4" xfId="2937" xr:uid="{6F7B951E-EBCE-473C-9E77-5A2B7979C9DA}"/>
    <cellStyle name="Normal 2 20 5" xfId="3331" xr:uid="{ADF6B928-A581-42B3-B14D-C58856FE5F80}"/>
    <cellStyle name="Normal 2 20 6" xfId="4023" xr:uid="{21BC8E57-9A56-4680-B032-00A9D63C4D07}"/>
    <cellStyle name="Normal 2 20 7" xfId="4414" xr:uid="{8E8F08F3-F356-488B-9010-301960693BA5}"/>
    <cellStyle name="Normal 2 20 8" xfId="4803" xr:uid="{CBF9C6FE-F14F-4BB6-B5EB-DCC885A7987E}"/>
    <cellStyle name="Normal 2 20 9" xfId="5187" xr:uid="{B1533B9F-D8F9-4E1A-8576-E3091E28470D}"/>
    <cellStyle name="Normal 2 21" xfId="424" xr:uid="{AA22F229-0CD7-437E-9685-4EF1B2C47A2D}"/>
    <cellStyle name="Normal 2 21 10" xfId="5611" xr:uid="{6FEAA0EB-74E0-4D63-869E-2DA54C48D6B6}"/>
    <cellStyle name="Normal 2 21 11" xfId="5985" xr:uid="{FF63E81B-AF48-4FFA-994F-CE6BC706D3DD}"/>
    <cellStyle name="Normal 2 21 12" xfId="6355" xr:uid="{B152DAC9-9B38-4DBF-93CD-436955A99D49}"/>
    <cellStyle name="Normal 2 21 13" xfId="6718" xr:uid="{011240F1-3A74-460A-86AB-37FACC3685EB}"/>
    <cellStyle name="Normal 2 21 14" xfId="7073" xr:uid="{5AE74BA4-7B87-4A59-B532-08AA3B58FAC6}"/>
    <cellStyle name="Normal 2 21 15" xfId="7418" xr:uid="{BFC38F74-17A6-40F8-B1F3-7897A4FC51A4}"/>
    <cellStyle name="Normal 2 21 16" xfId="7737" xr:uid="{53EA0466-2D33-4B18-87A1-A990DA0C6B94}"/>
    <cellStyle name="Normal 2 21 17" xfId="8036" xr:uid="{04A269F9-2ACF-479B-9239-1666B0FAC2A0}"/>
    <cellStyle name="Normal 2 21 18" xfId="2004" xr:uid="{B5A241D9-2A4F-4E99-82BC-59CC992A4EBE}"/>
    <cellStyle name="Normal 2 21 2" xfId="2501" xr:uid="{3F9EA437-8688-4A16-BB9E-68C90FD088B4}"/>
    <cellStyle name="Normal 2 21 3" xfId="2894" xr:uid="{A91B7778-1DF9-4AFC-9DF0-576F96DC61DA}"/>
    <cellStyle name="Normal 2 21 4" xfId="2936" xr:uid="{66EBECD7-CB29-4491-910D-5EC2C0363393}"/>
    <cellStyle name="Normal 2 21 5" xfId="3332" xr:uid="{AEE8FC0A-ACCC-45DE-94EB-74DC3091DB11}"/>
    <cellStyle name="Normal 2 21 6" xfId="4069" xr:uid="{353194F0-0D4C-47DB-AF5F-127A8D1E041D}"/>
    <cellStyle name="Normal 2 21 7" xfId="4459" xr:uid="{0DBE054B-E003-42FC-8414-2F4AF7CA6DA7}"/>
    <cellStyle name="Normal 2 21 8" xfId="4848" xr:uid="{3E37F15D-D680-4A66-A109-1FC73AC3111E}"/>
    <cellStyle name="Normal 2 21 9" xfId="5232" xr:uid="{A1999827-DC58-4FF3-822C-B78F9D9E720B}"/>
    <cellStyle name="Normal 2 22" xfId="425" xr:uid="{E352B74B-9C87-412A-B192-FADB3170D14E}"/>
    <cellStyle name="Normal 2 22 10" xfId="2836" xr:uid="{EB0D6552-3D6E-44DA-B2DC-8FAB003792B7}"/>
    <cellStyle name="Normal 2 22 11" xfId="3752" xr:uid="{C0A60C1E-4CFE-4A62-8C1E-43B1653C2326}"/>
    <cellStyle name="Normal 2 22 12" xfId="4146" xr:uid="{C62679E8-654C-4610-A8D8-D62FAC73047C}"/>
    <cellStyle name="Normal 2 22 13" xfId="4535" xr:uid="{334F4121-EE26-43F7-A163-C2160AB98035}"/>
    <cellStyle name="Normal 2 22 14" xfId="4922" xr:uid="{15FAD7AC-86B7-469E-8D8D-18456BC85A44}"/>
    <cellStyle name="Normal 2 22 15" xfId="5304" xr:uid="{D2CAA5AB-E69F-4510-8B0A-34C8D5DE10F5}"/>
    <cellStyle name="Normal 2 22 16" xfId="5682" xr:uid="{4FAA0CE7-E844-479D-9137-FE40FEECB8B0}"/>
    <cellStyle name="Normal 2 22 17" xfId="6055" xr:uid="{C42E47A2-B710-4935-8F56-CAD63FE95C69}"/>
    <cellStyle name="Normal 2 22 18" xfId="2005" xr:uid="{3BCF9D06-A170-4B69-8525-B72F4E4D17F3}"/>
    <cellStyle name="Normal 2 22 2" xfId="2502" xr:uid="{B5F6C9F6-75D2-41B2-B417-438197C5A503}"/>
    <cellStyle name="Normal 2 22 3" xfId="2895" xr:uid="{B968CD1E-5765-4AD3-BDEC-45925716C23F}"/>
    <cellStyle name="Normal 2 22 4" xfId="2935" xr:uid="{861FF273-B2E8-4CDC-A1BD-E3846F76E12A}"/>
    <cellStyle name="Normal 2 22 5" xfId="3333" xr:uid="{2DCEB5FF-4E94-49D1-AFA8-4E2B0FD59693}"/>
    <cellStyle name="Normal 2 22 6" xfId="3402" xr:uid="{C4193AD1-4169-446D-9E37-9EAE37992254}"/>
    <cellStyle name="Normal 2 22 7" xfId="2847" xr:uid="{8D188CA6-43E1-4F55-9265-53F4E8EED61E}"/>
    <cellStyle name="Normal 2 22 8" xfId="3347" xr:uid="{01C66718-5833-45AF-9A2C-6C7E5A5964B1}"/>
    <cellStyle name="Normal 2 22 9" xfId="3423" xr:uid="{E6DBFF65-A300-4F33-A8D1-64B42942FB63}"/>
    <cellStyle name="Normal 2 23" xfId="426" xr:uid="{B789A6ED-74B2-4853-B4F0-F1049A5A0FCC}"/>
    <cellStyle name="Normal 2 23 10" xfId="4749" xr:uid="{F5C5EB5F-B29F-461A-9929-59D64F3B31E4}"/>
    <cellStyle name="Normal 2 23 11" xfId="5134" xr:uid="{D0FE6C76-9799-4803-AF77-9A4C7430698D}"/>
    <cellStyle name="Normal 2 23 12" xfId="5514" xr:uid="{DD01364F-92ED-4963-BAE0-9613DBE4BA66}"/>
    <cellStyle name="Normal 2 23 13" xfId="5888" xr:uid="{14B33BAC-C075-400D-9D40-AC583E349486}"/>
    <cellStyle name="Normal 2 23 14" xfId="6260" xr:uid="{A924F8D3-E697-4313-B959-518920728499}"/>
    <cellStyle name="Normal 2 23 15" xfId="6627" xr:uid="{CE8AF0CB-EF90-4ABA-A26F-5388CE0E25A6}"/>
    <cellStyle name="Normal 2 23 16" xfId="6987" xr:uid="{62B1BB9B-EACC-4FF7-843C-CD5EA3041177}"/>
    <cellStyle name="Normal 2 23 17" xfId="7335" xr:uid="{08DD15A9-6DE3-45AA-8B88-D7E64EEAAEA7}"/>
    <cellStyle name="Normal 2 23 18" xfId="2006" xr:uid="{D9012CB8-3F80-4DB4-ADA8-B569039D3E0E}"/>
    <cellStyle name="Normal 2 23 2" xfId="2503" xr:uid="{66B612B0-F7CA-4699-8D05-D615732D7634}"/>
    <cellStyle name="Normal 2 23 3" xfId="2896" xr:uid="{E465B5C6-60DF-43FE-BFC4-B29696DED0D2}"/>
    <cellStyle name="Normal 2 23 4" xfId="2934" xr:uid="{694AB1CC-B259-4EDA-8553-7681320FD18C}"/>
    <cellStyle name="Normal 2 23 5" xfId="3700" xr:uid="{7F301B80-C470-4685-9474-503B9672C1A6}"/>
    <cellStyle name="Normal 2 23 6" xfId="3222" xr:uid="{70639E9A-397B-4B83-A327-10EF47DD690D}"/>
    <cellStyle name="Normal 2 23 7" xfId="3507" xr:uid="{49EC37CC-0A5A-4B80-B605-792C89AB8EA7}"/>
    <cellStyle name="Normal 2 23 8" xfId="3969" xr:uid="{8F078CB9-E0BF-4BE8-953F-BB13585EA7D2}"/>
    <cellStyle name="Normal 2 23 9" xfId="4361" xr:uid="{E73EB3C3-EAA2-477E-BEC3-D67C4B73A655}"/>
    <cellStyle name="Normal 2 24" xfId="655" xr:uid="{1EDBE68B-204B-41F0-899D-16065FF4F280}"/>
    <cellStyle name="Normal 2 24 10" xfId="5593" xr:uid="{D9131F0A-A667-49A4-A384-D07C021F1509}"/>
    <cellStyle name="Normal 2 24 11" xfId="5967" xr:uid="{0EEFA153-685C-4ECB-B3B4-79C5A58BB313}"/>
    <cellStyle name="Normal 2 24 12" xfId="6338" xr:uid="{B025339C-6CD5-4327-8CC3-FD10C49B32CD}"/>
    <cellStyle name="Normal 2 24 13" xfId="6703" xr:uid="{EA425593-BB86-4210-9526-DDC0AF1BC254}"/>
    <cellStyle name="Normal 2 24 14" xfId="7058" xr:uid="{4B996ACF-244A-4E56-8B53-163FD9DCBE7E}"/>
    <cellStyle name="Normal 2 24 15" xfId="7404" xr:uid="{EF5D1321-457D-4512-B08C-04E8CC8E67E7}"/>
    <cellStyle name="Normal 2 24 16" xfId="7724" xr:uid="{F6BD87AD-A80A-49F4-8710-74738E0094E1}"/>
    <cellStyle name="Normal 2 24 17" xfId="8023" xr:uid="{A7B23216-2C3E-444E-9FDC-71B6F8E1531D}"/>
    <cellStyle name="Normal 2 24 18" xfId="2007" xr:uid="{59C6E568-1910-4AAF-8D35-CC0D2B7EC83D}"/>
    <cellStyle name="Normal 2 24 2" xfId="2707" xr:uid="{CE3A9825-D519-44C4-8979-F5F91D905051}"/>
    <cellStyle name="Normal 2 24 3" xfId="3122" xr:uid="{2439F488-8F71-48D6-A738-5E7D4EFF9996}"/>
    <cellStyle name="Normal 2 24 4" xfId="3581" xr:uid="{8F8731F6-6240-48D8-9548-DADE8DEF6BA4}"/>
    <cellStyle name="Normal 2 24 5" xfId="2413" xr:uid="{4109181A-27DE-45CB-8F67-66746A1882B7}"/>
    <cellStyle name="Normal 2 24 6" xfId="4050" xr:uid="{886079EB-AF7E-45CA-8503-D6892692215D}"/>
    <cellStyle name="Normal 2 24 7" xfId="4441" xr:uid="{607F9A12-8828-46C4-BDB2-100EC52BE002}"/>
    <cellStyle name="Normal 2 24 8" xfId="4830" xr:uid="{ADC413E5-FFF3-4796-8DF9-D8143FB346A7}"/>
    <cellStyle name="Normal 2 24 9" xfId="5214" xr:uid="{1522282D-36F7-477C-991F-5F3ED83A3892}"/>
    <cellStyle name="Normal 2 25" xfId="618" xr:uid="{ED44C739-DF45-4319-ACA6-084BAF75E070}"/>
    <cellStyle name="Normal 2 25 2" xfId="10700" xr:uid="{AFED0C38-0AF6-405B-ACE3-E6468869EC50}"/>
    <cellStyle name="Normal 2 25 3" xfId="12070" xr:uid="{346CDCF1-C1ED-412C-B2A3-93AAB3FFF6B9}"/>
    <cellStyle name="Normal 2 25 4" xfId="9683" xr:uid="{79F20CAC-C525-4C4E-92AD-34F948F44D00}"/>
    <cellStyle name="Normal 2 26" xfId="787" xr:uid="{CF6BC1D3-A9EF-4E5F-B76A-3EF43AEC31B1}"/>
    <cellStyle name="Normal 2 26 2" xfId="10816" xr:uid="{0724E13A-B203-42DD-B511-836BE415D32C}"/>
    <cellStyle name="Normal 2 26 3" xfId="12167" xr:uid="{AEB0A8D4-DDD9-4147-88EE-1B5E98CF05D6}"/>
    <cellStyle name="Normal 2 26 4" xfId="9684" xr:uid="{92CAAECA-2290-4E13-878C-E15D52096CC0}"/>
    <cellStyle name="Normal 2 27" xfId="1019" xr:uid="{D8565C8B-CCEB-4566-94D0-C580136D9509}"/>
    <cellStyle name="Normal 2 27 2" xfId="11005" xr:uid="{C74C4DEB-E222-4AE6-88E0-7BE6E151A077}"/>
    <cellStyle name="Normal 2 27 3" xfId="12355" xr:uid="{38C8CFEC-EF10-4208-8692-089E03C952F7}"/>
    <cellStyle name="Normal 2 27 4" xfId="9685" xr:uid="{4B96BB21-AD42-43C2-B4C0-7F289ACAF567}"/>
    <cellStyle name="Normal 2 28" xfId="1545" xr:uid="{2306B113-CE4C-4B22-B351-3FDF82F7DBDA}"/>
    <cellStyle name="Normal 2 28 2" xfId="11465" xr:uid="{993F334F-C39F-4A8E-8512-815CF6C6DC57}"/>
    <cellStyle name="Normal 2 28 3" xfId="12814" xr:uid="{C3E45465-FD3E-4493-986A-D6B880F63262}"/>
    <cellStyle name="Normal 2 28 4" xfId="9686" xr:uid="{CA1A3867-FD20-45F9-8DA2-153663305A90}"/>
    <cellStyle name="Normal 2 29" xfId="1637" xr:uid="{77452625-53C2-4949-A62F-A7C3FBAA7D8F}"/>
    <cellStyle name="Normal 2 29 2" xfId="11526" xr:uid="{1DFAC6C8-05A0-4672-BA0A-F87C2DFA8380}"/>
    <cellStyle name="Normal 2 29 3" xfId="12875" xr:uid="{2ECCB1F3-E32B-47CE-BD7F-A4B08F59D8B4}"/>
    <cellStyle name="Normal 2 29 4" xfId="9687" xr:uid="{420D088C-8011-404F-887B-5ADE5F3723CE}"/>
    <cellStyle name="Normal 2 3" xfId="427" xr:uid="{C1CEB6D3-2092-4D72-933C-867F8054592A}"/>
    <cellStyle name="Normal 2 3 10" xfId="989" xr:uid="{BEE567BA-14AC-4DB4-9CD4-96B07E83CB36}"/>
    <cellStyle name="Normal 2 3 10 2" xfId="10985" xr:uid="{4A201EA9-6F23-4257-A581-3F915405A101}"/>
    <cellStyle name="Normal 2 3 10 3" xfId="12335" xr:uid="{EA2B0899-E09E-4CED-B50A-7DD740336D27}"/>
    <cellStyle name="Normal 2 3 10 4" xfId="9688" xr:uid="{C8A6B0FF-5EAB-404C-82F7-2BED006C949C}"/>
    <cellStyle name="Normal 2 3 11" xfId="987" xr:uid="{6C5ECC98-9E6D-4B26-BADB-8C67B93B4520}"/>
    <cellStyle name="Normal 2 3 11 2" xfId="10983" xr:uid="{1509FF0C-5785-4771-8C56-BBC6706D4581}"/>
    <cellStyle name="Normal 2 3 11 3" xfId="12333" xr:uid="{4CD6D7EF-3000-4C82-8A1C-41251EE0D64A}"/>
    <cellStyle name="Normal 2 3 11 4" xfId="9689" xr:uid="{B9CC1C17-1BCC-4B3E-86C2-43ECA1371CBB}"/>
    <cellStyle name="Normal 2 3 12" xfId="983" xr:uid="{20268505-4524-4646-8FCC-C34021E4F139}"/>
    <cellStyle name="Normal 2 3 12 2" xfId="10979" xr:uid="{9461AFF7-326B-4A3E-82DE-9F6783E7F87D}"/>
    <cellStyle name="Normal 2 3 12 3" xfId="12329" xr:uid="{8983DC9D-3D85-46A2-94F8-2F85F70B4F5B}"/>
    <cellStyle name="Normal 2 3 12 4" xfId="9690" xr:uid="{EA3B5B9E-B167-4586-86F7-D2561EF1A8FF}"/>
    <cellStyle name="Normal 2 3 13" xfId="982" xr:uid="{EE2B99C4-ECCB-47B4-9D38-419AC0DB25C9}"/>
    <cellStyle name="Normal 2 3 13 2" xfId="10978" xr:uid="{7E6D4D42-5DD4-4563-A1FA-2DFD2370E958}"/>
    <cellStyle name="Normal 2 3 13 3" xfId="12328" xr:uid="{C0C100F4-AC3C-4F10-BC2B-6564546660F4}"/>
    <cellStyle name="Normal 2 3 13 4" xfId="9691" xr:uid="{D171F761-9017-44C4-A5EF-495CF2503525}"/>
    <cellStyle name="Normal 2 3 14" xfId="981" xr:uid="{37E7DFB7-CC71-4A84-8E76-006592EFBBBC}"/>
    <cellStyle name="Normal 2 3 14 2" xfId="10977" xr:uid="{0EAA06FD-120A-4EAD-9EC6-09EDC8A7C7A8}"/>
    <cellStyle name="Normal 2 3 14 3" xfId="12327" xr:uid="{43F7D23E-6D1C-4B1B-8B23-ED8A1A6954C1}"/>
    <cellStyle name="Normal 2 3 14 4" xfId="9692" xr:uid="{FF003FFF-E08C-4BAE-826B-415BA2C8B777}"/>
    <cellStyle name="Normal 2 3 15" xfId="980" xr:uid="{904B210B-DB10-4B61-91E8-32E4D02FE87B}"/>
    <cellStyle name="Normal 2 3 15 2" xfId="10976" xr:uid="{3F38812F-961F-4D2B-A06B-245F3CA9267E}"/>
    <cellStyle name="Normal 2 3 15 3" xfId="12326" xr:uid="{C0C9D64E-36A3-4160-A57C-154CAA33680F}"/>
    <cellStyle name="Normal 2 3 15 4" xfId="9693" xr:uid="{5D6F7FD8-486C-4F35-BAFF-E2451ED3923F}"/>
    <cellStyle name="Normal 2 3 16" xfId="979" xr:uid="{A00E4049-FF52-4A2A-B654-53E4BA04A3B8}"/>
    <cellStyle name="Normal 2 3 16 2" xfId="10975" xr:uid="{867652F7-B199-4396-9389-1E3B47C4ABE7}"/>
    <cellStyle name="Normal 2 3 16 3" xfId="12325" xr:uid="{04AE20EC-1501-4C28-8750-A1ACDF727DB0}"/>
    <cellStyle name="Normal 2 3 16 4" xfId="9694" xr:uid="{107603E5-3382-4AF2-9E20-C14D4DFAE97D}"/>
    <cellStyle name="Normal 2 3 17" xfId="977" xr:uid="{7B692A10-2463-415B-A84E-501639523BAA}"/>
    <cellStyle name="Normal 2 3 17 2" xfId="10973" xr:uid="{7919E929-F011-41D4-AB9A-90310C3ECA1C}"/>
    <cellStyle name="Normal 2 3 17 3" xfId="12323" xr:uid="{47E297CF-8340-4389-9ECD-74F2E802664A}"/>
    <cellStyle name="Normal 2 3 17 4" xfId="9695" xr:uid="{EEFB386F-C167-461B-BC29-F17BCE406C3C}"/>
    <cellStyle name="Normal 2 3 18" xfId="973" xr:uid="{7218BDF4-95C9-4CD5-9381-E22AD2EA610F}"/>
    <cellStyle name="Normal 2 3 18 2" xfId="10969" xr:uid="{2B3F9568-C912-4FDC-ACA2-A58D4C84FF8B}"/>
    <cellStyle name="Normal 2 3 18 3" xfId="12319" xr:uid="{052A4F90-256A-4BA9-A0E9-706F720BCE63}"/>
    <cellStyle name="Normal 2 3 18 4" xfId="9696" xr:uid="{527E646A-F55A-4A06-B06D-A31F7DC89669}"/>
    <cellStyle name="Normal 2 3 19" xfId="2897" xr:uid="{64FC3DC9-D766-4F47-B3B6-6DD3B2A9D86D}"/>
    <cellStyle name="Normal 2 3 2" xfId="798" xr:uid="{529B99D2-502F-49DA-927B-B0BBDDFEFB2F}"/>
    <cellStyle name="Normal 2 3 2 2" xfId="10704" xr:uid="{024DA631-6CE7-4961-B79B-BE823C030861}"/>
    <cellStyle name="Normal 2 3 2 3" xfId="12072" xr:uid="{F8520662-434C-4621-BD37-C7CCCD53D6A2}"/>
    <cellStyle name="Normal 2 3 2 4" xfId="9697" xr:uid="{3B60C2CE-71B8-4620-8F20-98061DD3E603}"/>
    <cellStyle name="Normal 2 3 20" xfId="2933" xr:uid="{1EEF7934-C69A-40FD-98C3-4E2752A81FDC}"/>
    <cellStyle name="Normal 2 3 21" xfId="3710" xr:uid="{85D1725E-8DEB-425B-A3C9-8A214D4E641D}"/>
    <cellStyle name="Normal 2 3 22" xfId="4110" xr:uid="{D6FAFCCD-1F75-4332-B124-A2DFD2E919F3}"/>
    <cellStyle name="Normal 2 3 23" xfId="4500" xr:uid="{09685671-BC79-4CFA-8E3D-7297DF5C7348}"/>
    <cellStyle name="Normal 2 3 24" xfId="4889" xr:uid="{1ADB2E86-8096-424A-BB15-7EF81AAE1635}"/>
    <cellStyle name="Normal 2 3 25" xfId="5272" xr:uid="{CC675943-41FF-481C-9C65-0D83F94A632A}"/>
    <cellStyle name="Normal 2 3 26" xfId="5651" xr:uid="{2AAC0417-33E6-4928-B392-676F903B51BE}"/>
    <cellStyle name="Normal 2 3 27" xfId="6025" xr:uid="{AB12C11E-E11B-4498-AA04-006933EA7A8D}"/>
    <cellStyle name="Normal 2 3 28" xfId="6395" xr:uid="{7C88A856-35F5-4B8C-83FD-EECFCF450CC7}"/>
    <cellStyle name="Normal 2 3 29" xfId="6757" xr:uid="{7F3867EB-445A-409D-AC9A-1E62C22B9F35}"/>
    <cellStyle name="Normal 2 3 3" xfId="799" xr:uid="{4B99C811-E995-4602-97B6-2B77039ACFC0}"/>
    <cellStyle name="Normal 2 3 3 2" xfId="10824" xr:uid="{3C3692E3-06BF-4DA1-B2DD-B21E03084559}"/>
    <cellStyle name="Normal 2 3 3 3" xfId="12175" xr:uid="{EC19D5DF-4D2F-4F13-AD0A-403C5D723B53}"/>
    <cellStyle name="Normal 2 3 3 4" xfId="9698" xr:uid="{291FCFFB-0576-4106-9A41-91E494206C29}"/>
    <cellStyle name="Normal 2 3 30" xfId="7112" xr:uid="{E07B98DA-324C-42B2-B445-68159536FDBF}"/>
    <cellStyle name="Normal 2 3 31" xfId="7455" xr:uid="{B4BAF1B9-9D73-4BAF-B37F-DAD3BFB9C553}"/>
    <cellStyle name="Normal 2 3 32" xfId="7768" xr:uid="{6361002A-64D3-4F42-874D-00D0840EA7C3}"/>
    <cellStyle name="Normal 2 3 33" xfId="8064" xr:uid="{EC9E5AAA-75BF-4A64-9A8A-B76E6705842B}"/>
    <cellStyle name="Normal 2 3 34" xfId="2008" xr:uid="{EB4F4C62-385A-43F3-BC90-8B206832CB27}"/>
    <cellStyle name="Normal 2 3 4" xfId="800" xr:uid="{7D6A0AD4-4F4F-492D-9246-49A9D63EB450}"/>
    <cellStyle name="Normal 2 3 4 2" xfId="10825" xr:uid="{BDAF152C-4833-4390-B02D-C9CF385D0A75}"/>
    <cellStyle name="Normal 2 3 4 3" xfId="12176" xr:uid="{D8C04784-8D30-4668-99D1-4B71394FE248}"/>
    <cellStyle name="Normal 2 3 4 4" xfId="9699" xr:uid="{E76BAAC6-F048-4D63-AC46-AB2F6BA4A87E}"/>
    <cellStyle name="Normal 2 3 5" xfId="801" xr:uid="{C56AE8A5-4AC2-4B31-B26E-CF36F6A8B0A7}"/>
    <cellStyle name="Normal 2 3 5 2" xfId="10826" xr:uid="{FE32C5C0-9E6E-4CCE-BCD0-FD60097FF285}"/>
    <cellStyle name="Normal 2 3 5 3" xfId="12177" xr:uid="{118CA474-24B3-414A-9923-B6C336DAB553}"/>
    <cellStyle name="Normal 2 3 5 4" xfId="9700" xr:uid="{B7FE45C1-D95D-43D3-9E50-6D7ADBACA0CA}"/>
    <cellStyle name="Normal 2 3 6" xfId="971" xr:uid="{21F99521-E266-40AC-A6C1-D2929845F0E3}"/>
    <cellStyle name="Normal 2 3 6 2" xfId="10967" xr:uid="{BB4A0D16-5CA1-42E5-B513-6B1B74079121}"/>
    <cellStyle name="Normal 2 3 6 3" xfId="12317" xr:uid="{B21DFCF2-7308-47C9-802E-A001191EF439}"/>
    <cellStyle name="Normal 2 3 6 4" xfId="9701" xr:uid="{B4708586-664B-41E8-927F-362EF72E9C05}"/>
    <cellStyle name="Normal 2 3 7" xfId="967" xr:uid="{7BA3D902-5674-46BE-8FB3-5780ADC025AE}"/>
    <cellStyle name="Normal 2 3 7 2" xfId="10964" xr:uid="{1CDA8C4E-0C50-4B93-A3AC-6349C1F73A01}"/>
    <cellStyle name="Normal 2 3 7 3" xfId="12314" xr:uid="{59068C63-2C47-45F4-8886-47B31C492CA6}"/>
    <cellStyle name="Normal 2 3 7 4" xfId="9702" xr:uid="{E77A4BDC-E82E-4B29-8EC6-41C3C473F00D}"/>
    <cellStyle name="Normal 2 3 8" xfId="966" xr:uid="{43E6780F-B405-4B0B-A6B3-FB16DE614B12}"/>
    <cellStyle name="Normal 2 3 8 2" xfId="10963" xr:uid="{056F6B42-6D56-48C4-A846-5D8054DCED09}"/>
    <cellStyle name="Normal 2 3 8 3" xfId="12313" xr:uid="{4C2F86E2-9F6B-4C10-8754-19CC3766C00D}"/>
    <cellStyle name="Normal 2 3 8 4" xfId="9703" xr:uid="{7F218B27-25D8-41E7-8225-A5C341C4AB08}"/>
    <cellStyle name="Normal 2 3 9" xfId="965" xr:uid="{08448F1C-1ED2-4678-8DEF-7C11CADBE4FD}"/>
    <cellStyle name="Normal 2 3 9 2" xfId="10962" xr:uid="{FB8A9EF2-771E-4BAF-956F-756C5BB98AF0}"/>
    <cellStyle name="Normal 2 3 9 3" xfId="12312" xr:uid="{207C6CF0-C8BE-4390-8635-4F4B684F34E4}"/>
    <cellStyle name="Normal 2 3 9 4" xfId="9704" xr:uid="{6520E490-3E00-4FD2-B826-BBC69D1E4924}"/>
    <cellStyle name="Normal 2 30" xfId="1705" xr:uid="{CF46B889-DA55-46CF-A304-28E07271EED6}"/>
    <cellStyle name="Normal 2 30 2" xfId="11567" xr:uid="{FA94E9DD-6152-4276-B884-B7A58455B9FC}"/>
    <cellStyle name="Normal 2 30 3" xfId="12916" xr:uid="{5C30ED6B-1C12-4158-BE31-B76DF8E37DC2}"/>
    <cellStyle name="Normal 2 30 4" xfId="9705" xr:uid="{70488209-966B-42D0-9CD5-51399926EF7E}"/>
    <cellStyle name="Normal 2 31" xfId="1650" xr:uid="{582F2D07-F45A-460C-A152-3C6A7936CDC9}"/>
    <cellStyle name="Normal 2 31 2" xfId="11534" xr:uid="{109BEC03-0535-477E-9C6A-06DA82F40EBE}"/>
    <cellStyle name="Normal 2 31 3" xfId="12883" xr:uid="{FD9782B8-180F-4C13-990D-C57A1F8491B7}"/>
    <cellStyle name="Normal 2 31 4" xfId="9706" xr:uid="{97A1BE36-B323-43A8-AB19-0561BCE78283}"/>
    <cellStyle name="Normal 2 32" xfId="1622" xr:uid="{9438FD2B-87A9-470F-A6E5-71214FEEE581}"/>
    <cellStyle name="Normal 2 32 2" xfId="11517" xr:uid="{5C920477-42F5-4416-92A5-5E00FE1E6C3F}"/>
    <cellStyle name="Normal 2 32 3" xfId="12866" xr:uid="{904129A5-99AD-46B5-8E3C-B4D69F533049}"/>
    <cellStyle name="Normal 2 32 4" xfId="9707" xr:uid="{D085A724-57A0-4ACF-B9A8-CE695D056B11}"/>
    <cellStyle name="Normal 2 33" xfId="1631" xr:uid="{8927F05E-BA2B-4710-B344-EE267BDFBDF8}"/>
    <cellStyle name="Normal 2 33 2" xfId="11522" xr:uid="{D09E011E-6D20-4B21-A9DF-0FE675FE55F8}"/>
    <cellStyle name="Normal 2 33 3" xfId="12871" xr:uid="{9F370151-BBB2-4356-9857-D575C8F94B6B}"/>
    <cellStyle name="Normal 2 33 4" xfId="9708" xr:uid="{967A8855-C80A-44C1-828E-243E83B6EC14}"/>
    <cellStyle name="Normal 2 34" xfId="1616" xr:uid="{4D4C8706-0950-48E1-9E3E-FBEED0DFBC4F}"/>
    <cellStyle name="Normal 2 34 2" xfId="11511" xr:uid="{3F324C51-F851-4658-BE8A-E3AD42B352D2}"/>
    <cellStyle name="Normal 2 34 3" xfId="12860" xr:uid="{22DE5031-8283-4890-BDAF-E26B36322576}"/>
    <cellStyle name="Normal 2 34 4" xfId="9709" xr:uid="{B8E26293-229A-4F96-81E8-50FD4C72BED8}"/>
    <cellStyle name="Normal 2 35" xfId="1673" xr:uid="{41ACB96F-7F77-499B-B2BE-A30240B6E6D5}"/>
    <cellStyle name="Normal 2 35 2" xfId="11548" xr:uid="{266080AC-2B86-42A0-BCF9-A79D88AC58C2}"/>
    <cellStyle name="Normal 2 35 3" xfId="12897" xr:uid="{4A7D81E3-126F-4514-B2E0-9AE0CD7C03E6}"/>
    <cellStyle name="Normal 2 35 4" xfId="9710" xr:uid="{5A37B17C-B6F3-4F6F-A0C0-BD5D72B4AA51}"/>
    <cellStyle name="Normal 2 36" xfId="1569" xr:uid="{160DFFC7-917D-427B-B1C9-DC0E606B9D16}"/>
    <cellStyle name="Normal 2 36 2" xfId="11480" xr:uid="{1DAEDB13-E708-4A62-AEE4-01F918436731}"/>
    <cellStyle name="Normal 2 36 3" xfId="12829" xr:uid="{D8A7744A-183D-46C5-862F-4D719498D1E0}"/>
    <cellStyle name="Normal 2 36 4" xfId="9711" xr:uid="{734EA305-2BAF-4691-91C0-A678D79C14CD}"/>
    <cellStyle name="Normal 2 37" xfId="1535" xr:uid="{7AD34707-ED06-49FA-B6EB-9023695B1F03}"/>
    <cellStyle name="Normal 2 37 2" xfId="11462" xr:uid="{4C9E452C-F66B-496A-A826-0A8094320589}"/>
    <cellStyle name="Normal 2 37 3" xfId="12811" xr:uid="{EA059383-E4E2-47DE-B359-C8D7AD949F53}"/>
    <cellStyle name="Normal 2 37 4" xfId="9712" xr:uid="{1BBDC9C7-3F09-40D2-A2D0-F487DD09F17B}"/>
    <cellStyle name="Normal 2 38" xfId="1773" xr:uid="{5389E506-D355-4C6B-8654-CB3AFED5900B}"/>
    <cellStyle name="Normal 2 38 2" xfId="11612" xr:uid="{FC8371EF-B991-412B-B6CD-20F4D28CB200}"/>
    <cellStyle name="Normal 2 38 3" xfId="12961" xr:uid="{8A909DC3-26B0-4F7B-A3C3-61DEB6776FA7}"/>
    <cellStyle name="Normal 2 38 4" xfId="9713" xr:uid="{E79A71C7-8C54-4A17-848E-D2981F46EE45}"/>
    <cellStyle name="Normal 2 39" xfId="2880" xr:uid="{4522A65A-60D3-433A-B41D-FC7A5C10B639}"/>
    <cellStyle name="Normal 2 39 2" xfId="11631" xr:uid="{F78191A2-ACAA-4578-9D43-D04C3ADBBF37}"/>
    <cellStyle name="Normal 2 39 3" xfId="12970" xr:uid="{D1392704-D3FA-4CC9-90CC-644E7FD0D74B}"/>
    <cellStyle name="Normal 2 39 4" xfId="9714" xr:uid="{B8FE6169-31D9-4438-BFB5-1ED743FFFE14}"/>
    <cellStyle name="Normal 2 4" xfId="428" xr:uid="{A23DBE52-42D3-47C2-A745-95B0ED0F92AB}"/>
    <cellStyle name="Normal 2 4 10" xfId="964" xr:uid="{698F0C3D-57F2-4B54-8CB6-A104DF7AC8D5}"/>
    <cellStyle name="Normal 2 4 10 2" xfId="10961" xr:uid="{875468A5-21A5-44E3-A94B-04301D5F59C4}"/>
    <cellStyle name="Normal 2 4 10 3" xfId="12311" xr:uid="{41E6C250-401E-4B26-B0B5-93D986FFAB3A}"/>
    <cellStyle name="Normal 2 4 10 4" xfId="9715" xr:uid="{510AAA72-37D5-4A00-A0DB-6783B34AC4FE}"/>
    <cellStyle name="Normal 2 4 11" xfId="962" xr:uid="{EA3E0002-162A-4257-9B2B-060B29408A1C}"/>
    <cellStyle name="Normal 2 4 11 2" xfId="10959" xr:uid="{778C0BC1-8768-4DCC-87E7-B36654BF73AE}"/>
    <cellStyle name="Normal 2 4 11 3" xfId="12309" xr:uid="{3542413E-6CF4-44B5-8E5E-02161D8B565C}"/>
    <cellStyle name="Normal 2 4 11 4" xfId="9716" xr:uid="{942489C2-4215-4292-A7AA-2C1F71BEFB4B}"/>
    <cellStyle name="Normal 2 4 12" xfId="958" xr:uid="{29D36E63-1700-4AC5-A251-6C78C9316FD5}"/>
    <cellStyle name="Normal 2 4 12 2" xfId="10956" xr:uid="{F7652280-56BC-49F8-8B72-5EE19C315552}"/>
    <cellStyle name="Normal 2 4 12 3" xfId="12306" xr:uid="{A85CF222-C91D-43B5-9036-0041F556D0C8}"/>
    <cellStyle name="Normal 2 4 12 4" xfId="9717" xr:uid="{51B6A4A7-DE28-4321-B69C-61727D65467B}"/>
    <cellStyle name="Normal 2 4 13" xfId="957" xr:uid="{E056F91E-32D9-4AE7-9FD2-693A82810557}"/>
    <cellStyle name="Normal 2 4 13 2" xfId="10955" xr:uid="{C0C05851-2EE6-4B1A-B183-DB00D68305F7}"/>
    <cellStyle name="Normal 2 4 13 3" xfId="12305" xr:uid="{2C1DB6CA-7BDB-4C9D-A9CF-E5FA5807DAE7}"/>
    <cellStyle name="Normal 2 4 13 4" xfId="9718" xr:uid="{99BC05AC-2675-4543-A6A0-40CD2A3E16C4}"/>
    <cellStyle name="Normal 2 4 14" xfId="956" xr:uid="{380F357C-64F8-459A-9C4D-70D8603A43C9}"/>
    <cellStyle name="Normal 2 4 14 2" xfId="10954" xr:uid="{EA9C3B7C-F004-411D-AA87-94E33FD6150E}"/>
    <cellStyle name="Normal 2 4 14 3" xfId="12304" xr:uid="{81D9996A-BD3B-41AA-A050-B870CE7B129D}"/>
    <cellStyle name="Normal 2 4 14 4" xfId="9719" xr:uid="{A8DDC986-AF3C-4EBF-AB98-27D8E9EB02AA}"/>
    <cellStyle name="Normal 2 4 15" xfId="955" xr:uid="{596F2F47-1085-40AE-AFF3-EF90BA4A1523}"/>
    <cellStyle name="Normal 2 4 15 2" xfId="10953" xr:uid="{DC6ADF6C-5C3D-4757-B9B6-E561A039C58A}"/>
    <cellStyle name="Normal 2 4 15 3" xfId="12303" xr:uid="{955EC2AC-1733-49AB-B9A5-AEDE112B7F77}"/>
    <cellStyle name="Normal 2 4 15 4" xfId="9720" xr:uid="{BB943F2B-FB7A-4465-8F10-9DA7350916B8}"/>
    <cellStyle name="Normal 2 4 16" xfId="954" xr:uid="{2E44BC36-B57A-4636-8896-49BA6663C861}"/>
    <cellStyle name="Normal 2 4 16 2" xfId="10952" xr:uid="{1F99F701-5FA4-4177-9138-881C38A75AAD}"/>
    <cellStyle name="Normal 2 4 16 3" xfId="12302" xr:uid="{6EBAE016-E66D-444F-9C78-DB08015E6541}"/>
    <cellStyle name="Normal 2 4 16 4" xfId="9721" xr:uid="{ACA40894-F47B-4972-8A20-110AF1E11294}"/>
    <cellStyle name="Normal 2 4 17" xfId="952" xr:uid="{0C943B99-472D-42F1-B7B5-52F559746090}"/>
    <cellStyle name="Normal 2 4 17 2" xfId="10950" xr:uid="{E1DCD362-9C5C-49D5-AA3E-1291B418BAA2}"/>
    <cellStyle name="Normal 2 4 17 3" xfId="12300" xr:uid="{69A15344-CF99-4DEF-B52B-BFBEEBF60DCC}"/>
    <cellStyle name="Normal 2 4 17 4" xfId="9722" xr:uid="{2AF1B002-FE2A-4223-89FC-ED8D603B1AF2}"/>
    <cellStyle name="Normal 2 4 18" xfId="948" xr:uid="{5D7DD477-9F1E-46F6-A1A0-57FB8F8F9B70}"/>
    <cellStyle name="Normal 2 4 18 2" xfId="10947" xr:uid="{BCA08F22-F174-46C0-BF75-585F553DCC12}"/>
    <cellStyle name="Normal 2 4 18 3" xfId="12297" xr:uid="{79206475-5367-4E01-9549-CB9125F321FF}"/>
    <cellStyle name="Normal 2 4 18 4" xfId="9723" xr:uid="{5C232972-FE1A-47B6-951A-A82F02D60ABE}"/>
    <cellStyle name="Normal 2 4 19" xfId="2898" xr:uid="{EEA89FB0-CF4B-4DB2-ABEB-69642C5386C8}"/>
    <cellStyle name="Normal 2 4 2" xfId="803" xr:uid="{4EF9DC00-5144-4E72-8085-01ADFB667C98}"/>
    <cellStyle name="Normal 2 4 2 2" xfId="10705" xr:uid="{257A8A93-0DCA-4ACF-B9EB-15E45CD87E9E}"/>
    <cellStyle name="Normal 2 4 2 3" xfId="12073" xr:uid="{58BAEE3D-AD60-4C73-910F-006F5840BCF5}"/>
    <cellStyle name="Normal 2 4 2 4" xfId="9724" xr:uid="{BB977036-3E85-48D4-9D49-D990656791F6}"/>
    <cellStyle name="Normal 2 4 20" xfId="2932" xr:uid="{A10544BE-A7C7-423E-A9F3-CF2AD38F956D}"/>
    <cellStyle name="Normal 2 4 21" xfId="3711" xr:uid="{FD195794-022A-44BC-A16F-B4AAFDE29BE1}"/>
    <cellStyle name="Normal 2 4 22" xfId="4020" xr:uid="{3516B30B-EFE7-4B38-BBA0-5EA3345FAFB6}"/>
    <cellStyle name="Normal 2 4 23" xfId="4411" xr:uid="{2A0A4732-65B7-4D77-8319-56F146FCAB89}"/>
    <cellStyle name="Normal 2 4 24" xfId="4800" xr:uid="{38DA255D-661A-42C1-8D7E-D2B7B684E1DF}"/>
    <cellStyle name="Normal 2 4 25" xfId="5184" xr:uid="{244E28DB-A09A-4E1A-BA1A-4FCCF2A473C6}"/>
    <cellStyle name="Normal 2 4 26" xfId="5563" xr:uid="{7308EB7A-C42C-46F5-B189-E61C69858F5D}"/>
    <cellStyle name="Normal 2 4 27" xfId="5937" xr:uid="{48F11E79-252A-482D-9FF2-898BC577CA07}"/>
    <cellStyle name="Normal 2 4 28" xfId="6309" xr:uid="{AE9830B9-C795-4BA4-A11A-9DACB2CAA7B0}"/>
    <cellStyle name="Normal 2 4 29" xfId="6675" xr:uid="{13D924C4-9931-43C8-AD5B-8CC6C1FBC0B9}"/>
    <cellStyle name="Normal 2 4 3" xfId="804" xr:uid="{4A9D66D8-C365-4128-A093-8474067E3A96}"/>
    <cellStyle name="Normal 2 4 3 2" xfId="10829" xr:uid="{83DCD754-CDAB-4C65-AE92-55F80AE75962}"/>
    <cellStyle name="Normal 2 4 3 3" xfId="12180" xr:uid="{36A32649-CFC9-4BCE-B285-D8BDDED1CB45}"/>
    <cellStyle name="Normal 2 4 3 4" xfId="9725" xr:uid="{42922937-7AAA-4851-97E0-72BF58E20547}"/>
    <cellStyle name="Normal 2 4 30" xfId="7033" xr:uid="{58590920-4A12-4FAB-99E2-AE4F007D92EB}"/>
    <cellStyle name="Normal 2 4 31" xfId="7380" xr:uid="{4395D51D-F7B4-4CE8-A77F-C34F287AF679}"/>
    <cellStyle name="Normal 2 4 32" xfId="7701" xr:uid="{E3313A87-CE67-40B1-A961-EFFEC3AD362E}"/>
    <cellStyle name="Normal 2 4 33" xfId="8002" xr:uid="{EBA946F2-826E-4DDC-A29C-F2B7621566F7}"/>
    <cellStyle name="Normal 2 4 34" xfId="2009" xr:uid="{C2F5B793-3BBB-46B5-8F09-887134949502}"/>
    <cellStyle name="Normal 2 4 4" xfId="805" xr:uid="{14852279-DDAD-4091-A2E8-4F1D1AE02158}"/>
    <cellStyle name="Normal 2 4 4 2" xfId="10830" xr:uid="{D3514315-F831-4B2A-847D-B52A0DBB590A}"/>
    <cellStyle name="Normal 2 4 4 3" xfId="12181" xr:uid="{3CCFA92F-5171-4CD8-AB7B-4055E8B53F4A}"/>
    <cellStyle name="Normal 2 4 4 4" xfId="9726" xr:uid="{6949C6F2-DE20-4627-9FB3-82264C7148A4}"/>
    <cellStyle name="Normal 2 4 5" xfId="806" xr:uid="{ECF6E729-18C1-482E-A0CA-728F08D17EA1}"/>
    <cellStyle name="Normal 2 4 5 2" xfId="10831" xr:uid="{F2B425FB-6BD8-42C5-9101-5E1975C163F8}"/>
    <cellStyle name="Normal 2 4 5 3" xfId="12182" xr:uid="{2D5D3F74-3D22-444F-811A-13B07F99B21E}"/>
    <cellStyle name="Normal 2 4 5 4" xfId="9727" xr:uid="{8941D1A6-AD14-4447-AC0F-EB0E390139B4}"/>
    <cellStyle name="Normal 2 4 6" xfId="946" xr:uid="{F6079350-7A21-4807-87F4-E0EB58EA07BA}"/>
    <cellStyle name="Normal 2 4 6 2" xfId="10945" xr:uid="{F789632C-600B-409A-AF32-82A9A3C0F4D3}"/>
    <cellStyle name="Normal 2 4 6 3" xfId="12295" xr:uid="{1246643F-AAA2-471F-B0C0-0B0336641898}"/>
    <cellStyle name="Normal 2 4 6 4" xfId="9728" xr:uid="{2500435F-729E-40F7-9F28-CAEDF46BFCEA}"/>
    <cellStyle name="Normal 2 4 7" xfId="945" xr:uid="{1C45C528-B1D4-477B-B9E5-24FFC38BD15E}"/>
    <cellStyle name="Normal 2 4 7 2" xfId="10944" xr:uid="{21F45214-06DF-4E68-80E9-51CF1C1F8703}"/>
    <cellStyle name="Normal 2 4 7 3" xfId="12294" xr:uid="{8CF6BDE4-1FC7-4A0F-9B4A-075E23D39A5A}"/>
    <cellStyle name="Normal 2 4 7 4" xfId="9729" xr:uid="{3E7286AA-27AB-455B-9D8A-355D0AEB5297}"/>
    <cellStyle name="Normal 2 4 8" xfId="944" xr:uid="{5B35E061-AAE1-4473-9733-7B43BB383906}"/>
    <cellStyle name="Normal 2 4 8 2" xfId="10943" xr:uid="{D9944B96-5835-4FF3-9E4D-F5FF147E0E83}"/>
    <cellStyle name="Normal 2 4 8 3" xfId="12293" xr:uid="{BF120DBA-8D06-4588-A6D1-BC36EF1AE497}"/>
    <cellStyle name="Normal 2 4 8 4" xfId="9730" xr:uid="{DD22E558-DDD5-443B-9C3F-3B2B0329F47C}"/>
    <cellStyle name="Normal 2 4 9" xfId="943" xr:uid="{3866BC08-0EBC-45E3-84CB-F673BC24BD7D}"/>
    <cellStyle name="Normal 2 4 9 2" xfId="10942" xr:uid="{E054262E-B50D-4560-98A9-87B7061CCA5A}"/>
    <cellStyle name="Normal 2 4 9 3" xfId="12292" xr:uid="{03B07A37-DA6D-4E22-8A15-342DDDE6142F}"/>
    <cellStyle name="Normal 2 4 9 4" xfId="9731" xr:uid="{26333EA0-8ABD-49B1-842C-581CFB2F610E}"/>
    <cellStyle name="Normal 2 40" xfId="4049" xr:uid="{9DC149C1-2A30-40ED-A33F-63B25D4796C4}"/>
    <cellStyle name="Normal 2 40 2" xfId="11792" xr:uid="{3FA7B545-5CBD-491F-BAC3-C65D084E445B}"/>
    <cellStyle name="Normal 2 40 3" xfId="13057" xr:uid="{8B5AC884-5BBE-4127-B793-97208DF46AF3}"/>
    <cellStyle name="Normal 2 40 4" xfId="10464" xr:uid="{1EBFD799-553B-4C6A-9298-8329ECFD3EE4}"/>
    <cellStyle name="Normal 2 41" xfId="4440" xr:uid="{E6BCDF8A-2355-4219-9734-7320EF6EF2AB}"/>
    <cellStyle name="Normal 2 41 2" xfId="11821" xr:uid="{7BC59F13-7652-46E7-9D8C-0B10D7781E0A}"/>
    <cellStyle name="Normal 2 41 3" xfId="13068" xr:uid="{1B113DB8-63DB-4FBE-8BE1-D738C44DB69E}"/>
    <cellStyle name="Normal 2 41 4" xfId="10577" xr:uid="{98437BC4-D11F-43CE-8812-AA55E531D2F5}"/>
    <cellStyle name="Normal 2 42" xfId="4829" xr:uid="{AE3D949B-C58C-4170-99F7-5E0FFF4EABE2}"/>
    <cellStyle name="Normal 2 43" xfId="5213" xr:uid="{09601F2C-CF19-4FC9-929E-0900D3490DA0}"/>
    <cellStyle name="Normal 2 44" xfId="5592" xr:uid="{B3AB50DE-FAB9-41F1-9CC9-A7A2CE003D77}"/>
    <cellStyle name="Normal 2 45" xfId="5966" xr:uid="{FE2EC625-93E3-4ACC-88BD-2DA31C31980D}"/>
    <cellStyle name="Normal 2 46" xfId="6337" xr:uid="{708A59FE-9926-4FFF-93CA-B2698724F33E}"/>
    <cellStyle name="Normal 2 47" xfId="6702" xr:uid="{E87F6FA9-78ED-4BB1-8111-E84033926735}"/>
    <cellStyle name="Normal 2 48" xfId="7057" xr:uid="{4632DCC9-24A7-495E-B671-13F602FF4BF2}"/>
    <cellStyle name="Normal 2 49" xfId="7403" xr:uid="{5CC7F77F-D8B2-4B2B-A2BA-9222141D61F5}"/>
    <cellStyle name="Normal 2 5" xfId="429" xr:uid="{53AD7DAA-2605-4E33-B7FA-771C97F4EB72}"/>
    <cellStyle name="Normal 2 5 10" xfId="942" xr:uid="{91C7F73F-2BE9-455F-8D01-8252EFC3D8DF}"/>
    <cellStyle name="Normal 2 5 10 2" xfId="10941" xr:uid="{6F82E9AF-C1AA-4876-B3C1-5E81AE6FA136}"/>
    <cellStyle name="Normal 2 5 10 3" xfId="12291" xr:uid="{F9A80F75-0D58-4818-B4C0-10057F195CD6}"/>
    <cellStyle name="Normal 2 5 10 4" xfId="9732" xr:uid="{BA2F7CF0-8176-4FCF-8893-03DB4287BD59}"/>
    <cellStyle name="Normal 2 5 11" xfId="941" xr:uid="{45F34B0E-1640-45E3-99B2-6F0011AA209A}"/>
    <cellStyle name="Normal 2 5 11 2" xfId="10940" xr:uid="{DC83C60A-2814-4AD8-98D9-E24D8BD1143D}"/>
    <cellStyle name="Normal 2 5 11 3" xfId="12290" xr:uid="{5EBFEB58-977B-4217-A551-C81E4377B169}"/>
    <cellStyle name="Normal 2 5 11 4" xfId="9733" xr:uid="{FC248ACA-5091-4751-9D86-2333D4675701}"/>
    <cellStyle name="Normal 2 5 12" xfId="940" xr:uid="{6C0A8069-9D02-4304-B005-0E7071CCBC42}"/>
    <cellStyle name="Normal 2 5 12 2" xfId="10939" xr:uid="{091A9EFB-E9BC-4900-A713-CAEC1C0D3623}"/>
    <cellStyle name="Normal 2 5 12 3" xfId="12289" xr:uid="{951E2B91-2729-4D08-99A8-3BB9A2420DCA}"/>
    <cellStyle name="Normal 2 5 12 4" xfId="9734" xr:uid="{AC3BE86D-110F-4656-A384-A39D4763E997}"/>
    <cellStyle name="Normal 2 5 13" xfId="939" xr:uid="{01578D38-5889-4996-9B4E-1183E8321279}"/>
    <cellStyle name="Normal 2 5 13 2" xfId="10938" xr:uid="{27741A0D-9B80-4B5F-A86F-7A37C81FC2D4}"/>
    <cellStyle name="Normal 2 5 13 3" xfId="12288" xr:uid="{A372CA5A-F706-4F1C-BF7F-BA9DAA3FDE0C}"/>
    <cellStyle name="Normal 2 5 13 4" xfId="9735" xr:uid="{659F2C40-EFDD-40F7-9644-8C59D571299E}"/>
    <cellStyle name="Normal 2 5 14" xfId="938" xr:uid="{3B7DC022-1CE5-437B-B797-91BF50CECA6B}"/>
    <cellStyle name="Normal 2 5 14 2" xfId="10937" xr:uid="{CA30EF91-7DCA-4CDD-BBAA-A21BCCAEE059}"/>
    <cellStyle name="Normal 2 5 14 3" xfId="12287" xr:uid="{D4981141-BF62-4B17-9282-BBB9C6FF3995}"/>
    <cellStyle name="Normal 2 5 14 4" xfId="9736" xr:uid="{05877436-643F-465E-A252-1954052D81F9}"/>
    <cellStyle name="Normal 2 5 15" xfId="937" xr:uid="{2848B979-AC98-4467-98E2-9946E9E6CED2}"/>
    <cellStyle name="Normal 2 5 15 2" xfId="10936" xr:uid="{8CEA6C2F-4DA7-4D68-AC34-A7CFF4F9DBB4}"/>
    <cellStyle name="Normal 2 5 15 3" xfId="12286" xr:uid="{5E2AD066-E28F-4AFE-81DB-A3C93E50706A}"/>
    <cellStyle name="Normal 2 5 15 4" xfId="9737" xr:uid="{1F90A555-BD5A-4066-B4A6-F754E267DD13}"/>
    <cellStyle name="Normal 2 5 16" xfId="936" xr:uid="{088DA959-8999-4CD4-B33E-C2974752BC29}"/>
    <cellStyle name="Normal 2 5 16 2" xfId="10935" xr:uid="{3DB88EF6-0507-4B71-A19D-E7569C5BE367}"/>
    <cellStyle name="Normal 2 5 16 3" xfId="12285" xr:uid="{355C07EC-F532-4934-B6BF-47A44461B6CF}"/>
    <cellStyle name="Normal 2 5 16 4" xfId="9738" xr:uid="{FB991D8C-C605-4861-98F5-0AA9D81A18EE}"/>
    <cellStyle name="Normal 2 5 17" xfId="935" xr:uid="{960062A4-FE15-4F32-9850-3D32969CAC8E}"/>
    <cellStyle name="Normal 2 5 17 2" xfId="10934" xr:uid="{AC81A534-2BE1-4DFB-80AA-C8B68E67B03C}"/>
    <cellStyle name="Normal 2 5 17 3" xfId="12284" xr:uid="{B7DD98CC-A103-4DF4-9AAE-739BB44F11AB}"/>
    <cellStyle name="Normal 2 5 17 4" xfId="9739" xr:uid="{89E1B0CF-EAD3-4523-B6F6-C4153F7704F3}"/>
    <cellStyle name="Normal 2 5 18" xfId="926" xr:uid="{31FB982A-5D07-4E65-A24D-F6A6880D83B8}"/>
    <cellStyle name="Normal 2 5 18 2" xfId="10932" xr:uid="{70AD575A-7984-44B5-BA18-098D685684B6}"/>
    <cellStyle name="Normal 2 5 18 3" xfId="12283" xr:uid="{3871776C-80CB-4154-AA4D-259350F3A1F6}"/>
    <cellStyle name="Normal 2 5 18 4" xfId="9740" xr:uid="{504D1260-0A40-4CA7-93F9-07634517FCAE}"/>
    <cellStyle name="Normal 2 5 19" xfId="2899" xr:uid="{5E68B860-21DE-4184-85DF-6941F3B80DF3}"/>
    <cellStyle name="Normal 2 5 2" xfId="808" xr:uid="{E19EE188-3B52-422F-A5B6-C9E92EA63EAD}"/>
    <cellStyle name="Normal 2 5 2 2" xfId="10706" xr:uid="{D6A0E2CD-B75C-4F34-B898-E31BD3798B81}"/>
    <cellStyle name="Normal 2 5 2 3" xfId="12074" xr:uid="{A7E5408E-4A38-4911-B218-1B78B7657124}"/>
    <cellStyle name="Normal 2 5 2 4" xfId="9741" xr:uid="{9E5A1EAD-B9EA-4364-A8EE-FBA5DF2824D8}"/>
    <cellStyle name="Normal 2 5 20" xfId="2931" xr:uid="{B99BBB9A-3C43-4728-9518-3637B7C7868F}"/>
    <cellStyle name="Normal 2 5 21" xfId="3712" xr:uid="{4CF81C2C-FC2F-4E36-97E5-8F83B63F41CC}"/>
    <cellStyle name="Normal 2 5 22" xfId="3910" xr:uid="{973E0F01-3AC1-4026-BFC2-6533F7D59A20}"/>
    <cellStyle name="Normal 2 5 23" xfId="4302" xr:uid="{6DEDB77B-C0E9-4042-B56D-127D15199F21}"/>
    <cellStyle name="Normal 2 5 24" xfId="4690" xr:uid="{F75170D1-00DF-4426-B1F1-B04E91741161}"/>
    <cellStyle name="Normal 2 5 25" xfId="5076" xr:uid="{A48760F4-536A-4322-908F-EF3E9E9664EF}"/>
    <cellStyle name="Normal 2 5 26" xfId="5456" xr:uid="{105AE8FC-92B0-4D8C-BC70-DC02CE045D20}"/>
    <cellStyle name="Normal 2 5 27" xfId="5832" xr:uid="{2BC7AAB7-F4FD-4E9F-B3F1-D658EC8D7571}"/>
    <cellStyle name="Normal 2 5 28" xfId="6205" xr:uid="{F8C07BEB-5BC4-4713-B692-B3429F99E9B7}"/>
    <cellStyle name="Normal 2 5 29" xfId="6573" xr:uid="{9EF70AB8-319A-4D73-82F7-8641429AC912}"/>
    <cellStyle name="Normal 2 5 3" xfId="809" xr:uid="{8439856A-CCCB-46C1-8B1D-D387D248CD7F}"/>
    <cellStyle name="Normal 2 5 3 2" xfId="10833" xr:uid="{D6970FB1-1460-416E-B43C-4BC8B2F6BB32}"/>
    <cellStyle name="Normal 2 5 3 3" xfId="12184" xr:uid="{6D233858-D6C8-4AF8-98D3-AE6DDE97A3E7}"/>
    <cellStyle name="Normal 2 5 3 4" xfId="9742" xr:uid="{5CFC707D-09A0-460A-9EF3-E62C786FC9B6}"/>
    <cellStyle name="Normal 2 5 30" xfId="6934" xr:uid="{673E87C3-2241-4B93-A0A8-3D17CF990ECB}"/>
    <cellStyle name="Normal 2 5 31" xfId="7284" xr:uid="{DE3038A3-88A2-4D7B-A55A-FDCBEAD0374F}"/>
    <cellStyle name="Normal 2 5 32" xfId="7619" xr:uid="{85959217-D373-462E-B357-DE3B3A782902}"/>
    <cellStyle name="Normal 2 5 33" xfId="7927" xr:uid="{D968613E-EFE6-4078-8EDE-CE0A5C47C84C}"/>
    <cellStyle name="Normal 2 5 34" xfId="2010" xr:uid="{5DDAF4A6-5043-47FB-B4D0-73D851F08034}"/>
    <cellStyle name="Normal 2 5 4" xfId="810" xr:uid="{C993DC94-783C-4350-A22F-62500E3A3622}"/>
    <cellStyle name="Normal 2 5 4 2" xfId="10834" xr:uid="{1D6A6107-7E3B-4D82-86BA-6C5699CC0926}"/>
    <cellStyle name="Normal 2 5 4 3" xfId="12185" xr:uid="{3FE859CC-15A3-4E9B-925B-24F1F0DF705D}"/>
    <cellStyle name="Normal 2 5 4 4" xfId="9743" xr:uid="{27391B52-560A-4271-9BBD-E9B8C721CF69}"/>
    <cellStyle name="Normal 2 5 5" xfId="811" xr:uid="{B9A41CE5-92AE-43C5-9C75-5BBF59E54B4F}"/>
    <cellStyle name="Normal 2 5 5 2" xfId="10835" xr:uid="{00500A4C-7F24-44E5-B900-04C55232C6BB}"/>
    <cellStyle name="Normal 2 5 5 3" xfId="12186" xr:uid="{E776A3FC-81B5-4C53-BB3B-FE3E77AAFF51}"/>
    <cellStyle name="Normal 2 5 5 4" xfId="9744" xr:uid="{EB9BBDCF-4522-4103-970D-02E9BFEFF623}"/>
    <cellStyle name="Normal 2 5 6" xfId="922" xr:uid="{2B2082E0-3F47-47BB-98BD-036BCC654AC6}"/>
    <cellStyle name="Normal 2 5 6 2" xfId="10929" xr:uid="{1FBDE46F-7A30-459F-9088-15C7229DA80D}"/>
    <cellStyle name="Normal 2 5 6 3" xfId="12280" xr:uid="{E7A43AEF-872A-4824-B0F8-CDE60F362467}"/>
    <cellStyle name="Normal 2 5 6 4" xfId="9745" xr:uid="{C2D252E3-6EFF-449C-AD9A-D6B3120267A2}"/>
    <cellStyle name="Normal 2 5 7" xfId="921" xr:uid="{55D0AA4E-8BF8-4CCE-AFB4-4FA6D466DADF}"/>
    <cellStyle name="Normal 2 5 7 2" xfId="10928" xr:uid="{A54F641B-8594-4CFD-9B44-D4F755F25522}"/>
    <cellStyle name="Normal 2 5 7 3" xfId="12279" xr:uid="{8D2F01D5-ED73-452E-B1E2-537A40BB32B0}"/>
    <cellStyle name="Normal 2 5 7 4" xfId="9746" xr:uid="{0CA6455B-8630-4FB3-BA0A-0C9784EA7C31}"/>
    <cellStyle name="Normal 2 5 8" xfId="919" xr:uid="{C8AD6D86-0DC7-4D4D-BDBA-D460CEF22A33}"/>
    <cellStyle name="Normal 2 5 8 2" xfId="10926" xr:uid="{1834A661-AD95-4C9B-985E-822C0376D93F}"/>
    <cellStyle name="Normal 2 5 8 3" xfId="12277" xr:uid="{06941E9D-BAC4-4566-9722-08D6A01C4826}"/>
    <cellStyle name="Normal 2 5 8 4" xfId="9747" xr:uid="{EB18BB99-66FA-4227-9138-B2AB0E46DE70}"/>
    <cellStyle name="Normal 2 5 9" xfId="910" xr:uid="{FC91CE84-770A-4DB9-8385-23517E403AC2}"/>
    <cellStyle name="Normal 2 5 9 2" xfId="10925" xr:uid="{56AE1D1A-9AF0-4781-ABFF-405D49CB548E}"/>
    <cellStyle name="Normal 2 5 9 3" xfId="12276" xr:uid="{C8C3970E-055E-4ED9-802D-C609AE1467B0}"/>
    <cellStyle name="Normal 2 5 9 4" xfId="9748" xr:uid="{927C67E5-E732-454B-8C61-E374153853F6}"/>
    <cellStyle name="Normal 2 50" xfId="7723" xr:uid="{F10F7533-77F6-4937-8D50-E2F84E837F0B}"/>
    <cellStyle name="Normal 2 51" xfId="8022" xr:uid="{2A61D40B-0CF3-46B5-96C9-BC8ED2C36201}"/>
    <cellStyle name="Normal 2 52" xfId="8249" xr:uid="{34F7AE00-34FB-4DDB-BDEA-9392A22CEF8D}"/>
    <cellStyle name="Normal 2 53" xfId="8416" xr:uid="{7F2A76A5-9952-4E39-8814-604E8E39A390}"/>
    <cellStyle name="Normal 2 54" xfId="1990" xr:uid="{2AE852C6-6304-49AC-A9BC-0FD80E44FEAD}"/>
    <cellStyle name="Normal 2 55" xfId="32738" xr:uid="{FAF5A3E5-70CA-453D-9A97-458816BB3121}"/>
    <cellStyle name="Normal 2 6" xfId="430" xr:uid="{2E980075-493D-4D92-AD19-70A8526391FF}"/>
    <cellStyle name="Normal 2 6 10" xfId="898" xr:uid="{4B994B0E-9988-44B2-B03D-C8BCCD68789B}"/>
    <cellStyle name="Normal 2 6 10 2" xfId="10921" xr:uid="{D204D9A9-F0F3-45E1-AB53-4BF1F9CB7F80}"/>
    <cellStyle name="Normal 2 6 10 3" xfId="12272" xr:uid="{4496942F-CA05-45B7-94B6-F93E76A71F14}"/>
    <cellStyle name="Normal 2 6 10 4" xfId="9749" xr:uid="{691898C0-55DD-44DB-9E92-C7D36BE46442}"/>
    <cellStyle name="Normal 2 6 11" xfId="893" xr:uid="{79106B8D-CE77-4918-9A36-BB8DB573274F}"/>
    <cellStyle name="Normal 2 6 11 2" xfId="10916" xr:uid="{B75B6468-B655-403D-8776-C77CEB97C51D}"/>
    <cellStyle name="Normal 2 6 11 3" xfId="12267" xr:uid="{4B717B77-7CC8-4B96-904F-2871B2D8244D}"/>
    <cellStyle name="Normal 2 6 11 4" xfId="9750" xr:uid="{C5D6E2BD-B54E-4982-A30A-1B05FEC7DBC2}"/>
    <cellStyle name="Normal 2 6 12" xfId="888" xr:uid="{AD0838C8-7E22-4020-914C-F17859FA2AE9}"/>
    <cellStyle name="Normal 2 6 12 2" xfId="10911" xr:uid="{09B2D30C-F2AC-4B39-AB06-8AE4E19E8137}"/>
    <cellStyle name="Normal 2 6 12 3" xfId="12262" xr:uid="{FD11320F-F844-467A-B77F-7A6B96CE3FAE}"/>
    <cellStyle name="Normal 2 6 12 4" xfId="9751" xr:uid="{3F3385EB-F52C-4C3C-939A-81F9DABE1FB8}"/>
    <cellStyle name="Normal 2 6 13" xfId="883" xr:uid="{FC68F68E-4D58-440B-B7C7-F326BFF973F1}"/>
    <cellStyle name="Normal 2 6 13 2" xfId="10906" xr:uid="{C3951E3E-446A-4CB5-8EF4-FB74D7BCDE1B}"/>
    <cellStyle name="Normal 2 6 13 3" xfId="12257" xr:uid="{ED6408FD-0C87-4650-B819-550AC354895E}"/>
    <cellStyle name="Normal 2 6 13 4" xfId="9752" xr:uid="{E9CBB511-F043-45A6-AEC1-209A862FE472}"/>
    <cellStyle name="Normal 2 6 14" xfId="878" xr:uid="{236C4B5C-3CF3-4523-A521-AD9E6194063F}"/>
    <cellStyle name="Normal 2 6 14 2" xfId="10901" xr:uid="{B265E245-323B-460C-BDE3-87B3428BD4C2}"/>
    <cellStyle name="Normal 2 6 14 3" xfId="12252" xr:uid="{FD774F4C-C3E9-4CFB-8F4B-AB2FB42DCD89}"/>
    <cellStyle name="Normal 2 6 14 4" xfId="9753" xr:uid="{0496A918-B6E2-418C-943E-59C12E116F49}"/>
    <cellStyle name="Normal 2 6 15" xfId="873" xr:uid="{B4CCC5B0-DA09-4038-8625-509547A8B330}"/>
    <cellStyle name="Normal 2 6 15 2" xfId="10896" xr:uid="{21353117-89F4-4D9B-AE48-27978A93AF71}"/>
    <cellStyle name="Normal 2 6 15 3" xfId="12247" xr:uid="{A8104D66-A6F3-488A-906A-043635670412}"/>
    <cellStyle name="Normal 2 6 15 4" xfId="9754" xr:uid="{17BA63FB-C877-4695-A722-80A3CC2C3A41}"/>
    <cellStyle name="Normal 2 6 16" xfId="836" xr:uid="{5C8C97CF-701E-4E54-B3E5-3B2C1A31F656}"/>
    <cellStyle name="Normal 2 6 16 2" xfId="10859" xr:uid="{B49D9B90-5EE8-4A91-90D5-5D464441DCC6}"/>
    <cellStyle name="Normal 2 6 16 3" xfId="12210" xr:uid="{645D4849-7BD1-4089-B84D-C24C9C6CDDF5}"/>
    <cellStyle name="Normal 2 6 16 4" xfId="9755" xr:uid="{F7B5C178-0762-4E10-B830-41C671EA1976}"/>
    <cellStyle name="Normal 2 6 17" xfId="819" xr:uid="{1D58C338-FE09-4FC2-9DE0-B954E87DBAA8}"/>
    <cellStyle name="Normal 2 6 17 2" xfId="10842" xr:uid="{4CD9C897-31AA-4504-8FD4-873551D4FFDA}"/>
    <cellStyle name="Normal 2 6 17 3" xfId="12193" xr:uid="{CFAD461F-423A-428F-94E8-F0C79E09CC4B}"/>
    <cellStyle name="Normal 2 6 17 4" xfId="9756" xr:uid="{E530A28E-42DA-47D4-B87E-27E06F936E63}"/>
    <cellStyle name="Normal 2 6 18" xfId="2900" xr:uid="{273F2B61-6C67-4CE9-82A7-E2AD143D1661}"/>
    <cellStyle name="Normal 2 6 19" xfId="2929" xr:uid="{919E1E75-574A-4FDA-99E5-B0CDFC50D90B}"/>
    <cellStyle name="Normal 2 6 2" xfId="815" xr:uid="{9D065CE0-7318-4DC3-87BE-BEE6649DA846}"/>
    <cellStyle name="Normal 2 6 2 2" xfId="10707" xr:uid="{F24E206D-69E5-4B5F-B767-C15F214762A3}"/>
    <cellStyle name="Normal 2 6 2 3" xfId="12075" xr:uid="{8DF03097-B59F-42B8-88D8-CD172FCA4F79}"/>
    <cellStyle name="Normal 2 6 2 4" xfId="9757" xr:uid="{462E322B-0246-43BA-8FA3-3987C9CFAD91}"/>
    <cellStyle name="Normal 2 6 20" xfId="3714" xr:uid="{CE256F54-E9D2-499A-8EB6-1FB3373BFAA2}"/>
    <cellStyle name="Normal 2 6 21" xfId="3201" xr:uid="{0E0F79B3-B09C-41C6-A44F-6697AED5B0D8}"/>
    <cellStyle name="Normal 2 6 22" xfId="3524" xr:uid="{FAA54348-B4F6-4A73-AB09-BC3287CE81EC}"/>
    <cellStyle name="Normal 2 6 23" xfId="2376" xr:uid="{14275374-A454-4B02-992E-18BC37D67FD5}"/>
    <cellStyle name="Normal 2 6 24" xfId="2982" xr:uid="{620227DA-6256-4E0C-997E-8E7C27CC42AA}"/>
    <cellStyle name="Normal 2 6 25" xfId="3676" xr:uid="{10C11B3E-FB6A-4939-80C7-BEEB038AE3BA}"/>
    <cellStyle name="Normal 2 6 26" xfId="4079" xr:uid="{2E9B29C7-5177-486C-8C11-E134D15743E5}"/>
    <cellStyle name="Normal 2 6 27" xfId="4469" xr:uid="{9D150CDB-DFAD-4CFF-9601-ECCD991C9D18}"/>
    <cellStyle name="Normal 2 6 28" xfId="4858" xr:uid="{195DA6FA-BC5E-4CDA-B96C-21E59118FD29}"/>
    <cellStyle name="Normal 2 6 29" xfId="5242" xr:uid="{A82D4AF9-E077-46E0-AB08-20E32CA0073D}"/>
    <cellStyle name="Normal 2 6 3" xfId="812" xr:uid="{2BF8E6B8-8208-406C-ABB3-09C3EEE3569E}"/>
    <cellStyle name="Normal 2 6 3 2" xfId="10836" xr:uid="{50BA6AEB-A936-42BB-8E0F-54B21C362072}"/>
    <cellStyle name="Normal 2 6 3 3" xfId="12187" xr:uid="{D1414F0D-8F77-4129-8665-20B2B7CEB5F7}"/>
    <cellStyle name="Normal 2 6 3 4" xfId="9758" xr:uid="{77C2D495-D668-4906-8844-5B92FE6B182A}"/>
    <cellStyle name="Normal 2 6 30" xfId="5621" xr:uid="{B31FFE63-B6E8-43D7-821E-8686C04A607C}"/>
    <cellStyle name="Normal 2 6 31" xfId="5995" xr:uid="{E5F69C71-1FED-46E5-8C50-29DAD8919D87}"/>
    <cellStyle name="Normal 2 6 32" xfId="6365" xr:uid="{38086219-95DE-4829-8E0B-C20532E80330}"/>
    <cellStyle name="Normal 2 6 33" xfId="2011" xr:uid="{C712CBE5-E8D4-4E71-83D8-94A0513508A1}"/>
    <cellStyle name="Normal 2 6 4" xfId="807" xr:uid="{8B35E3D3-22F7-43FC-942C-74691B83918A}"/>
    <cellStyle name="Normal 2 6 4 2" xfId="10832" xr:uid="{31AE4982-2FD1-4557-B513-C130A1F48C34}"/>
    <cellStyle name="Normal 2 6 4 3" xfId="12183" xr:uid="{4AB89306-30D7-4150-BA2B-1C45AC0CE52E}"/>
    <cellStyle name="Normal 2 6 4 4" xfId="9759" xr:uid="{CB5FBB7D-E8BB-4EF1-B936-13E6AA343826}"/>
    <cellStyle name="Normal 2 6 5" xfId="802" xr:uid="{3F0AF11D-2C71-4BDE-A400-8D2B914751A1}"/>
    <cellStyle name="Normal 2 6 5 2" xfId="10827" xr:uid="{CC7F18D7-9933-42ED-8F2E-83AE9F11AA58}"/>
    <cellStyle name="Normal 2 6 5 3" xfId="12178" xr:uid="{94D21142-FB29-49AF-BEA3-E6315BCF9C5D}"/>
    <cellStyle name="Normal 2 6 5 4" xfId="9760" xr:uid="{E9C85DDC-4FF6-4A71-B398-9F0F55608D75}"/>
    <cellStyle name="Normal 2 6 6" xfId="797" xr:uid="{1D5B29B7-7977-4547-8C86-F913E66252C2}"/>
    <cellStyle name="Normal 2 6 6 2" xfId="10822" xr:uid="{2DE5BF1F-004C-4221-9978-6048560972DB}"/>
    <cellStyle name="Normal 2 6 6 3" xfId="12173" xr:uid="{9E78BAA2-D50E-497C-86A2-2EDC1AFDA16C}"/>
    <cellStyle name="Normal 2 6 6 4" xfId="9761" xr:uid="{70FCC2C7-4261-4CBF-B9DF-9A1B55B897B7}"/>
    <cellStyle name="Normal 2 6 7" xfId="792" xr:uid="{647ED4B8-C1AB-42E0-9C45-492B545A5C1F}"/>
    <cellStyle name="Normal 2 6 7 2" xfId="10818" xr:uid="{A5E6685E-B8BC-4859-BFE9-490564A78F01}"/>
    <cellStyle name="Normal 2 6 7 3" xfId="12169" xr:uid="{BC17EA3D-3832-45DB-92DC-B01555F0DEDA}"/>
    <cellStyle name="Normal 2 6 7 4" xfId="9762" xr:uid="{50EFF15F-C7DF-4399-862F-585A8ABE25D1}"/>
    <cellStyle name="Normal 2 6 8" xfId="1029" xr:uid="{6CF3D7E2-20BD-439A-98E7-F757F60456B5}"/>
    <cellStyle name="Normal 2 6 8 2" xfId="11013" xr:uid="{426C826E-4598-4B09-875C-DA55265A68E3}"/>
    <cellStyle name="Normal 2 6 8 3" xfId="12363" xr:uid="{6F1188B3-94BA-416A-9018-7B47B0B1DC46}"/>
    <cellStyle name="Normal 2 6 8 4" xfId="9763" xr:uid="{B5310F99-89C7-489C-BC72-88798734D556}"/>
    <cellStyle name="Normal 2 6 9" xfId="1030" xr:uid="{2B98494F-CBF0-406F-B2D8-5C712C7CB34C}"/>
    <cellStyle name="Normal 2 6 9 2" xfId="11014" xr:uid="{CB510428-F599-4C98-989E-55A56D612BBF}"/>
    <cellStyle name="Normal 2 6 9 3" xfId="12364" xr:uid="{D0523AB9-F43D-4839-9A1A-93A3C28A2C21}"/>
    <cellStyle name="Normal 2 6 9 4" xfId="9764" xr:uid="{CCBA0313-48B3-441A-9691-076AEF986C95}"/>
    <cellStyle name="Normal 2 7" xfId="431" xr:uid="{AC501F4A-8BE7-4EBE-A044-777E3DB93A37}"/>
    <cellStyle name="Normal 2 7 10" xfId="5831" xr:uid="{8D157945-025B-4224-9E6E-91B7D5A0BEBB}"/>
    <cellStyle name="Normal 2 7 11" xfId="6204" xr:uid="{C63D9997-C8C4-4879-9472-C44478FF74A8}"/>
    <cellStyle name="Normal 2 7 12" xfId="6572" xr:uid="{FA6AD70B-1EB9-4E7E-A850-407A78BF3F53}"/>
    <cellStyle name="Normal 2 7 13" xfId="6933" xr:uid="{522E570C-C335-465E-9969-2646C6024C3E}"/>
    <cellStyle name="Normal 2 7 14" xfId="7283" xr:uid="{4F41CBDA-D80D-417F-A496-F5F85CC4C266}"/>
    <cellStyle name="Normal 2 7 15" xfId="7618" xr:uid="{A5DC085F-54D4-40B2-A6CF-32677939C6BB}"/>
    <cellStyle name="Normal 2 7 16" xfId="7926" xr:uid="{EFB5CFDC-E40F-420F-84AE-2A32F31A0F10}"/>
    <cellStyle name="Normal 2 7 17" xfId="8196" xr:uid="{A0203624-D6CE-4AAA-A2E7-9E849C0344B0}"/>
    <cellStyle name="Normal 2 7 18" xfId="2012" xr:uid="{5AA46E04-B626-4168-B445-688CB94090A3}"/>
    <cellStyle name="Normal 2 7 2" xfId="2504" xr:uid="{7F910122-DB26-4155-A3C3-4975AEC23E84}"/>
    <cellStyle name="Normal 2 7 3" xfId="2901" xr:uid="{C6EDB7A5-DEFB-44F0-B647-A4CED1ACFD1F}"/>
    <cellStyle name="Normal 2 7 4" xfId="3733" xr:uid="{24975EB3-81BC-4FC5-9FB7-82CB6961156A}"/>
    <cellStyle name="Normal 2 7 5" xfId="3909" xr:uid="{90A3677D-A29D-4381-8B84-03941EAA0885}"/>
    <cellStyle name="Normal 2 7 6" xfId="4301" xr:uid="{408ED912-F21B-47DD-8032-E754C94E7E7C}"/>
    <cellStyle name="Normal 2 7 7" xfId="4689" xr:uid="{49904DE5-037D-4A38-A27E-50CCC53DF86E}"/>
    <cellStyle name="Normal 2 7 8" xfId="5075" xr:uid="{559FE5A2-EC19-4761-B72A-A19DAB9F6DA4}"/>
    <cellStyle name="Normal 2 7 9" xfId="5455" xr:uid="{AD308E27-DC7C-4217-B576-4CF094C77E02}"/>
    <cellStyle name="Normal 2 8" xfId="432" xr:uid="{E00687E5-1047-43EF-8A97-A56232C3DAEA}"/>
    <cellStyle name="Normal 2 8 10" xfId="5949" xr:uid="{84DD855F-7AB6-4CF1-AEFE-076C3C87C702}"/>
    <cellStyle name="Normal 2 8 11" xfId="6320" xr:uid="{D8ECD7D7-5834-4372-B5EB-976DA2889AF3}"/>
    <cellStyle name="Normal 2 8 12" xfId="6686" xr:uid="{501BF474-F540-4E00-B739-5D3B57DFB4E0}"/>
    <cellStyle name="Normal 2 8 13" xfId="7043" xr:uid="{C3F5D176-F808-4B2A-A29C-14BA540879F6}"/>
    <cellStyle name="Normal 2 8 14" xfId="7390" xr:uid="{2F8A7069-BF35-49BF-B54A-C235C2563487}"/>
    <cellStyle name="Normal 2 8 15" xfId="7710" xr:uid="{9FBAAD1B-4D4D-40F6-9A5C-5F852B6CD0A3}"/>
    <cellStyle name="Normal 2 8 16" xfId="8010" xr:uid="{C5841031-6F79-4F00-9DE6-6B76CD71BD80}"/>
    <cellStyle name="Normal 2 8 17" xfId="8241" xr:uid="{9D2185C4-FBA5-422A-B883-B624A3511697}"/>
    <cellStyle name="Normal 2 8 18" xfId="2013" xr:uid="{47BD329D-1F17-40D0-9FE2-A075DBFE688F}"/>
    <cellStyle name="Normal 2 8 2" xfId="2505" xr:uid="{E40DB7FB-1B78-45A6-87D9-5A7A1CCB213E}"/>
    <cellStyle name="Normal 2 8 3" xfId="2902" xr:uid="{B2CC69C5-032A-4BC3-8640-7BD1EC0B7813}"/>
    <cellStyle name="Normal 2 8 4" xfId="3732" xr:uid="{83B13F60-57C1-4AC5-BED2-4CFEA1F7138E}"/>
    <cellStyle name="Normal 2 8 5" xfId="4032" xr:uid="{72EAF2D6-6223-4160-A53C-BC27C79CEE19}"/>
    <cellStyle name="Normal 2 8 6" xfId="4423" xr:uid="{97131BF3-2391-4EBA-9F0C-14E273797753}"/>
    <cellStyle name="Normal 2 8 7" xfId="4812" xr:uid="{422DE6F7-0BF4-4A03-9865-526019AF332F}"/>
    <cellStyle name="Normal 2 8 8" xfId="5196" xr:uid="{B8AF34CC-DB03-47CF-AB6A-B983DD57D66F}"/>
    <cellStyle name="Normal 2 8 9" xfId="5575" xr:uid="{ED6AFF6C-7FBF-44BE-8D84-DA0D9B73B4C9}"/>
    <cellStyle name="Normal 2 9" xfId="433" xr:uid="{0AA43372-3B1A-4113-A932-C69321DC230C}"/>
    <cellStyle name="Normal 2 9 10" xfId="6029" xr:uid="{5D7292FF-6BAA-41C4-A006-44BCCCD4AA59}"/>
    <cellStyle name="Normal 2 9 11" xfId="6399" xr:uid="{1A99FD04-0AEA-418B-AE08-AE429BF4ECFA}"/>
    <cellStyle name="Normal 2 9 12" xfId="6761" xr:uid="{97E43B53-F26C-429E-8A1C-59D763371F1B}"/>
    <cellStyle name="Normal 2 9 13" xfId="7116" xr:uid="{88E1E82F-8CE8-42C8-9149-FE71F54B2206}"/>
    <cellStyle name="Normal 2 9 14" xfId="7459" xr:uid="{C9B5E7B3-B3FB-4388-A833-8F08864A31C5}"/>
    <cellStyle name="Normal 2 9 15" xfId="7771" xr:uid="{FBC1BFBE-EA15-47C8-9905-601A4C0E4097}"/>
    <cellStyle name="Normal 2 9 16" xfId="8067" xr:uid="{8A3CA89E-519F-4EF4-BE82-184FAEE68A21}"/>
    <cellStyle name="Normal 2 9 17" xfId="8274" xr:uid="{87E3EB5D-73E2-401E-8E7A-C571D9A8FB50}"/>
    <cellStyle name="Normal 2 9 18" xfId="2014" xr:uid="{9A6CF173-7E80-49E8-AED0-9637847DDC54}"/>
    <cellStyle name="Normal 2 9 2" xfId="2506" xr:uid="{C6173681-057D-4B87-B67E-6B8D25DC5B5F}"/>
    <cellStyle name="Normal 2 9 3" xfId="2903" xr:uid="{80B0C9DC-E066-479D-80B9-EBA1F8AA6EE5}"/>
    <cellStyle name="Normal 2 9 4" xfId="3731" xr:uid="{47136B98-1CB9-4384-8327-B50317366780}"/>
    <cellStyle name="Normal 2 9 5" xfId="4114" xr:uid="{9916374C-E3E5-4F42-AE6C-F820720BA644}"/>
    <cellStyle name="Normal 2 9 6" xfId="4504" xr:uid="{32F19646-A1A8-4B17-839C-A9B84FCCF5DF}"/>
    <cellStyle name="Normal 2 9 7" xfId="4893" xr:uid="{503090D6-8F5C-409B-BF28-6038A99C2DB1}"/>
    <cellStyle name="Normal 2 9 8" xfId="5276" xr:uid="{A2E36FCE-7C4D-4CB1-8F80-9C925D6C2B23}"/>
    <cellStyle name="Normal 2 9 9" xfId="5655" xr:uid="{AC4F166C-DAC6-4037-AF15-59711BCFE6AE}"/>
    <cellStyle name="Normal 2_Aritun-skstj " xfId="656" xr:uid="{50CB353E-712A-4938-9533-DF744255D5B7}"/>
    <cellStyle name="Normal 20" xfId="7375" xr:uid="{0AFB5ECC-DF84-4E25-9BD4-32E6082A535A}"/>
    <cellStyle name="Normal 20 2" xfId="9027" xr:uid="{F1F430D7-91BE-48BA-BC83-938775184C9F}"/>
    <cellStyle name="Normal 21" xfId="8790" xr:uid="{91612B2E-D625-454F-984A-5ED614BE8252}"/>
    <cellStyle name="Normal 21 10" xfId="25681" xr:uid="{41C829A0-469A-4F38-9308-C7C107E8898B}"/>
    <cellStyle name="Normal 21 2" xfId="9181" xr:uid="{19941FB3-AA8F-4294-B49D-56F250EF8E6C}"/>
    <cellStyle name="Normal 21 2 2" xfId="15738" xr:uid="{E15252AD-8788-4405-B2B4-66B00286335B}"/>
    <cellStyle name="Normal 21 2 2 2" xfId="16459" xr:uid="{F91D7399-D84B-4443-B3D9-0EA339E30A03}"/>
    <cellStyle name="Normal 21 2 2 2 2" xfId="19248" xr:uid="{E1C11B1D-A221-4A56-A244-FFCAF818382C}"/>
    <cellStyle name="Normal 21 2 2 2 2 2" xfId="20352" xr:uid="{AB705423-04CA-49C9-8E9E-EAB5717BA6A9}"/>
    <cellStyle name="Normal 21 2 2 2 2 2 2" xfId="25458" xr:uid="{CC7F8777-D093-40B3-976A-7D59E8BA1F39}"/>
    <cellStyle name="Normal 21 2 2 2 2 2 3" xfId="30171" xr:uid="{D440AF81-A751-4673-8E78-57123CFFD0EA}"/>
    <cellStyle name="Normal 21 2 2 2 2 3" xfId="24375" xr:uid="{667F55D9-7A47-4436-850E-8574BE81734C}"/>
    <cellStyle name="Normal 21 2 2 2 2 3 2" xfId="32514" xr:uid="{65F4CCD0-B538-4ED8-BD6C-84DDE05FBBA4}"/>
    <cellStyle name="Normal 21 2 2 2 2 4" xfId="27823" xr:uid="{74742CEB-44EF-4B0C-B210-5C992BDA00E9}"/>
    <cellStyle name="Normal 21 2 2 2 3" xfId="18080" xr:uid="{E9F6AB31-3217-49F2-978A-D13F75131172}"/>
    <cellStyle name="Normal 21 2 2 2 3 2" xfId="23212" xr:uid="{93DF0A3B-F8D4-48E4-8A8B-BC5C1AF920D8}"/>
    <cellStyle name="Normal 21 2 2 2 3 3" xfId="29008" xr:uid="{577965A8-9FD7-4D38-B213-5147CAA9D9A1}"/>
    <cellStyle name="Normal 21 2 2 2 4" xfId="21784" xr:uid="{4F62F14B-3640-44D5-93AE-D0AE5FD15319}"/>
    <cellStyle name="Normal 21 2 2 2 4 2" xfId="31351" xr:uid="{13B3867A-E69C-4173-9678-2AD137303101}"/>
    <cellStyle name="Normal 21 2 2 2 5" xfId="26660" xr:uid="{2DDFA5AF-E31F-43BF-A87C-5C64557A710D}"/>
    <cellStyle name="Normal 21 2 2 3" xfId="18660" xr:uid="{9D8BC5E1-63B1-4AD9-B330-DFBA4D8F4250}"/>
    <cellStyle name="Normal 21 2 2 3 2" xfId="19899" xr:uid="{01554A88-1AE8-49AB-A15C-899C7BF182E5}"/>
    <cellStyle name="Normal 21 2 2 3 2 2" xfId="25005" xr:uid="{79AC525A-2D5E-459E-AD84-D770114171C5}"/>
    <cellStyle name="Normal 21 2 2 3 2 3" xfId="29583" xr:uid="{6C5C1BA9-AD2F-4305-B6CE-7DA27E0FEAF8}"/>
    <cellStyle name="Normal 21 2 2 3 3" xfId="23787" xr:uid="{9E2174DE-6D10-4533-A04B-385760B1D43E}"/>
    <cellStyle name="Normal 21 2 2 3 3 2" xfId="31926" xr:uid="{9A861081-18BB-4819-8556-7BCB7280CAB6}"/>
    <cellStyle name="Normal 21 2 2 3 4" xfId="27235" xr:uid="{62B7D07C-247C-4412-8999-93E855E5C763}"/>
    <cellStyle name="Normal 21 2 2 4" xfId="17486" xr:uid="{61A78EAF-4196-4226-A1B1-78DAF032A056}"/>
    <cellStyle name="Normal 21 2 2 4 2" xfId="22624" xr:uid="{164FBDD0-1EC1-4B8B-9C77-FB08FC719B10}"/>
    <cellStyle name="Normal 21 2 2 4 3" xfId="28420" xr:uid="{89496219-693C-4431-96AC-F2F7DF70D3ED}"/>
    <cellStyle name="Normal 21 2 2 5" xfId="21237" xr:uid="{B11E9F92-80CF-4308-9370-971B28ABAB10}"/>
    <cellStyle name="Normal 21 2 2 5 2" xfId="30763" xr:uid="{2A991966-A885-4D71-9DB0-39305D6607EA}"/>
    <cellStyle name="Normal 21 2 2 6" xfId="26072" xr:uid="{10F91676-BCA5-43E4-8BE1-4D412B4BC8AA}"/>
    <cellStyle name="Normal 21 2 3" xfId="16155" xr:uid="{236AB407-A7E8-4955-A152-E3FB3E250225}"/>
    <cellStyle name="Normal 21 2 3 2" xfId="18974" xr:uid="{FEB961E1-BAAD-453C-8866-43083F1FCAC7}"/>
    <cellStyle name="Normal 21 2 3 2 2" xfId="20091" xr:uid="{F9562497-2CC7-48BD-A56B-24F7F6AD1F77}"/>
    <cellStyle name="Normal 21 2 3 2 2 2" xfId="25197" xr:uid="{10A3AE1F-1763-4610-A66E-93D9CBA83B18}"/>
    <cellStyle name="Normal 21 2 3 2 2 3" xfId="29897" xr:uid="{2A740B8F-389B-4359-B70A-5737BE9E26A2}"/>
    <cellStyle name="Normal 21 2 3 2 3" xfId="24101" xr:uid="{BDA194A1-5490-4A21-8D8E-E732EAE13574}"/>
    <cellStyle name="Normal 21 2 3 2 3 2" xfId="32240" xr:uid="{4760BF2E-DA77-4AE0-B647-CD9BF323D411}"/>
    <cellStyle name="Normal 21 2 3 2 4" xfId="27549" xr:uid="{59854712-C195-4D51-80E6-3A172C4B4E46}"/>
    <cellStyle name="Normal 21 2 3 3" xfId="17806" xr:uid="{E9669095-DA58-4051-AC24-4ECDA246FD95}"/>
    <cellStyle name="Normal 21 2 3 3 2" xfId="22938" xr:uid="{1B15027C-69AD-4309-B5DF-D72C8739E5CD}"/>
    <cellStyle name="Normal 21 2 3 3 3" xfId="28734" xr:uid="{E036E620-C098-4490-AA2B-7ABC1DC6EDC0}"/>
    <cellStyle name="Normal 21 2 3 4" xfId="21510" xr:uid="{D0C65712-FA33-4D4F-9D8A-1CCBF2E372BD}"/>
    <cellStyle name="Normal 21 2 3 4 2" xfId="31077" xr:uid="{D871B7CC-99A3-4808-927E-8AC270CAE70D}"/>
    <cellStyle name="Normal 21 2 3 5" xfId="26386" xr:uid="{BB9F336F-4D4E-4613-AF47-A9BD551B7B12}"/>
    <cellStyle name="Normal 21 2 4" xfId="16929" xr:uid="{E04DD7F0-77C3-4629-9B5A-E4C992501D20}"/>
    <cellStyle name="Normal 21 2 4 2" xfId="18386" xr:uid="{CFF86D7F-7D55-4F72-B013-F48F18C77CAC}"/>
    <cellStyle name="Normal 21 2 4 2 2" xfId="23513" xr:uid="{BCC03A82-FEA5-42CF-8D70-F0FAD611C11F}"/>
    <cellStyle name="Normal 21 2 4 2 3" xfId="29309" xr:uid="{757B5D1D-2EBE-4976-9A2B-E8BA0A8D1CF5}"/>
    <cellStyle name="Normal 21 2 4 3" xfId="22077" xr:uid="{8CF8FDA7-4678-4D3F-8D54-2F7F1159253E}"/>
    <cellStyle name="Normal 21 2 4 3 2" xfId="31652" xr:uid="{689CA452-7376-4714-ADA0-31F79626250D}"/>
    <cellStyle name="Normal 21 2 4 4" xfId="26961" xr:uid="{DD9868B5-DADE-477C-AB36-3598C7E9E9F8}"/>
    <cellStyle name="Normal 21 2 5" xfId="17212" xr:uid="{A473F0DD-FBEE-49D7-9FAA-B4A66B58EE7F}"/>
    <cellStyle name="Normal 21 2 5 2" xfId="22350" xr:uid="{92EFC90D-9F3F-4732-A429-3F5AF4EA782C}"/>
    <cellStyle name="Normal 21 2 5 3" xfId="28146" xr:uid="{E5C05D40-AA8E-4FA4-AA2D-7C2DDF26BF00}"/>
    <cellStyle name="Normal 21 2 6" xfId="13312" xr:uid="{F815CDF8-E322-445A-8BB8-4D29DB99D9B8}"/>
    <cellStyle name="Normal 21 2 6 2" xfId="30490" xr:uid="{2A75809A-DFFB-4A85-B140-FFBAF8FB8DF8}"/>
    <cellStyle name="Normal 21 2 7" xfId="20959" xr:uid="{74D9F12C-CCEF-4A32-8751-18C1F5C657E7}"/>
    <cellStyle name="Normal 21 2 8" xfId="25783" xr:uid="{C24E374C-87AF-40BF-8FB8-F4DBE988FFE8}"/>
    <cellStyle name="Normal 21 3" xfId="9284" xr:uid="{AD0753CD-0BA6-4E1C-B427-5CEB5D18CE4C}"/>
    <cellStyle name="Normal 21 3 2" xfId="15841" xr:uid="{22F10F47-13AD-496B-BAAC-7CD7D8FB06CE}"/>
    <cellStyle name="Normal 21 3 2 2" xfId="16561" xr:uid="{BBDE3E9A-9300-47BA-B3A9-6284E77FA134}"/>
    <cellStyle name="Normal 21 3 2 2 2" xfId="19350" xr:uid="{EC91973A-BB78-4FD7-9F1A-DB53EE6C9E14}"/>
    <cellStyle name="Normal 21 3 2 2 2 2" xfId="20454" xr:uid="{1A7AA4D2-F11A-46A5-907E-EA2FCCD54E61}"/>
    <cellStyle name="Normal 21 3 2 2 2 2 2" xfId="25560" xr:uid="{1F284EA2-444A-467F-B69F-CB9F0D0A6FB5}"/>
    <cellStyle name="Normal 21 3 2 2 2 2 3" xfId="30273" xr:uid="{B381A3F2-CBF2-45D9-96E6-702411F9F235}"/>
    <cellStyle name="Normal 21 3 2 2 2 3" xfId="24477" xr:uid="{5E9C0B55-B06C-42C2-8B5E-29A89C303B5F}"/>
    <cellStyle name="Normal 21 3 2 2 2 3 2" xfId="32616" xr:uid="{FD2FE56B-DE98-4558-AE76-784BFAEB81AE}"/>
    <cellStyle name="Normal 21 3 2 2 2 4" xfId="27925" xr:uid="{4E27F48E-97AB-4E5E-8466-D20A29405015}"/>
    <cellStyle name="Normal 21 3 2 2 3" xfId="18182" xr:uid="{DCC62D57-09FB-43A7-A9E8-D01E6717208D}"/>
    <cellStyle name="Normal 21 3 2 2 3 2" xfId="23314" xr:uid="{62DCDE9D-2A48-4626-B956-EAC1BF794EEB}"/>
    <cellStyle name="Normal 21 3 2 2 3 3" xfId="29110" xr:uid="{5AF18BE5-CFF9-4801-8311-506ABE8652F2}"/>
    <cellStyle name="Normal 21 3 2 2 4" xfId="21886" xr:uid="{42223538-4999-48D3-B66C-8B6006A6BD8B}"/>
    <cellStyle name="Normal 21 3 2 2 4 2" xfId="31453" xr:uid="{8DB0A382-7A02-4791-A207-14767FC0D5A9}"/>
    <cellStyle name="Normal 21 3 2 2 5" xfId="26762" xr:uid="{95876432-C065-4F0B-B81E-5821F294B35E}"/>
    <cellStyle name="Normal 21 3 2 3" xfId="18762" xr:uid="{5C8D5A81-F7E2-49BA-8B43-95388DD618AB}"/>
    <cellStyle name="Normal 21 3 2 3 2" xfId="19961" xr:uid="{EF21D7FF-1094-4024-AD09-B64A4D4254A4}"/>
    <cellStyle name="Normal 21 3 2 3 2 2" xfId="25067" xr:uid="{69037EB7-7C57-44FF-B4CF-3920ACA21DF6}"/>
    <cellStyle name="Normal 21 3 2 3 2 3" xfId="29685" xr:uid="{BAE65CA9-C71A-4E65-9C70-707A1570FB8A}"/>
    <cellStyle name="Normal 21 3 2 3 3" xfId="23889" xr:uid="{DF964B0D-43E7-4259-983A-4461E2B9D78F}"/>
    <cellStyle name="Normal 21 3 2 3 3 2" xfId="32028" xr:uid="{861E2112-8D2A-4051-A8F0-E95523C8D80A}"/>
    <cellStyle name="Normal 21 3 2 3 4" xfId="27337" xr:uid="{DBE0E906-C0E1-47C8-BCF0-19B1E40BACF0}"/>
    <cellStyle name="Normal 21 3 2 4" xfId="17588" xr:uid="{CF7B8E5B-8763-4A5F-9A59-DCE06890AACC}"/>
    <cellStyle name="Normal 21 3 2 4 2" xfId="22726" xr:uid="{01BF5216-BE02-49DF-B14F-45FB4CB1843D}"/>
    <cellStyle name="Normal 21 3 2 4 3" xfId="28522" xr:uid="{CD130F02-C891-4F03-91F4-2CC4603C4C60}"/>
    <cellStyle name="Normal 21 3 2 5" xfId="21339" xr:uid="{BD3B040B-FB54-4EF7-8160-FA1C1CFEB198}"/>
    <cellStyle name="Normal 21 3 2 5 2" xfId="30865" xr:uid="{70D5A6DF-1220-4362-A0C4-6073505B1060}"/>
    <cellStyle name="Normal 21 3 2 6" xfId="26174" xr:uid="{126579F8-1B77-4D3D-8575-301A97079314}"/>
    <cellStyle name="Normal 21 3 3" xfId="16257" xr:uid="{256372AD-286F-4598-9830-2A08A0FBE2E6}"/>
    <cellStyle name="Normal 21 3 3 2" xfId="19076" xr:uid="{85534865-8E5E-4A5F-BF57-2AF856865FDA}"/>
    <cellStyle name="Normal 21 3 3 2 2" xfId="20193" xr:uid="{6BB7EA2B-C747-4E42-AA89-96F2365F37BC}"/>
    <cellStyle name="Normal 21 3 3 2 2 2" xfId="25299" xr:uid="{6385FD33-0A8C-4AF1-81B2-AB6AA041A8B0}"/>
    <cellStyle name="Normal 21 3 3 2 2 3" xfId="29999" xr:uid="{A49CFAE8-DDC7-43EB-BADE-C02EBA4E9990}"/>
    <cellStyle name="Normal 21 3 3 2 3" xfId="24203" xr:uid="{EE6BEB26-02E2-4216-8803-0B4CF76E81EA}"/>
    <cellStyle name="Normal 21 3 3 2 3 2" xfId="32342" xr:uid="{B9363DC7-E87A-444B-895E-A43119376241}"/>
    <cellStyle name="Normal 21 3 3 2 4" xfId="27651" xr:uid="{281A528A-6594-4B83-A010-6AABE6877496}"/>
    <cellStyle name="Normal 21 3 3 3" xfId="17908" xr:uid="{0BC8EC31-4B80-43D2-A89C-9F2E742FE139}"/>
    <cellStyle name="Normal 21 3 3 3 2" xfId="23040" xr:uid="{C5E8735C-E0A5-4B5C-81E5-954C04BE961A}"/>
    <cellStyle name="Normal 21 3 3 3 3" xfId="28836" xr:uid="{20380C20-D5B9-4565-AB86-6B1E37D106E6}"/>
    <cellStyle name="Normal 21 3 3 4" xfId="21612" xr:uid="{D0F5CB23-02FE-4864-A0F9-DBB0049F69B0}"/>
    <cellStyle name="Normal 21 3 3 4 2" xfId="31179" xr:uid="{F769C02F-C16C-4E48-AF79-F4D12C49EB6E}"/>
    <cellStyle name="Normal 21 3 3 5" xfId="26488" xr:uid="{085FA407-973F-4739-B665-36B14E060D7C}"/>
    <cellStyle name="Normal 21 3 4" xfId="17031" xr:uid="{43B5DB3D-6694-40F1-827D-0AE2932AADED}"/>
    <cellStyle name="Normal 21 3 4 2" xfId="18488" xr:uid="{1EC49B73-7FC3-4F80-81AC-80ED1D28614E}"/>
    <cellStyle name="Normal 21 3 4 2 2" xfId="23615" xr:uid="{27906438-46A1-4FC0-8751-2502E382C3D9}"/>
    <cellStyle name="Normal 21 3 4 2 3" xfId="29411" xr:uid="{DE2553CB-00DE-458E-8298-D8CA7321A413}"/>
    <cellStyle name="Normal 21 3 4 3" xfId="22179" xr:uid="{E9501C61-E39B-4B5D-B7DB-3F349205080C}"/>
    <cellStyle name="Normal 21 3 4 3 2" xfId="31754" xr:uid="{AE797107-F7A8-4376-8F21-5928D8BC6243}"/>
    <cellStyle name="Normal 21 3 4 4" xfId="27063" xr:uid="{868FC015-A03F-43B8-B8B8-195039269919}"/>
    <cellStyle name="Normal 21 3 5" xfId="17314" xr:uid="{7630A353-7FBA-4F3D-82DA-28F986EA7127}"/>
    <cellStyle name="Normal 21 3 5 2" xfId="22452" xr:uid="{8CDC63BC-9D4A-4469-B5E9-EB55364A2D04}"/>
    <cellStyle name="Normal 21 3 5 3" xfId="28248" xr:uid="{BDD218AB-88D3-4DE5-841C-CE3E6CF58CCF}"/>
    <cellStyle name="Normal 21 3 6" xfId="13414" xr:uid="{B6EAB3BB-BC9A-473F-958D-1A0EF0E544FE}"/>
    <cellStyle name="Normal 21 3 6 2" xfId="30592" xr:uid="{01DE8925-3FF3-4EEE-836C-28FA2B28C33B}"/>
    <cellStyle name="Normal 21 3 7" xfId="21061" xr:uid="{0368AC34-69CE-4AD5-A4B0-5A4706D2ECFA}"/>
    <cellStyle name="Normal 21 3 8" xfId="25885" xr:uid="{87A4FF9E-F9A2-4B3E-9094-70D8C57A5A34}"/>
    <cellStyle name="Normal 21 4" xfId="9071" xr:uid="{A6F57D79-E613-4ECD-BC3D-07A3A57C1170}"/>
    <cellStyle name="Normal 21 4 2" xfId="16357" xr:uid="{154E119D-1740-490C-B09D-3377DEAA2D7D}"/>
    <cellStyle name="Normal 21 4 2 2" xfId="19146" xr:uid="{22C856C5-C5B7-4DC3-B44F-98259752FCE8}"/>
    <cellStyle name="Normal 21 4 2 2 2" xfId="20262" xr:uid="{5C380B6A-D769-489B-B38E-D7A7895CFBA8}"/>
    <cellStyle name="Normal 21 4 2 2 2 2" xfId="25368" xr:uid="{387F8DF1-75C2-489A-BA02-2671E9AA9AB2}"/>
    <cellStyle name="Normal 21 4 2 2 2 3" xfId="30069" xr:uid="{E8F1CFB1-FDE0-4EEF-B902-3E7A450FF546}"/>
    <cellStyle name="Normal 21 4 2 2 3" xfId="24273" xr:uid="{71A8CD9F-FB04-4154-A093-FC03CDDAF4DF}"/>
    <cellStyle name="Normal 21 4 2 2 3 2" xfId="32412" xr:uid="{ADE3D67A-1A3A-4003-82E7-6977C9F7BEBD}"/>
    <cellStyle name="Normal 21 4 2 2 4" xfId="27721" xr:uid="{B92A4B60-B4C1-44E4-8624-392B25946610}"/>
    <cellStyle name="Normal 21 4 2 3" xfId="17978" xr:uid="{2DD38B7B-F156-4A1E-94D9-472758F72292}"/>
    <cellStyle name="Normal 21 4 2 3 2" xfId="23110" xr:uid="{1129BEC7-CBDD-4460-BC71-60D08485FE1F}"/>
    <cellStyle name="Normal 21 4 2 3 3" xfId="28906" xr:uid="{FAE5A1E9-4D11-48CE-A394-2D653B113F04}"/>
    <cellStyle name="Normal 21 4 2 4" xfId="21682" xr:uid="{B9B2CF41-B3AD-439A-AA79-2ABAE77EEB67}"/>
    <cellStyle name="Normal 21 4 2 4 2" xfId="31249" xr:uid="{983BE3D5-98F3-4D0B-8B3B-89A587F5FFAB}"/>
    <cellStyle name="Normal 21 4 2 5" xfId="26558" xr:uid="{94C4461F-17FA-4651-B0A2-F7EE83486919}"/>
    <cellStyle name="Normal 21 4 3" xfId="16827" xr:uid="{1A42FEB7-4B91-4BDF-866A-22009B1EC735}"/>
    <cellStyle name="Normal 21 4 3 2" xfId="18558" xr:uid="{378B1814-CC59-4471-A3F7-180AD4928493}"/>
    <cellStyle name="Normal 21 4 3 2 2" xfId="23685" xr:uid="{DA754C37-D19A-4ED4-9581-736A4F3D7E00}"/>
    <cellStyle name="Normal 21 4 3 2 3" xfId="29481" xr:uid="{CC4BDE16-2BC6-4253-835D-B0B5D9DF78FB}"/>
    <cellStyle name="Normal 21 4 3 3" xfId="21975" xr:uid="{C872C008-9F1B-44D7-BF59-8D5DB443BBBA}"/>
    <cellStyle name="Normal 21 4 3 3 2" xfId="31824" xr:uid="{65A2003E-4BDA-4A8C-A4DE-750E986CF538}"/>
    <cellStyle name="Normal 21 4 3 4" xfId="27133" xr:uid="{1596D0A1-B646-45C4-B670-2DED0CB09646}"/>
    <cellStyle name="Normal 21 4 4" xfId="17384" xr:uid="{807E51C4-6BCD-431C-8E56-35327D66A916}"/>
    <cellStyle name="Normal 21 4 4 2" xfId="22522" xr:uid="{C9038796-1ED6-4A79-B3AC-6CEEAD7EC736}"/>
    <cellStyle name="Normal 21 4 4 3" xfId="28318" xr:uid="{939545EC-8708-4558-982A-CF5AB33C64AB}"/>
    <cellStyle name="Normal 21 4 5" xfId="15635" xr:uid="{6409CEBB-AFCD-4474-B5A2-84ADAFBAFD0A}"/>
    <cellStyle name="Normal 21 4 5 2" xfId="30661" xr:uid="{58D3CB55-EF25-47F1-AABA-453008C948C9}"/>
    <cellStyle name="Normal 21 4 6" xfId="21135" xr:uid="{00C3E31C-C0F0-4A57-8812-684E44E04C3C}"/>
    <cellStyle name="Normal 21 4 7" xfId="25982" xr:uid="{15DBF185-10B3-4ED7-ABC9-98FF7C018D42}"/>
    <cellStyle name="Normal 21 5" xfId="15491" xr:uid="{947B15A7-B365-4A4D-A28F-6CB9EDA7DDF2}"/>
    <cellStyle name="Normal 21 5 2" xfId="18872" xr:uid="{0141DF78-BF85-415F-97CC-349631950565}"/>
    <cellStyle name="Normal 21 5 2 2" xfId="19996" xr:uid="{C3D5670C-1BEE-4978-B385-EE9195285AB0}"/>
    <cellStyle name="Normal 21 5 2 2 2" xfId="25102" xr:uid="{5EF591C8-64D7-4DAC-ADBC-D4CF773DCFEF}"/>
    <cellStyle name="Normal 21 5 2 2 3" xfId="29795" xr:uid="{3D030924-92A2-4660-869E-19F6625FA0A5}"/>
    <cellStyle name="Normal 21 5 2 3" xfId="23999" xr:uid="{56E15D52-CA84-4837-AA76-F5077A24F6EE}"/>
    <cellStyle name="Normal 21 5 2 3 2" xfId="32138" xr:uid="{E5595744-26BF-4972-9C64-654C8B36B9E5}"/>
    <cellStyle name="Normal 21 5 2 4" xfId="27447" xr:uid="{EA736776-D5FD-4912-9AFA-E78DF2C23FF5}"/>
    <cellStyle name="Normal 21 5 3" xfId="17704" xr:uid="{00754C8F-4CE1-4DD3-BF96-E5327743DB33}"/>
    <cellStyle name="Normal 21 5 3 2" xfId="22836" xr:uid="{A4E48768-A4F5-48F8-915F-7767A6822628}"/>
    <cellStyle name="Normal 21 5 3 3" xfId="28632" xr:uid="{6887DAC5-81A7-4C01-9E3E-E44333CC6D6C}"/>
    <cellStyle name="Normal 21 5 4" xfId="30975" xr:uid="{0988041F-3365-4272-8ADF-4FF700361CE2}"/>
    <cellStyle name="Normal 21 5 5" xfId="26284" xr:uid="{E8D27A84-8FC5-4061-9991-D09B6AB48A63}"/>
    <cellStyle name="Normal 21 6" xfId="16053" xr:uid="{12097EA2-7113-4982-A22D-18C9241BB737}"/>
    <cellStyle name="Normal 21 6 2" xfId="18284" xr:uid="{41934057-D152-4E7E-8963-888024500644}"/>
    <cellStyle name="Normal 21 6 2 2" xfId="23411" xr:uid="{4765E1EB-20AB-4D7E-95E8-37939BF7812C}"/>
    <cellStyle name="Normal 21 6 2 3" xfId="29207" xr:uid="{464FDC40-9D5D-4E06-9E90-44D16D8EFAE3}"/>
    <cellStyle name="Normal 21 6 3" xfId="21408" xr:uid="{12A96296-F3A5-4F6F-83D5-1CC79573AD1B}"/>
    <cellStyle name="Normal 21 6 3 2" xfId="31550" xr:uid="{2789D193-5ADA-4D0D-B78F-1A41473F1AD4}"/>
    <cellStyle name="Normal 21 6 4" xfId="26859" xr:uid="{F5784025-6299-4D29-BD60-81E4369EA1B4}"/>
    <cellStyle name="Normal 21 7" xfId="17110" xr:uid="{13EA4235-6F2B-4BB9-AEFB-693363820B28}"/>
    <cellStyle name="Normal 21 7 2" xfId="22248" xr:uid="{661BB9B7-63EB-48E8-AB90-1896D4CA6EB8}"/>
    <cellStyle name="Normal 21 7 3" xfId="28044" xr:uid="{5DA58B4C-D8BC-4747-B2D5-E13211ED661F}"/>
    <cellStyle name="Normal 21 8" xfId="13210" xr:uid="{6A7F1677-8EA9-4789-A836-FA9CF32580D0}"/>
    <cellStyle name="Normal 21 8 2" xfId="30388" xr:uid="{D34BAAA7-EF37-428A-A364-D5838236FF07}"/>
    <cellStyle name="Normal 21 9" xfId="20857" xr:uid="{64343FCD-5CDA-4B4D-A6B3-D2B1562DBADA}"/>
    <cellStyle name="Normal 22" xfId="7999" xr:uid="{87441F5B-3617-4A19-BC29-CB240870C268}"/>
    <cellStyle name="Normal 22 2" xfId="9216" xr:uid="{2DB0E05C-D76D-4BFE-A0FB-61E4BBAAF6C0}"/>
    <cellStyle name="Normal 23" xfId="8735" xr:uid="{00266557-E4B7-447E-9C55-2B301BDA5FDA}"/>
    <cellStyle name="Normal 23 2" xfId="9002" xr:uid="{159AD178-BE7D-4DCE-9391-2F40730E8EEC}"/>
    <cellStyle name="Normal 23 2 2" xfId="16597" xr:uid="{1D68AB90-CA95-409F-9241-6BF8D5EC2A0D}"/>
    <cellStyle name="Normal 23 2 2 2" xfId="19385" xr:uid="{F49F9FE7-B09E-44BE-A4D6-B816F70E8E10}"/>
    <cellStyle name="Normal 23 2 2 2 2" xfId="20489" xr:uid="{49202807-440B-48DD-8322-28889D7B7FDB}"/>
    <cellStyle name="Normal 23 2 2 2 2 2" xfId="25595" xr:uid="{806837A2-05CF-4080-BF5C-4FBFE1E70496}"/>
    <cellStyle name="Normal 23 2 2 2 2 3" xfId="30308" xr:uid="{E50A51B9-5E40-4BFD-914B-71AE87D19E0E}"/>
    <cellStyle name="Normal 23 2 2 2 3" xfId="24512" xr:uid="{6EB3EE6F-13F8-412F-BB9E-908957BA3261}"/>
    <cellStyle name="Normal 23 2 2 2 3 2" xfId="32651" xr:uid="{7A619988-762D-49D3-9685-0B07A5127191}"/>
    <cellStyle name="Normal 23 2 2 2 4" xfId="27960" xr:uid="{F3B7714F-F5DB-49A9-8D62-008F26BAB14F}"/>
    <cellStyle name="Normal 23 2 2 3" xfId="18217" xr:uid="{C52D6E0F-9DEA-4D8A-8A7A-BCFA99A37287}"/>
    <cellStyle name="Normal 23 2 2 3 2" xfId="23349" xr:uid="{B17E72DA-6978-4327-B763-312FB5C0EAD8}"/>
    <cellStyle name="Normal 23 2 2 3 3" xfId="29145" xr:uid="{AEDEB01A-8EC6-46CA-8B15-17B5C88BD789}"/>
    <cellStyle name="Normal 23 2 2 4" xfId="21921" xr:uid="{BF842E89-7927-44E9-9802-4ECF19134523}"/>
    <cellStyle name="Normal 23 2 2 4 2" xfId="31488" xr:uid="{C2FE27DE-BA6F-41DD-B904-1B7BE2BE1F0A}"/>
    <cellStyle name="Normal 23 2 2 5" xfId="26797" xr:uid="{DA48E04C-278E-4788-A8A4-5060943C92FB}"/>
    <cellStyle name="Normal 23 2 3" xfId="18797" xr:uid="{4430AF09-7F7A-4F3B-A476-2A3E94905BE7}"/>
    <cellStyle name="Normal 23 2 3 2" xfId="19979" xr:uid="{BC7272FE-2938-43BF-A3E1-B03A539EBAC4}"/>
    <cellStyle name="Normal 23 2 3 2 2" xfId="25085" xr:uid="{32EF8BDA-C290-49AB-B730-19E4315D5086}"/>
    <cellStyle name="Normal 23 2 3 2 3" xfId="29720" xr:uid="{3EBEDFEE-15DD-4E22-B263-D9D7AE4E9587}"/>
    <cellStyle name="Normal 23 2 3 3" xfId="23924" xr:uid="{8C02FAB7-3292-4D94-ACA4-36B27A89E16F}"/>
    <cellStyle name="Normal 23 2 3 3 2" xfId="32063" xr:uid="{D3117323-69C3-458B-9910-E17C0AE197D9}"/>
    <cellStyle name="Normal 23 2 3 4" xfId="27372" xr:uid="{0CA6C853-0D3A-4DFC-BB9C-E0D408210886}"/>
    <cellStyle name="Normal 23 2 4" xfId="17623" xr:uid="{E6969889-0830-4DA8-991D-B0170C31FAEB}"/>
    <cellStyle name="Normal 23 2 4 2" xfId="22761" xr:uid="{EA12952F-A885-49E6-8B34-51E62025FC0E}"/>
    <cellStyle name="Normal 23 2 4 3" xfId="28557" xr:uid="{71D396DD-64F0-4CB6-916F-569014EE0FD2}"/>
    <cellStyle name="Normal 23 2 5" xfId="30900" xr:uid="{AF39E1F8-76AA-4683-80CE-1F868AA5F51C}"/>
    <cellStyle name="Normal 23 2 6" xfId="26209" xr:uid="{9A2AE382-E3E9-44DC-B1EF-1EA2EBDF8FFE}"/>
    <cellStyle name="Normal 23 3" xfId="15481" xr:uid="{51C2FF70-CC33-4A2E-ABFA-52929D1C57BC}"/>
    <cellStyle name="Normal 23 3 2" xfId="16600" xr:uid="{3ADC6F4C-7FC4-4CD2-84C5-4B24FE4B6F87}"/>
    <cellStyle name="Normal 23 4" xfId="16292" xr:uid="{BBF3B200-4C70-4D0D-8F99-C75C636C046F}"/>
    <cellStyle name="Normal 23 4 2" xfId="19111" xr:uid="{E3FF6CC7-0FA3-4DB8-BD7C-D0C4E67CE711}"/>
    <cellStyle name="Normal 23 4 2 2" xfId="20228" xr:uid="{A9D2F8C0-3A14-4C95-88CA-D1A5ECD844C1}"/>
    <cellStyle name="Normal 23 4 2 2 2" xfId="25334" xr:uid="{EE1E6C06-DB3C-4B3E-A12E-0C81E5029F51}"/>
    <cellStyle name="Normal 23 4 2 2 3" xfId="30034" xr:uid="{6E4A5604-12D5-47F1-BC60-D7D81C9B4622}"/>
    <cellStyle name="Normal 23 4 2 3" xfId="24238" xr:uid="{1F6A3545-0FE7-4EFE-956E-2FEAFEEFA09D}"/>
    <cellStyle name="Normal 23 4 2 3 2" xfId="32377" xr:uid="{D480F622-A4DC-4678-9DC7-8D23822A3104}"/>
    <cellStyle name="Normal 23 4 2 4" xfId="27686" xr:uid="{0286FF78-2387-4B6E-A3C2-7D60EACCE732}"/>
    <cellStyle name="Normal 23 4 3" xfId="17943" xr:uid="{026FC5F4-8211-4062-A677-2070F594A765}"/>
    <cellStyle name="Normal 23 4 3 2" xfId="23075" xr:uid="{43F6DC74-75B4-4B86-AEBC-DDCB5055A8CE}"/>
    <cellStyle name="Normal 23 4 3 3" xfId="28871" xr:uid="{E8B3993D-564B-45FA-8FC1-A59B9B16C4DF}"/>
    <cellStyle name="Normal 23 4 4" xfId="21647" xr:uid="{081E33A3-D66A-41E3-8E79-546495FF32BE}"/>
    <cellStyle name="Normal 23 4 4 2" xfId="31214" xr:uid="{40B3C77D-9EA1-4DFB-B8E5-B9DBC5FD8CB6}"/>
    <cellStyle name="Normal 23 4 5" xfId="26523" xr:uid="{CBAAC2D1-349F-4A2B-8B03-E8514C210411}"/>
    <cellStyle name="Normal 23 5" xfId="18523" xr:uid="{6DEFB8FA-F939-428A-AF72-B545CC4E9B88}"/>
    <cellStyle name="Normal 23 5 2" xfId="19833" xr:uid="{5AA85662-1112-4028-92CC-CCE54AB64DF1}"/>
    <cellStyle name="Normal 23 5 2 2" xfId="24939" xr:uid="{75CDAD4F-CCF7-4ACA-8861-BA8F4C78897A}"/>
    <cellStyle name="Normal 23 5 2 3" xfId="29446" xr:uid="{467378F6-E626-4994-9CFD-39DC4F63F156}"/>
    <cellStyle name="Normal 23 5 3" xfId="23650" xr:uid="{D4DDFC37-AEE3-4DDD-AD2B-73C454B83662}"/>
    <cellStyle name="Normal 23 5 3 2" xfId="31789" xr:uid="{47163C34-654F-4267-B29B-52FA714EDBAC}"/>
    <cellStyle name="Normal 23 5 4" xfId="27098" xr:uid="{6A4DA0BC-ADE7-4412-878B-9039F5BB81B0}"/>
    <cellStyle name="Normal 23 6" xfId="17349" xr:uid="{4CE0C21C-203B-47A8-B84C-FDD6DF5F33F6}"/>
    <cellStyle name="Normal 23 6 2" xfId="22487" xr:uid="{2C0832B9-E3BA-4432-BC9C-2117117B5844}"/>
    <cellStyle name="Normal 23 6 3" xfId="28283" xr:uid="{C3696B37-AF81-40BC-8D89-97212D592587}"/>
    <cellStyle name="Normal 23 7" xfId="25920" xr:uid="{AA390A8D-C897-4566-B710-FCE5B61AD6CC}"/>
    <cellStyle name="Normal 24" xfId="8683" xr:uid="{26E07E52-4647-4529-91D3-E784034DC552}"/>
    <cellStyle name="Normal 24 2" xfId="16598" xr:uid="{0BF06B23-CE77-44F5-B78C-9925471A26B5}"/>
    <cellStyle name="Normal 24 3" xfId="16322" xr:uid="{96DF1EF7-FB9C-49C2-A088-7977AFEBA703}"/>
    <cellStyle name="Normal 25" xfId="8692" xr:uid="{5AFAA24D-ACC2-4E20-8E88-5D2622CF9FF2}"/>
    <cellStyle name="Normal 25 2" xfId="16601" xr:uid="{B2B67BF0-114A-47C0-8A7A-C424107909A3}"/>
    <cellStyle name="Normal 25 2 2" xfId="19386" xr:uid="{992C72CE-38D6-4A6D-8E5D-EE8195B97E9F}"/>
    <cellStyle name="Normal 25 2 2 2" xfId="20490" xr:uid="{F984385F-47C0-41B4-BCA8-A0515ED33485}"/>
    <cellStyle name="Normal 25 2 2 2 2" xfId="25596" xr:uid="{FD4757AF-DE3A-43A5-B546-E37885E7789A}"/>
    <cellStyle name="Normal 25 2 2 2 3" xfId="30309" xr:uid="{35C05ED5-BD64-4EE2-AE7F-C03910A48C08}"/>
    <cellStyle name="Normal 25 2 2 3" xfId="24513" xr:uid="{150AC78C-B110-466D-B390-23331C4BBD67}"/>
    <cellStyle name="Normal 25 2 2 3 2" xfId="32652" xr:uid="{0B5E8395-AB87-44B1-8608-F5A377F9A69D}"/>
    <cellStyle name="Normal 25 2 2 4" xfId="27961" xr:uid="{CDBAF5F8-4379-4D12-9DE8-1D7C01BCCDB8}"/>
    <cellStyle name="Normal 25 2 3" xfId="18218" xr:uid="{452B27EE-188D-4953-AF22-BAE42B56414C}"/>
    <cellStyle name="Normal 25 2 3 2" xfId="23350" xr:uid="{63214F72-3CAC-43F0-94EF-4A4DED0CD98D}"/>
    <cellStyle name="Normal 25 2 3 3" xfId="29146" xr:uid="{70E75630-8264-4646-9EF9-145F047BAF65}"/>
    <cellStyle name="Normal 25 2 4" xfId="21922" xr:uid="{6880DBE8-A90E-4B1E-A479-FE552B1B036B}"/>
    <cellStyle name="Normal 25 2 4 2" xfId="31489" xr:uid="{4C22B9EC-2C18-4728-B9F5-DB76390D82AF}"/>
    <cellStyle name="Normal 25 2 5" xfId="26798" xr:uid="{517846D4-5452-49C7-93DE-6BC1B19106DA}"/>
    <cellStyle name="Normal 25 3" xfId="18798" xr:uid="{C385758C-6EDD-48E6-B81B-693919EE3F8B}"/>
    <cellStyle name="Normal 25 3 2" xfId="19980" xr:uid="{138BE3E3-2EFA-4D7D-B4F6-A3F2DF466C4B}"/>
    <cellStyle name="Normal 25 3 2 2" xfId="25086" xr:uid="{C1E0B5E7-4745-42BF-A281-9CFB0605F221}"/>
    <cellStyle name="Normal 25 3 2 3" xfId="29721" xr:uid="{E357576E-D68B-4274-9280-3E8ECE6F851C}"/>
    <cellStyle name="Normal 25 3 3" xfId="23925" xr:uid="{127291ED-C50F-44CC-A7D3-59E2BAA07588}"/>
    <cellStyle name="Normal 25 3 3 2" xfId="32064" xr:uid="{13F1B464-CD9A-4615-B0FB-D37840F66B6F}"/>
    <cellStyle name="Normal 25 3 4" xfId="27373" xr:uid="{AC97854B-E845-48F6-B8C5-AAE0447127F2}"/>
    <cellStyle name="Normal 25 4" xfId="17624" xr:uid="{F1513FFE-632A-4A38-B5DB-252212767937}"/>
    <cellStyle name="Normal 25 4 2" xfId="22762" xr:uid="{5A5A8812-BF5A-4CE1-88E3-BC373544EC41}"/>
    <cellStyle name="Normal 25 4 3" xfId="28558" xr:uid="{B6436379-10A6-45BA-B691-A95510295D8D}"/>
    <cellStyle name="Normal 25 5" xfId="30901" xr:uid="{0CB03309-48D2-42D7-83F1-7183818AA0B0}"/>
    <cellStyle name="Normal 25 6" xfId="26210" xr:uid="{06EE0B21-FD39-49DD-9A03-0A5E8C0A115E}"/>
    <cellStyle name="Normal 26" xfId="8767" xr:uid="{21ABCF02-FA3B-4575-A1DE-C6F12A2E9CCB}"/>
    <cellStyle name="Normal 26 2" xfId="16602" xr:uid="{71D2DFF5-FE4B-4B04-8AAF-A94A2D411E7D}"/>
    <cellStyle name="Normal 27" xfId="8747" xr:uid="{0EE1E3BA-ACE7-4CB5-A920-6A14F9BC9B99}"/>
    <cellStyle name="Normal 27 2" xfId="16623" xr:uid="{05858340-361E-4744-A35D-6E9EC04A0E9B}"/>
    <cellStyle name="Normal 28" xfId="8761" xr:uid="{5C56C8D9-B997-4BE7-835E-42A3584DE255}"/>
    <cellStyle name="Normal 28 2" xfId="16619" xr:uid="{95496163-3427-40DA-A321-A47BB645DFEE}"/>
    <cellStyle name="Normal 29" xfId="8729" xr:uid="{B9F52C08-B700-4762-BFA9-AF9EEA50F51D}"/>
    <cellStyle name="Normal 29 2" xfId="16621" xr:uid="{359F92AE-40E7-4474-BEED-3FE41B52158E}"/>
    <cellStyle name="Normal 3" xfId="657" xr:uid="{76CD9D5C-D7C5-4C9D-9F36-48E9AE560E7B}"/>
    <cellStyle name="Normal 3 10" xfId="3580" xr:uid="{C23F87CE-1194-4D7D-9270-C7431826F49F}"/>
    <cellStyle name="Normal 3 10 10" xfId="30371" xr:uid="{F06D905E-EF72-4F01-9893-AB0D8EF30461}"/>
    <cellStyle name="Normal 3 10 11" xfId="25665" xr:uid="{037151C7-2B26-40DA-82C8-A2CE2424C976}"/>
    <cellStyle name="Normal 3 10 2" xfId="9098" xr:uid="{414C90C6-02F3-4952-B484-BE5A5DF2520F}"/>
    <cellStyle name="Normal 3 10 2 10" xfId="25701" xr:uid="{28C8339B-4870-4B7A-9666-2079115F6D10}"/>
    <cellStyle name="Normal 3 10 2 2" xfId="9201" xr:uid="{2D4A0A45-48BF-44F6-9A2F-0180E03ED951}"/>
    <cellStyle name="Normal 3 10 2 2 2" xfId="15758" xr:uid="{5E460B1B-0C5A-4F80-8D71-B258A7F5E5EC}"/>
    <cellStyle name="Normal 3 10 2 2 2 2" xfId="16479" xr:uid="{15E5829E-0B76-4DF8-BCEE-A9B98B90AEF6}"/>
    <cellStyle name="Normal 3 10 2 2 2 2 2" xfId="19268" xr:uid="{B35F905D-CEF4-42F6-B38E-72D06BF40FBB}"/>
    <cellStyle name="Normal 3 10 2 2 2 2 2 2" xfId="20372" xr:uid="{3B89E66A-0461-406A-B5F9-ACD4EE508B5C}"/>
    <cellStyle name="Normal 3 10 2 2 2 2 2 2 2" xfId="25478" xr:uid="{870274F9-C82D-4204-8AE2-EA10D4D8F393}"/>
    <cellStyle name="Normal 3 10 2 2 2 2 2 2 3" xfId="30191" xr:uid="{FD75F6A4-0001-4437-9A03-B9A0AE47370A}"/>
    <cellStyle name="Normal 3 10 2 2 2 2 2 3" xfId="24395" xr:uid="{AFC64E6A-89A9-49F5-A5D3-2527357ECD77}"/>
    <cellStyle name="Normal 3 10 2 2 2 2 2 3 2" xfId="32534" xr:uid="{E5BE8913-80AC-4865-B087-433BCD262D6C}"/>
    <cellStyle name="Normal 3 10 2 2 2 2 2 4" xfId="27843" xr:uid="{8EFA0259-3EEB-47AC-B6D0-F47026FF0193}"/>
    <cellStyle name="Normal 3 10 2 2 2 2 3" xfId="18100" xr:uid="{9FE7D91C-A2E6-4EA9-96F5-873F7D7F31DA}"/>
    <cellStyle name="Normal 3 10 2 2 2 2 3 2" xfId="23232" xr:uid="{011FDD8A-8CDF-495E-87CB-8081A9D48626}"/>
    <cellStyle name="Normal 3 10 2 2 2 2 3 3" xfId="29028" xr:uid="{45206133-C633-440A-9A86-DED907CE7DE7}"/>
    <cellStyle name="Normal 3 10 2 2 2 2 4" xfId="21804" xr:uid="{C9E96864-DFD9-49AE-803D-16766AFC3873}"/>
    <cellStyle name="Normal 3 10 2 2 2 2 4 2" xfId="31371" xr:uid="{E366DE0D-F671-49E8-8512-7D663B8EE604}"/>
    <cellStyle name="Normal 3 10 2 2 2 2 5" xfId="26680" xr:uid="{4C5883D7-9EAC-45A6-96B0-601F4F78B3A0}"/>
    <cellStyle name="Normal 3 10 2 2 2 3" xfId="18680" xr:uid="{75C3E414-FF54-4D0A-899D-6B8634BB2086}"/>
    <cellStyle name="Normal 3 10 2 2 2 3 2" xfId="19906" xr:uid="{DBC7A3CD-9C90-4AF2-9CCE-5DC633B8DBF4}"/>
    <cellStyle name="Normal 3 10 2 2 2 3 2 2" xfId="25012" xr:uid="{43E1F35B-6890-4E5B-B58F-B5FD24E0D415}"/>
    <cellStyle name="Normal 3 10 2 2 2 3 2 3" xfId="29603" xr:uid="{F029083B-43C2-4FB0-A8A3-F30E47FFE710}"/>
    <cellStyle name="Normal 3 10 2 2 2 3 3" xfId="23807" xr:uid="{4BDCCC93-6557-4285-A969-FBEC167E9A7B}"/>
    <cellStyle name="Normal 3 10 2 2 2 3 3 2" xfId="31946" xr:uid="{8022C968-1EB1-4AC8-978F-164DDC9A1337}"/>
    <cellStyle name="Normal 3 10 2 2 2 3 4" xfId="27255" xr:uid="{061EACEE-58C6-4F15-B1CD-E3863357A32C}"/>
    <cellStyle name="Normal 3 10 2 2 2 4" xfId="17506" xr:uid="{B205B33A-6245-40E7-A7FB-6A0A2C5FF7F0}"/>
    <cellStyle name="Normal 3 10 2 2 2 4 2" xfId="22644" xr:uid="{4A58F2A8-EBBB-4BF0-ABF8-3616FF40D338}"/>
    <cellStyle name="Normal 3 10 2 2 2 4 3" xfId="28440" xr:uid="{34291588-F35F-4A4A-B699-E9294DB19DD5}"/>
    <cellStyle name="Normal 3 10 2 2 2 5" xfId="21257" xr:uid="{B53A37AA-6591-47A5-8C7B-91917D354024}"/>
    <cellStyle name="Normal 3 10 2 2 2 5 2" xfId="30783" xr:uid="{F09C135D-F47E-4BC1-B8C3-3A1CD407D54E}"/>
    <cellStyle name="Normal 3 10 2 2 2 6" xfId="26092" xr:uid="{7679CC88-0F53-44B5-BAD8-DC00F7F6279E}"/>
    <cellStyle name="Normal 3 10 2 2 3" xfId="16175" xr:uid="{FDFFBE4C-AA8B-4BFB-BC6C-600E79D2E476}"/>
    <cellStyle name="Normal 3 10 2 2 3 2" xfId="18994" xr:uid="{07B8455E-CCF2-4883-A9B9-E30D630D47E8}"/>
    <cellStyle name="Normal 3 10 2 2 3 2 2" xfId="20111" xr:uid="{4C04886D-4D07-401E-B9E7-6E8B3F195784}"/>
    <cellStyle name="Normal 3 10 2 2 3 2 2 2" xfId="25217" xr:uid="{283FD642-11F5-430B-AF5F-2D4D6321C642}"/>
    <cellStyle name="Normal 3 10 2 2 3 2 2 3" xfId="29917" xr:uid="{A4F6E335-5CBD-4EAC-9DDE-C4203A139C19}"/>
    <cellStyle name="Normal 3 10 2 2 3 2 3" xfId="24121" xr:uid="{8F3A1922-CF82-48B3-B431-F3CAD0E9523D}"/>
    <cellStyle name="Normal 3 10 2 2 3 2 3 2" xfId="32260" xr:uid="{CA968898-D9FE-4966-A779-13AE1C72E2F9}"/>
    <cellStyle name="Normal 3 10 2 2 3 2 4" xfId="27569" xr:uid="{6C22E43A-1BF3-407D-A9D9-602450B09F64}"/>
    <cellStyle name="Normal 3 10 2 2 3 3" xfId="17826" xr:uid="{4A2B364E-FB31-4607-8EA2-5673E248FFF2}"/>
    <cellStyle name="Normal 3 10 2 2 3 3 2" xfId="22958" xr:uid="{08B8CCE5-EF39-4579-A2DF-DCB7F631D457}"/>
    <cellStyle name="Normal 3 10 2 2 3 3 3" xfId="28754" xr:uid="{C18C5E3C-E339-43EC-987C-579E7EF83E38}"/>
    <cellStyle name="Normal 3 10 2 2 3 4" xfId="21530" xr:uid="{F05C0C33-0C0D-46CB-82E8-5C8CAFBB35B6}"/>
    <cellStyle name="Normal 3 10 2 2 3 4 2" xfId="31097" xr:uid="{1F26E720-453C-4FA2-A277-BB979A4825FA}"/>
    <cellStyle name="Normal 3 10 2 2 3 5" xfId="26406" xr:uid="{09CB3CBA-04AF-4AA4-BEFD-162F22145BB3}"/>
    <cellStyle name="Normal 3 10 2 2 4" xfId="16949" xr:uid="{3065E788-C266-4A2F-90D6-D9CA89ABA9AC}"/>
    <cellStyle name="Normal 3 10 2 2 4 2" xfId="18406" xr:uid="{FC1BAF7D-F694-424E-906E-FF1040C8DA2A}"/>
    <cellStyle name="Normal 3 10 2 2 4 2 2" xfId="23533" xr:uid="{560019DB-1F0C-4738-98F8-7AFA35AD00B1}"/>
    <cellStyle name="Normal 3 10 2 2 4 2 3" xfId="29329" xr:uid="{B8C9A2DA-687D-49D8-9F54-0229A7DC9025}"/>
    <cellStyle name="Normal 3 10 2 2 4 3" xfId="22097" xr:uid="{421AA1D6-642F-44B8-951F-3387133F7E78}"/>
    <cellStyle name="Normal 3 10 2 2 4 3 2" xfId="31672" xr:uid="{FEB95349-E092-4C5D-9FA1-A65C7E0C6B53}"/>
    <cellStyle name="Normal 3 10 2 2 4 4" xfId="26981" xr:uid="{E5555F07-8F71-4D18-B950-E6F321E4F7D0}"/>
    <cellStyle name="Normal 3 10 2 2 5" xfId="17232" xr:uid="{5A5DF86C-DC92-4B31-8B6C-E610CA6F1D0B}"/>
    <cellStyle name="Normal 3 10 2 2 5 2" xfId="22370" xr:uid="{A72B1CBF-7393-4BAB-A5B1-515172E592E4}"/>
    <cellStyle name="Normal 3 10 2 2 5 3" xfId="28166" xr:uid="{A2BBE6D3-DC12-4590-BE54-289E251DDCD8}"/>
    <cellStyle name="Normal 3 10 2 2 6" xfId="13332" xr:uid="{89151ED5-9F60-49D4-9A85-E26056C4F531}"/>
    <cellStyle name="Normal 3 10 2 2 6 2" xfId="30510" xr:uid="{E32F661C-0804-47AF-9719-12D3DA3EB59F}"/>
    <cellStyle name="Normal 3 10 2 2 7" xfId="20979" xr:uid="{311B3AD0-A47E-4D4C-96D6-21A5D22C3D59}"/>
    <cellStyle name="Normal 3 10 2 2 8" xfId="25803" xr:uid="{CB99726D-89A1-460E-A37B-A934FD920643}"/>
    <cellStyle name="Normal 3 10 2 3" xfId="9304" xr:uid="{F2594C79-FD17-4CC6-AFED-AB12B536036E}"/>
    <cellStyle name="Normal 3 10 2 3 2" xfId="15861" xr:uid="{7CBADFE4-3669-4C22-AB92-46D44668116E}"/>
    <cellStyle name="Normal 3 10 2 3 2 2" xfId="16581" xr:uid="{A42AE8C9-8A0D-4AC0-8C68-7305E0586F64}"/>
    <cellStyle name="Normal 3 10 2 3 2 2 2" xfId="19370" xr:uid="{983E52D6-9067-420D-98B4-918A1BDA8AAC}"/>
    <cellStyle name="Normal 3 10 2 3 2 2 2 2" xfId="20474" xr:uid="{272B41DF-CE97-44E2-9818-6A8338BA6DF6}"/>
    <cellStyle name="Normal 3 10 2 3 2 2 2 2 2" xfId="25580" xr:uid="{70A44AAE-2839-429F-9A0E-497FC52BF3CB}"/>
    <cellStyle name="Normal 3 10 2 3 2 2 2 2 3" xfId="30293" xr:uid="{E0613126-178D-4696-A09F-965E45061AFF}"/>
    <cellStyle name="Normal 3 10 2 3 2 2 2 3" xfId="24497" xr:uid="{86FF9EAF-47A2-4850-8E0F-B4245B4B59E8}"/>
    <cellStyle name="Normal 3 10 2 3 2 2 2 3 2" xfId="32636" xr:uid="{155B4B2E-E4E6-4061-B8A1-17B3AC8362D6}"/>
    <cellStyle name="Normal 3 10 2 3 2 2 2 4" xfId="27945" xr:uid="{4BEE492E-3024-4F50-91EE-9E0699AF81D0}"/>
    <cellStyle name="Normal 3 10 2 3 2 2 3" xfId="18202" xr:uid="{03291767-2881-483A-B5C8-1939E02B8B0A}"/>
    <cellStyle name="Normal 3 10 2 3 2 2 3 2" xfId="23334" xr:uid="{7FF10788-68B1-4C17-BE4C-40F921ACF651}"/>
    <cellStyle name="Normal 3 10 2 3 2 2 3 3" xfId="29130" xr:uid="{09C6F7BF-315E-42B2-B057-9846EA1663C9}"/>
    <cellStyle name="Normal 3 10 2 3 2 2 4" xfId="21906" xr:uid="{15B51D3D-EDF3-4613-B0AB-E55C79DEF4AA}"/>
    <cellStyle name="Normal 3 10 2 3 2 2 4 2" xfId="31473" xr:uid="{75DC2E61-69B7-4F23-B30A-A2C703D9EE4C}"/>
    <cellStyle name="Normal 3 10 2 3 2 2 5" xfId="26782" xr:uid="{E302DA8E-FE1F-4DCD-998D-A1DBA06B042E}"/>
    <cellStyle name="Normal 3 10 2 3 2 3" xfId="18782" xr:uid="{10574486-9731-4AB7-B729-732E6F4D34C3}"/>
    <cellStyle name="Normal 3 10 2 3 2 3 2" xfId="19968" xr:uid="{8A53CD76-A222-4072-AD73-09B9E46CAB2B}"/>
    <cellStyle name="Normal 3 10 2 3 2 3 2 2" xfId="25074" xr:uid="{DA645A9C-B4BA-4847-A439-27B90415E064}"/>
    <cellStyle name="Normal 3 10 2 3 2 3 2 3" xfId="29705" xr:uid="{1444A3B4-8683-4241-A0F4-938FD74FFE3F}"/>
    <cellStyle name="Normal 3 10 2 3 2 3 3" xfId="23909" xr:uid="{16F44A83-95D2-4077-8F97-54889D66E444}"/>
    <cellStyle name="Normal 3 10 2 3 2 3 3 2" xfId="32048" xr:uid="{278DBD48-1E2F-4962-A2E3-CA33B38FFFA6}"/>
    <cellStyle name="Normal 3 10 2 3 2 3 4" xfId="27357" xr:uid="{5D3DF891-5DA1-43FE-9880-61580B075020}"/>
    <cellStyle name="Normal 3 10 2 3 2 4" xfId="17608" xr:uid="{9C0CB322-8B26-44B2-B818-7E1A8E3F7171}"/>
    <cellStyle name="Normal 3 10 2 3 2 4 2" xfId="22746" xr:uid="{D7BB9CDD-8797-4DE2-A5AF-6AC01FF40E19}"/>
    <cellStyle name="Normal 3 10 2 3 2 4 3" xfId="28542" xr:uid="{97A60DE2-AF56-45D3-9F36-F059388940C0}"/>
    <cellStyle name="Normal 3 10 2 3 2 5" xfId="21359" xr:uid="{26E043FE-823B-4151-8C1D-7BBE43B819EF}"/>
    <cellStyle name="Normal 3 10 2 3 2 5 2" xfId="30885" xr:uid="{8BAE87E9-5F0C-4A69-9DA7-0365BAF330F0}"/>
    <cellStyle name="Normal 3 10 2 3 2 6" xfId="26194" xr:uid="{C25CDC16-D816-4E62-A9E2-4A991B5FB448}"/>
    <cellStyle name="Normal 3 10 2 3 3" xfId="16277" xr:uid="{1BFCD836-B0A4-40A4-AD98-27431B47DF1B}"/>
    <cellStyle name="Normal 3 10 2 3 3 2" xfId="19096" xr:uid="{ACE31985-DC17-4725-8619-44875ABE7F66}"/>
    <cellStyle name="Normal 3 10 2 3 3 2 2" xfId="20213" xr:uid="{89F4F0C2-0557-4163-A5B9-E49BC12B8B51}"/>
    <cellStyle name="Normal 3 10 2 3 3 2 2 2" xfId="25319" xr:uid="{41D5B627-A923-4BA5-900D-FBA9FA757160}"/>
    <cellStyle name="Normal 3 10 2 3 3 2 2 3" xfId="30019" xr:uid="{406DA592-0206-4F0E-AAF1-2343A7CC0C10}"/>
    <cellStyle name="Normal 3 10 2 3 3 2 3" xfId="24223" xr:uid="{15B172BE-542F-4B91-8B20-2DEC1B5BFA8E}"/>
    <cellStyle name="Normal 3 10 2 3 3 2 3 2" xfId="32362" xr:uid="{1C5107AB-5A55-4B02-AC1F-1C2B6AB17057}"/>
    <cellStyle name="Normal 3 10 2 3 3 2 4" xfId="27671" xr:uid="{1C55280B-249D-4EBA-A801-BF74355EB872}"/>
    <cellStyle name="Normal 3 10 2 3 3 3" xfId="17928" xr:uid="{4B42F2A4-97A6-4DF4-B5D7-29B167B60180}"/>
    <cellStyle name="Normal 3 10 2 3 3 3 2" xfId="23060" xr:uid="{8C3C3190-DE59-44E1-B89A-079153AF5ECE}"/>
    <cellStyle name="Normal 3 10 2 3 3 3 3" xfId="28856" xr:uid="{26499E71-681E-4E76-A82A-DD86E0F23A77}"/>
    <cellStyle name="Normal 3 10 2 3 3 4" xfId="21632" xr:uid="{1B4A615F-1DCF-4774-B3C5-1660622FC7D8}"/>
    <cellStyle name="Normal 3 10 2 3 3 4 2" xfId="31199" xr:uid="{7A582026-E301-4293-98FF-5CD447E6D200}"/>
    <cellStyle name="Normal 3 10 2 3 3 5" xfId="26508" xr:uid="{967C1296-71D5-4905-A520-0FCFCAF21C61}"/>
    <cellStyle name="Normal 3 10 2 3 4" xfId="17051" xr:uid="{F8D4BB19-9B1D-4B4B-9F31-33903F626207}"/>
    <cellStyle name="Normal 3 10 2 3 4 2" xfId="18508" xr:uid="{04E00296-7258-4DA9-864C-D67A1F55CDFF}"/>
    <cellStyle name="Normal 3 10 2 3 4 2 2" xfId="23635" xr:uid="{CB1D5B4B-E42F-4F23-ACB5-BB5046B3E618}"/>
    <cellStyle name="Normal 3 10 2 3 4 2 3" xfId="29431" xr:uid="{DAF62E4C-B5AB-4F50-8854-82B288621F79}"/>
    <cellStyle name="Normal 3 10 2 3 4 3" xfId="22199" xr:uid="{6612CEC5-CB55-423A-92BD-357C24DA41D8}"/>
    <cellStyle name="Normal 3 10 2 3 4 3 2" xfId="31774" xr:uid="{104260E3-FB19-468F-A2BA-8D13E8D2B14B}"/>
    <cellStyle name="Normal 3 10 2 3 4 4" xfId="27083" xr:uid="{180F0D9B-B331-40AD-94D0-B01E8AD0B041}"/>
    <cellStyle name="Normal 3 10 2 3 5" xfId="17334" xr:uid="{1A8859BB-F543-4B7D-A2AC-E10BDB167DFB}"/>
    <cellStyle name="Normal 3 10 2 3 5 2" xfId="22472" xr:uid="{5E73DE60-DA53-4989-8BFD-414023200A95}"/>
    <cellStyle name="Normal 3 10 2 3 5 3" xfId="28268" xr:uid="{6741B556-D1F0-49A2-A361-CACDF792AE2C}"/>
    <cellStyle name="Normal 3 10 2 3 6" xfId="13434" xr:uid="{3CAAAF2E-6467-4379-B66B-95A01603B883}"/>
    <cellStyle name="Normal 3 10 2 3 6 2" xfId="30612" xr:uid="{8E8507D7-D648-4C5B-978C-125811FDE3D3}"/>
    <cellStyle name="Normal 3 10 2 3 7" xfId="21081" xr:uid="{CC651281-8001-474F-AA14-D49F44A3FE39}"/>
    <cellStyle name="Normal 3 10 2 3 8" xfId="25905" xr:uid="{5763043E-3C4D-4EB8-B1A4-0FB71F774BC8}"/>
    <cellStyle name="Normal 3 10 2 4" xfId="15655" xr:uid="{A489214E-6CCA-486E-9F35-D6F251EDFE78}"/>
    <cellStyle name="Normal 3 10 2 4 2" xfId="16377" xr:uid="{E8976C94-68EC-4228-9C64-20172E148CE4}"/>
    <cellStyle name="Normal 3 10 2 4 2 2" xfId="19166" xr:uid="{41A28C35-2908-4D2F-9FD0-C01B9093FF3E}"/>
    <cellStyle name="Normal 3 10 2 4 2 2 2" xfId="20270" xr:uid="{8B543628-7669-45E4-A57E-C16DBCE86156}"/>
    <cellStyle name="Normal 3 10 2 4 2 2 2 2" xfId="25376" xr:uid="{CC15A0EA-2A4C-4F8C-A7EA-D2000DD7FCEF}"/>
    <cellStyle name="Normal 3 10 2 4 2 2 2 3" xfId="30089" xr:uid="{1EB1C252-86A9-4C5E-B422-035BC11BBAD0}"/>
    <cellStyle name="Normal 3 10 2 4 2 2 3" xfId="24293" xr:uid="{BBD6DD19-C24C-4967-BAEC-7A5F8D30E745}"/>
    <cellStyle name="Normal 3 10 2 4 2 2 3 2" xfId="32432" xr:uid="{6845FADA-BD39-4FE3-B14F-9D6DFABA7DEA}"/>
    <cellStyle name="Normal 3 10 2 4 2 2 4" xfId="27741" xr:uid="{6787E828-9EBE-46E8-95C1-DFD03BEAF449}"/>
    <cellStyle name="Normal 3 10 2 4 2 3" xfId="17998" xr:uid="{2E90E5AA-A7FC-4D47-B833-FCBD52E7B674}"/>
    <cellStyle name="Normal 3 10 2 4 2 3 2" xfId="23130" xr:uid="{6478D5CA-3133-4175-B2E4-14D72AB37932}"/>
    <cellStyle name="Normal 3 10 2 4 2 3 3" xfId="28926" xr:uid="{7F232668-6DAD-4381-B790-17C5AB1954A1}"/>
    <cellStyle name="Normal 3 10 2 4 2 4" xfId="21702" xr:uid="{CE9DA5B7-073B-4459-AA92-82C90F9483E0}"/>
    <cellStyle name="Normal 3 10 2 4 2 4 2" xfId="31269" xr:uid="{BF41C0A4-6BA1-4A34-9A67-CB792209C560}"/>
    <cellStyle name="Normal 3 10 2 4 2 5" xfId="26578" xr:uid="{11741805-81A2-4160-87D8-89E43750FBD9}"/>
    <cellStyle name="Normal 3 10 2 4 3" xfId="18578" xr:uid="{86125ECE-28A3-45DA-A79E-704B06C5572E}"/>
    <cellStyle name="Normal 3 10 2 4 3 2" xfId="19838" xr:uid="{591F7BFF-6085-4379-9DB1-27D1F81E0F1E}"/>
    <cellStyle name="Normal 3 10 2 4 3 2 2" xfId="24944" xr:uid="{4C07B5AD-3B84-4DB1-99ED-F881941C8A57}"/>
    <cellStyle name="Normal 3 10 2 4 3 2 3" xfId="29501" xr:uid="{BF051324-C197-427F-91E7-AA5A566D0EB4}"/>
    <cellStyle name="Normal 3 10 2 4 3 3" xfId="23705" xr:uid="{0BCD4899-BDFB-43E8-B59E-57014EB55CAA}"/>
    <cellStyle name="Normal 3 10 2 4 3 3 2" xfId="31844" xr:uid="{49E3A3C2-7F91-438C-B618-9846B5EDA48C}"/>
    <cellStyle name="Normal 3 10 2 4 3 4" xfId="27153" xr:uid="{9DAEA013-1D39-4F3C-A261-28B5B6958AC0}"/>
    <cellStyle name="Normal 3 10 2 4 4" xfId="17404" xr:uid="{46CA69B1-919A-47D6-887A-318F9C1C5AD9}"/>
    <cellStyle name="Normal 3 10 2 4 4 2" xfId="22542" xr:uid="{C7808B5C-3548-4B9A-B661-8D162E799C9A}"/>
    <cellStyle name="Normal 3 10 2 4 4 3" xfId="28338" xr:uid="{4A3954E6-2904-4E9B-8283-75492524E9C3}"/>
    <cellStyle name="Normal 3 10 2 4 5" xfId="21155" xr:uid="{5E780DFF-DCD9-44D1-B9BB-B604F3DAE45A}"/>
    <cellStyle name="Normal 3 10 2 4 5 2" xfId="30681" xr:uid="{989FD9CA-45B1-40DB-B72D-75C47BC707BD}"/>
    <cellStyle name="Normal 3 10 2 4 6" xfId="25990" xr:uid="{E2EC721C-DF0B-4CC2-BDB6-0164596BC015}"/>
    <cellStyle name="Normal 3 10 2 5" xfId="16073" xr:uid="{4797FBD6-68C2-4354-98A1-B757D05D864E}"/>
    <cellStyle name="Normal 3 10 2 5 2" xfId="18892" xr:uid="{1B69E276-C50E-421E-BB3C-EB16950DAA4B}"/>
    <cellStyle name="Normal 3 10 2 5 2 2" xfId="20015" xr:uid="{AD2ED502-D914-464C-8846-F7FFA0C717BF}"/>
    <cellStyle name="Normal 3 10 2 5 2 2 2" xfId="25121" xr:uid="{93C913A3-036D-4E6E-8BA7-54582F20C081}"/>
    <cellStyle name="Normal 3 10 2 5 2 2 3" xfId="29815" xr:uid="{DE772C66-844F-4501-84F9-073AFB71EB14}"/>
    <cellStyle name="Normal 3 10 2 5 2 3" xfId="24019" xr:uid="{E715C3C4-BB4B-4BDE-AC51-C96F70636EBD}"/>
    <cellStyle name="Normal 3 10 2 5 2 3 2" xfId="32158" xr:uid="{BF335230-FFC3-430C-B763-FF47AE713CE8}"/>
    <cellStyle name="Normal 3 10 2 5 2 4" xfId="27467" xr:uid="{4A69190F-57DD-4564-857C-AA1474B108ED}"/>
    <cellStyle name="Normal 3 10 2 5 3" xfId="17724" xr:uid="{764C3F99-998E-40E7-A068-BD5819F2D95B}"/>
    <cellStyle name="Normal 3 10 2 5 3 2" xfId="22856" xr:uid="{481EC59E-8B6F-4CC5-9BEF-4A254F1C05D3}"/>
    <cellStyle name="Normal 3 10 2 5 3 3" xfId="28652" xr:uid="{81F07197-9C86-4A71-82FF-169EF8494D2C}"/>
    <cellStyle name="Normal 3 10 2 5 4" xfId="21428" xr:uid="{C120CC7B-063C-45D7-A922-D8151BDCC784}"/>
    <cellStyle name="Normal 3 10 2 5 4 2" xfId="30995" xr:uid="{EBD6B61C-403E-489B-B97C-315022C9B36B}"/>
    <cellStyle name="Normal 3 10 2 5 5" xfId="26304" xr:uid="{D245BF36-F78A-41FD-B512-A5DEAAB23BB3}"/>
    <cellStyle name="Normal 3 10 2 6" xfId="16847" xr:uid="{1B1963C2-B6B9-44D2-967F-84E4DF0CCD00}"/>
    <cellStyle name="Normal 3 10 2 6 2" xfId="18304" xr:uid="{0E8F0A75-DA50-43F8-8B52-4E7A7A6C6F66}"/>
    <cellStyle name="Normal 3 10 2 6 2 2" xfId="23431" xr:uid="{1017302E-6ACD-4611-A92D-4AC97F5AF67B}"/>
    <cellStyle name="Normal 3 10 2 6 2 3" xfId="29227" xr:uid="{519B7DFF-728E-4785-B30C-32D42BE6B731}"/>
    <cellStyle name="Normal 3 10 2 6 3" xfId="21995" xr:uid="{9048B289-9F48-4814-AAC8-2D9102B3C02A}"/>
    <cellStyle name="Normal 3 10 2 6 3 2" xfId="31570" xr:uid="{0B6D97C9-65A5-4891-BA99-11DE21716860}"/>
    <cellStyle name="Normal 3 10 2 6 4" xfId="26879" xr:uid="{A04761D0-AD84-47EB-9828-60AC7EA0C796}"/>
    <cellStyle name="Normal 3 10 2 7" xfId="17130" xr:uid="{0E958307-933A-47C5-B746-12A861E4BE7E}"/>
    <cellStyle name="Normal 3 10 2 7 2" xfId="22268" xr:uid="{8873CD68-02F6-4206-9B0F-4519A11088C8}"/>
    <cellStyle name="Normal 3 10 2 7 3" xfId="28064" xr:uid="{583B5209-4639-444D-8BE7-57C29904D0C7}"/>
    <cellStyle name="Normal 3 10 2 8" xfId="13230" xr:uid="{1183FD16-9BEF-4972-992B-0E2945CD5EFE}"/>
    <cellStyle name="Normal 3 10 2 8 2" xfId="30408" xr:uid="{CDE9A797-0FD3-4A38-BCE7-1B0B4FA46E7B}"/>
    <cellStyle name="Normal 3 10 2 9" xfId="20877" xr:uid="{C8C65E8E-4D74-41AC-88E3-58F980A2BD6C}"/>
    <cellStyle name="Normal 3 10 3" xfId="9164" xr:uid="{87241E43-6C08-4CC7-8E98-FA2B1FE41397}"/>
    <cellStyle name="Normal 3 10 3 2" xfId="9268" xr:uid="{8E9EA8AE-A10F-41B8-B4C2-24AB972450B4}"/>
    <cellStyle name="Normal 3 10 3 2 2" xfId="15825" xr:uid="{7350AFCB-D24D-4A7D-9CF9-085ADED28500}"/>
    <cellStyle name="Normal 3 10 3 2 2 2" xfId="16545" xr:uid="{DB4E15AD-D1BD-41C5-B8E2-75D999A6A6CD}"/>
    <cellStyle name="Normal 3 10 3 2 2 2 2" xfId="19334" xr:uid="{BF85AAA8-994C-4C47-9EC6-BEBD47E0960F}"/>
    <cellStyle name="Normal 3 10 3 2 2 2 2 2" xfId="20438" xr:uid="{68E7E74C-50B4-4725-A26B-2DC109A9B584}"/>
    <cellStyle name="Normal 3 10 3 2 2 2 2 2 2" xfId="25544" xr:uid="{AABD3708-2F71-4E29-A768-249600921A23}"/>
    <cellStyle name="Normal 3 10 3 2 2 2 2 2 3" xfId="30257" xr:uid="{3FAB72CD-AD88-4914-AE34-5BDEEE2EB298}"/>
    <cellStyle name="Normal 3 10 3 2 2 2 2 3" xfId="24461" xr:uid="{C99E7110-E348-480C-90FE-5D207B6A2E11}"/>
    <cellStyle name="Normal 3 10 3 2 2 2 2 3 2" xfId="32600" xr:uid="{D1547B77-27E2-4C87-98A1-83DC11ED1BE5}"/>
    <cellStyle name="Normal 3 10 3 2 2 2 2 4" xfId="27909" xr:uid="{3119E8DF-707E-4879-A9AF-85660E9E2F42}"/>
    <cellStyle name="Normal 3 10 3 2 2 2 3" xfId="18166" xr:uid="{DBD0DD46-5BE5-49A3-A58C-F2F1A061A341}"/>
    <cellStyle name="Normal 3 10 3 2 2 2 3 2" xfId="23298" xr:uid="{E6064A23-E468-484D-8E53-EF30D564B71B}"/>
    <cellStyle name="Normal 3 10 3 2 2 2 3 3" xfId="29094" xr:uid="{BBFC1BD5-095B-4655-8B14-85C90054F334}"/>
    <cellStyle name="Normal 3 10 3 2 2 2 4" xfId="21870" xr:uid="{B4AF2EC3-923B-4D19-9486-BD2B91DC6743}"/>
    <cellStyle name="Normal 3 10 3 2 2 2 4 2" xfId="31437" xr:uid="{2FD036F5-871F-4F9A-9238-3E1FECA86A2B}"/>
    <cellStyle name="Normal 3 10 3 2 2 2 5" xfId="26746" xr:uid="{9D656BFB-7B66-4B0F-8F5C-848DFA25C29E}"/>
    <cellStyle name="Normal 3 10 3 2 2 3" xfId="18746" xr:uid="{82C1E9AB-313E-4ACA-918F-43DB38ED604C}"/>
    <cellStyle name="Normal 3 10 3 2 2 3 2" xfId="19948" xr:uid="{6B74413F-40E6-445B-B75F-6599A31E979E}"/>
    <cellStyle name="Normal 3 10 3 2 2 3 2 2" xfId="25054" xr:uid="{27EA3747-FC7D-4332-8DCE-60AF16801D03}"/>
    <cellStyle name="Normal 3 10 3 2 2 3 2 3" xfId="29669" xr:uid="{9AF314BF-B958-4827-9793-BFD24AE49563}"/>
    <cellStyle name="Normal 3 10 3 2 2 3 3" xfId="23873" xr:uid="{74836EA8-8879-41E0-AD14-197015821E8F}"/>
    <cellStyle name="Normal 3 10 3 2 2 3 3 2" xfId="32012" xr:uid="{A6523C3D-C822-4996-A37E-A88C567D1ACF}"/>
    <cellStyle name="Normal 3 10 3 2 2 3 4" xfId="27321" xr:uid="{A0743A36-0661-4685-9373-FBC0C0D229F1}"/>
    <cellStyle name="Normal 3 10 3 2 2 4" xfId="17572" xr:uid="{C6B2B50D-B050-4E14-A562-E205971E3C4C}"/>
    <cellStyle name="Normal 3 10 3 2 2 4 2" xfId="22710" xr:uid="{2475483A-AB03-4A7B-88DF-E158AE1665C3}"/>
    <cellStyle name="Normal 3 10 3 2 2 4 3" xfId="28506" xr:uid="{01F4ECEB-783D-4BF5-A39C-59AB0BE89590}"/>
    <cellStyle name="Normal 3 10 3 2 2 5" xfId="21323" xr:uid="{7B3D962B-49E4-425C-AA3C-F12F16ACD774}"/>
    <cellStyle name="Normal 3 10 3 2 2 5 2" xfId="30849" xr:uid="{EB870B99-5A3C-4C31-9184-FE4FD4D1F53C}"/>
    <cellStyle name="Normal 3 10 3 2 2 6" xfId="26158" xr:uid="{E16CBF6B-65A6-4593-A9E0-3944AFC82D7F}"/>
    <cellStyle name="Normal 3 10 3 2 3" xfId="16241" xr:uid="{0F215E54-8A5D-49EE-9850-C0BE83BF6323}"/>
    <cellStyle name="Normal 3 10 3 2 3 2" xfId="19060" xr:uid="{BB4D62FE-969E-40B4-9238-6F05DE3721DA}"/>
    <cellStyle name="Normal 3 10 3 2 3 2 2" xfId="20177" xr:uid="{F6A17605-7860-47F3-AAA2-45F917022301}"/>
    <cellStyle name="Normal 3 10 3 2 3 2 2 2" xfId="25283" xr:uid="{CB669D3F-69AE-46B3-8BAE-E16B02157514}"/>
    <cellStyle name="Normal 3 10 3 2 3 2 2 3" xfId="29983" xr:uid="{57DEC61B-22F4-4EE4-9C4C-7E77C3EE6BFD}"/>
    <cellStyle name="Normal 3 10 3 2 3 2 3" xfId="24187" xr:uid="{26975F03-AFDB-4B9A-9A48-AE529CDA3CD7}"/>
    <cellStyle name="Normal 3 10 3 2 3 2 3 2" xfId="32326" xr:uid="{A0962169-0E0D-4BBE-92BA-F65234DB169A}"/>
    <cellStyle name="Normal 3 10 3 2 3 2 4" xfId="27635" xr:uid="{32359D2D-E447-454F-9693-DEC1FDA9D863}"/>
    <cellStyle name="Normal 3 10 3 2 3 3" xfId="17892" xr:uid="{C6FDCCA7-42AD-4515-A030-5F4DF741B6B8}"/>
    <cellStyle name="Normal 3 10 3 2 3 3 2" xfId="23024" xr:uid="{597DA270-894D-4A7A-8749-9F0608779C60}"/>
    <cellStyle name="Normal 3 10 3 2 3 3 3" xfId="28820" xr:uid="{8DFAE92B-3798-4EF9-8658-92F76647AAAA}"/>
    <cellStyle name="Normal 3 10 3 2 3 4" xfId="21596" xr:uid="{54176154-423B-4023-B6C6-4EDDBE4D57B7}"/>
    <cellStyle name="Normal 3 10 3 2 3 4 2" xfId="31163" xr:uid="{BA15A309-CA26-4798-89CE-178603E01DA2}"/>
    <cellStyle name="Normal 3 10 3 2 3 5" xfId="26472" xr:uid="{E4D28CFA-05E2-4BBD-8E67-9B46BDAF32A5}"/>
    <cellStyle name="Normal 3 10 3 2 4" xfId="17015" xr:uid="{DF20C9F8-DD79-4C89-A326-77715FF14B6E}"/>
    <cellStyle name="Normal 3 10 3 2 4 2" xfId="18472" xr:uid="{273DC0EF-BDBC-459C-805B-ADD9A5C9DE88}"/>
    <cellStyle name="Normal 3 10 3 2 4 2 2" xfId="23599" xr:uid="{2123598D-DA10-48D1-9C77-9F92E1524D2D}"/>
    <cellStyle name="Normal 3 10 3 2 4 2 3" xfId="29395" xr:uid="{FA2EEA6B-484D-4A26-BDD3-D6177C116921}"/>
    <cellStyle name="Normal 3 10 3 2 4 3" xfId="22163" xr:uid="{AB1748AA-E772-469A-ABDC-6D1793E6F5F3}"/>
    <cellStyle name="Normal 3 10 3 2 4 3 2" xfId="31738" xr:uid="{693F7CB2-6C85-4F8C-885D-75C7A4BDE189}"/>
    <cellStyle name="Normal 3 10 3 2 4 4" xfId="27047" xr:uid="{6088AB5E-5264-4369-8A70-0FC6B7430A0E}"/>
    <cellStyle name="Normal 3 10 3 2 5" xfId="17298" xr:uid="{E04B80DA-91AE-4B98-85BD-C9EDD67BD1B4}"/>
    <cellStyle name="Normal 3 10 3 2 5 2" xfId="22436" xr:uid="{63C77BA1-EDA2-4277-9344-BD2BC956F4F0}"/>
    <cellStyle name="Normal 3 10 3 2 5 3" xfId="28232" xr:uid="{0E8DD3E2-A682-4D64-91A4-F3E75F294FD5}"/>
    <cellStyle name="Normal 3 10 3 2 6" xfId="13398" xr:uid="{E23F16F1-5427-4E13-88A7-9B2299195667}"/>
    <cellStyle name="Normal 3 10 3 2 6 2" xfId="30576" xr:uid="{1FA8485F-FD71-4D0A-9607-8641B37E8CE2}"/>
    <cellStyle name="Normal 3 10 3 2 7" xfId="21045" xr:uid="{BF1999B6-706F-4C7B-981C-5DC13200FBDC}"/>
    <cellStyle name="Normal 3 10 3 2 8" xfId="25869" xr:uid="{169AF0B1-BB7D-4F2F-B6A7-D28FF1022A20}"/>
    <cellStyle name="Normal 3 10 3 3" xfId="15721" xr:uid="{CBA2E6CE-14C0-4A31-8324-DAD610AF23AB}"/>
    <cellStyle name="Normal 3 10 3 3 2" xfId="16443" xr:uid="{E2B1C24F-C4BA-422E-9D52-29FD71930CE5}"/>
    <cellStyle name="Normal 3 10 3 3 2 2" xfId="19232" xr:uid="{8A821CAB-4778-4A47-B1D7-288562E758CC}"/>
    <cellStyle name="Normal 3 10 3 3 2 2 2" xfId="20336" xr:uid="{EAB002E9-33F6-42BD-BD85-CAF0CA7B5088}"/>
    <cellStyle name="Normal 3 10 3 3 2 2 2 2" xfId="25442" xr:uid="{FDC5A230-F5AC-4CF5-AA98-3C9F421E2F31}"/>
    <cellStyle name="Normal 3 10 3 3 2 2 2 3" xfId="30155" xr:uid="{0E54AD46-3134-408E-BE73-89F93BCC97D6}"/>
    <cellStyle name="Normal 3 10 3 3 2 2 3" xfId="24359" xr:uid="{1EC86D79-2990-4435-9C40-ECD02B8F02F3}"/>
    <cellStyle name="Normal 3 10 3 3 2 2 3 2" xfId="32498" xr:uid="{3C2F9667-F544-4C21-BA2B-439A8AD5B635}"/>
    <cellStyle name="Normal 3 10 3 3 2 2 4" xfId="27807" xr:uid="{BC8443AA-B90F-4DD5-81D7-FFD4D4B427D7}"/>
    <cellStyle name="Normal 3 10 3 3 2 3" xfId="18064" xr:uid="{87C6195C-8226-4EEC-8126-3BFA772AF634}"/>
    <cellStyle name="Normal 3 10 3 3 2 3 2" xfId="23196" xr:uid="{BBFEFDE8-B059-4656-9BAC-1D5F903B0E3D}"/>
    <cellStyle name="Normal 3 10 3 3 2 3 3" xfId="28992" xr:uid="{61189263-AC2B-44A3-B7B8-10F4B0B52EF1}"/>
    <cellStyle name="Normal 3 10 3 3 2 4" xfId="21768" xr:uid="{B4F1D9DA-854B-4846-91B9-3213CC4C5E75}"/>
    <cellStyle name="Normal 3 10 3 3 2 4 2" xfId="31335" xr:uid="{11994FB5-CF8B-4B6D-ABA5-15AC2199E47F}"/>
    <cellStyle name="Normal 3 10 3 3 2 5" xfId="26644" xr:uid="{59996483-5A80-443A-8693-E92C5D29FBF5}"/>
    <cellStyle name="Normal 3 10 3 3 3" xfId="18644" xr:uid="{16B2AE72-76F6-415E-8677-B9AA1C03CD07}"/>
    <cellStyle name="Normal 3 10 3 3 3 2" xfId="19889" xr:uid="{53FB4707-E720-4169-86CD-0FDB894A8EB1}"/>
    <cellStyle name="Normal 3 10 3 3 3 2 2" xfId="24995" xr:uid="{B8A3B52D-A931-4667-AFD6-71116722E0E3}"/>
    <cellStyle name="Normal 3 10 3 3 3 2 3" xfId="29567" xr:uid="{2B8AEC6A-E508-4B84-9F79-0B9051CA2747}"/>
    <cellStyle name="Normal 3 10 3 3 3 3" xfId="23771" xr:uid="{CF319149-C34D-4B75-B21A-D347DBB0D5AB}"/>
    <cellStyle name="Normal 3 10 3 3 3 3 2" xfId="31910" xr:uid="{B01A1E54-5F3C-40F4-B146-20B070FACB37}"/>
    <cellStyle name="Normal 3 10 3 3 3 4" xfId="27219" xr:uid="{98DA0CC2-CA47-48AF-BE38-661ED2242DC6}"/>
    <cellStyle name="Normal 3 10 3 3 4" xfId="17470" xr:uid="{26FBF746-3550-4E0C-873C-EA609B17858B}"/>
    <cellStyle name="Normal 3 10 3 3 4 2" xfId="22608" xr:uid="{6F85CC64-1D87-49C9-8E0D-B9039DC8132D}"/>
    <cellStyle name="Normal 3 10 3 3 4 3" xfId="28404" xr:uid="{2D829123-5074-4DF6-8DF7-7EAE7F016886}"/>
    <cellStyle name="Normal 3 10 3 3 5" xfId="21221" xr:uid="{BFD868C7-48A9-4B09-8A5A-56EC1FCE9E2E}"/>
    <cellStyle name="Normal 3 10 3 3 5 2" xfId="30747" xr:uid="{20182C66-DACA-40EF-9DB2-E62A674C232B}"/>
    <cellStyle name="Normal 3 10 3 3 6" xfId="26056" xr:uid="{5D48B29A-DB11-4E44-831A-DF54548249AC}"/>
    <cellStyle name="Normal 3 10 3 4" xfId="16139" xr:uid="{64B96042-2256-41E6-A074-A638B7494EE7}"/>
    <cellStyle name="Normal 3 10 3 4 2" xfId="18958" xr:uid="{77F8C072-FE47-467F-9A44-9D4204C7AB1E}"/>
    <cellStyle name="Normal 3 10 3 4 2 2" xfId="20078" xr:uid="{E4467741-964A-4387-B944-12CC15E4DFAF}"/>
    <cellStyle name="Normal 3 10 3 4 2 2 2" xfId="25184" xr:uid="{4CADA9F3-2D63-4AAB-8704-456FE30D1806}"/>
    <cellStyle name="Normal 3 10 3 4 2 2 3" xfId="29881" xr:uid="{D8C01BCA-24C7-432C-A2F0-8AB694A17AD2}"/>
    <cellStyle name="Normal 3 10 3 4 2 3" xfId="24085" xr:uid="{C56A4DAB-5690-4051-82E6-42A0DBCE46C6}"/>
    <cellStyle name="Normal 3 10 3 4 2 3 2" xfId="32224" xr:uid="{76B4CD96-A228-44DC-98B5-C95B1A88E00F}"/>
    <cellStyle name="Normal 3 10 3 4 2 4" xfId="27533" xr:uid="{0C3A7C6D-6CCE-4AF6-BCA2-85A2E938E9E1}"/>
    <cellStyle name="Normal 3 10 3 4 3" xfId="17790" xr:uid="{58C8A82E-CAD9-45C0-A7AE-3E8AEC48D023}"/>
    <cellStyle name="Normal 3 10 3 4 3 2" xfId="22922" xr:uid="{13A172DA-FC16-42F0-8D08-D753FACF2347}"/>
    <cellStyle name="Normal 3 10 3 4 3 3" xfId="28718" xr:uid="{13080D6B-52DF-4E5D-B686-943A16CE8BB2}"/>
    <cellStyle name="Normal 3 10 3 4 4" xfId="21494" xr:uid="{AFDD4AD1-B3D1-4894-A682-3E4E0B0C2940}"/>
    <cellStyle name="Normal 3 10 3 4 4 2" xfId="31061" xr:uid="{A37A6677-EE8E-4D2E-B07A-2F250C29E322}"/>
    <cellStyle name="Normal 3 10 3 4 5" xfId="26370" xr:uid="{9FFCB92D-3ADF-4B6B-98D4-4C4425C7173E}"/>
    <cellStyle name="Normal 3 10 3 5" xfId="16913" xr:uid="{32AA7A53-6419-43CA-A72C-3FD0D422E3D4}"/>
    <cellStyle name="Normal 3 10 3 5 2" xfId="18370" xr:uid="{F542EB82-39EB-40BA-912A-230DFCBE318B}"/>
    <cellStyle name="Normal 3 10 3 5 2 2" xfId="23497" xr:uid="{05E36CF3-F986-437B-AA8C-8FB27B717DE5}"/>
    <cellStyle name="Normal 3 10 3 5 2 3" xfId="29293" xr:uid="{D8BCAAA2-2986-456C-A2C9-0C6A72F76372}"/>
    <cellStyle name="Normal 3 10 3 5 3" xfId="22061" xr:uid="{A64CB538-D1B5-4E17-9297-0AE475092C61}"/>
    <cellStyle name="Normal 3 10 3 5 3 2" xfId="31636" xr:uid="{B389997D-E80B-4BDF-A572-96EE7313508C}"/>
    <cellStyle name="Normal 3 10 3 5 4" xfId="26945" xr:uid="{486A7B68-501A-48CC-BC49-37B40BFC89DC}"/>
    <cellStyle name="Normal 3 10 3 6" xfId="17196" xr:uid="{4CDB7356-3ADD-4853-8E48-6C4CCF71E964}"/>
    <cellStyle name="Normal 3 10 3 6 2" xfId="22334" xr:uid="{431E0C68-D2BF-449E-8501-AAE5E0A562A6}"/>
    <cellStyle name="Normal 3 10 3 6 3" xfId="28130" xr:uid="{CE09AB0C-9DDA-4B91-A3C4-A38D5599B96E}"/>
    <cellStyle name="Normal 3 10 3 7" xfId="13296" xr:uid="{767FCC70-B35B-442E-B230-C1DAAC17D4FD}"/>
    <cellStyle name="Normal 3 10 3 7 2" xfId="30474" xr:uid="{60836053-8800-484A-AA08-830AECA7C544}"/>
    <cellStyle name="Normal 3 10 3 8" xfId="20943" xr:uid="{E10CE263-FF80-4C97-B08A-9037EA540253}"/>
    <cellStyle name="Normal 3 10 3 9" xfId="25767" xr:uid="{C0115FEA-3C58-4CFA-8578-0E67D57E1727}"/>
    <cellStyle name="Normal 3 10 4" xfId="9131" xr:uid="{34D8C717-F618-4018-9E78-3FCA3E54ADAD}"/>
    <cellStyle name="Normal 3 10 4 2" xfId="15688" xr:uid="{49F97F12-B5CD-4716-A15D-8DCAEEBF8B90}"/>
    <cellStyle name="Normal 3 10 4 2 2" xfId="16410" xr:uid="{9D74DCF6-5A0A-43DF-BAE6-CC2C7C53B632}"/>
    <cellStyle name="Normal 3 10 4 2 2 2" xfId="19199" xr:uid="{1FD4CEDD-6CBF-4D1B-A231-8BF1136403A1}"/>
    <cellStyle name="Normal 3 10 4 2 2 2 2" xfId="20303" xr:uid="{70F2925E-F19F-49FA-8BB7-A5EB416F802F}"/>
    <cellStyle name="Normal 3 10 4 2 2 2 2 2" xfId="25409" xr:uid="{0E5BBA0E-77B5-4033-8058-9319E1EBF92A}"/>
    <cellStyle name="Normal 3 10 4 2 2 2 2 3" xfId="30122" xr:uid="{7A1EF5B0-6F01-4FAD-97C9-E99C1786BAF5}"/>
    <cellStyle name="Normal 3 10 4 2 2 2 3" xfId="24326" xr:uid="{BB92AFDD-36CE-4DF8-AB63-32C1895B14B1}"/>
    <cellStyle name="Normal 3 10 4 2 2 2 3 2" xfId="32465" xr:uid="{8313529A-101B-4863-8CA8-5E7E05228738}"/>
    <cellStyle name="Normal 3 10 4 2 2 2 4" xfId="27774" xr:uid="{1DD4B29E-4694-41FC-AE35-4250C2A9C353}"/>
    <cellStyle name="Normal 3 10 4 2 2 3" xfId="18031" xr:uid="{66EB5711-E522-4230-A455-3E9996B9590C}"/>
    <cellStyle name="Normal 3 10 4 2 2 3 2" xfId="23163" xr:uid="{7F4E32B4-634E-41D6-8AAC-DE106A4C01AE}"/>
    <cellStyle name="Normal 3 10 4 2 2 3 3" xfId="28959" xr:uid="{7CF2CA4C-1C6C-4C0E-8280-9E9C63D0FBB7}"/>
    <cellStyle name="Normal 3 10 4 2 2 4" xfId="21735" xr:uid="{B93CF409-E14E-4DE8-8292-086389667AF5}"/>
    <cellStyle name="Normal 3 10 4 2 2 4 2" xfId="31302" xr:uid="{B04A4E56-D7F6-405F-B666-92FC016FF9E9}"/>
    <cellStyle name="Normal 3 10 4 2 2 5" xfId="26611" xr:uid="{6A7C9641-41F0-4E88-BD88-3FDCCCC200CD}"/>
    <cellStyle name="Normal 3 10 4 2 3" xfId="18611" xr:uid="{0DC331F2-8E8C-4442-B668-5F3921F3A101}"/>
    <cellStyle name="Normal 3 10 4 2 3 2" xfId="19864" xr:uid="{510D8C50-6AFC-4561-9CF8-FF678048AA54}"/>
    <cellStyle name="Normal 3 10 4 2 3 2 2" xfId="24970" xr:uid="{4562A982-EBE0-4558-B058-3ED40D238299}"/>
    <cellStyle name="Normal 3 10 4 2 3 2 3" xfId="29534" xr:uid="{10B3A48C-D959-413B-88E4-62871E2853A6}"/>
    <cellStyle name="Normal 3 10 4 2 3 3" xfId="23738" xr:uid="{7EA46053-960B-47C4-800E-861288081E08}"/>
    <cellStyle name="Normal 3 10 4 2 3 3 2" xfId="31877" xr:uid="{63DF2EEF-7224-4D5B-9988-E92B3BD9391A}"/>
    <cellStyle name="Normal 3 10 4 2 3 4" xfId="27186" xr:uid="{0134B5BA-1D02-40C2-8D45-5A0114E2E2B8}"/>
    <cellStyle name="Normal 3 10 4 2 4" xfId="17437" xr:uid="{76AB8187-2A8A-4F23-BDDE-C2A11EF82AED}"/>
    <cellStyle name="Normal 3 10 4 2 4 2" xfId="22575" xr:uid="{7C01FD9A-C187-46DB-A366-7602729CE82F}"/>
    <cellStyle name="Normal 3 10 4 2 4 3" xfId="28371" xr:uid="{DF8AEAD9-548C-4DE1-A3FA-98C2C8257F22}"/>
    <cellStyle name="Normal 3 10 4 2 5" xfId="21188" xr:uid="{BC238EA9-A13B-4331-A427-38B52856FCD4}"/>
    <cellStyle name="Normal 3 10 4 2 5 2" xfId="30714" xr:uid="{9DF72C8E-9CD4-496E-B5F4-AC75AEE10AE2}"/>
    <cellStyle name="Normal 3 10 4 2 6" xfId="26023" xr:uid="{9A2CE9A6-64D6-42A0-8708-BDA5D5562442}"/>
    <cellStyle name="Normal 3 10 4 3" xfId="16106" xr:uid="{E8D61A91-988C-4373-8BC9-B568716A27DB}"/>
    <cellStyle name="Normal 3 10 4 3 2" xfId="18925" xr:uid="{31133AF3-8644-4A5E-8F08-35AC5882B906}"/>
    <cellStyle name="Normal 3 10 4 3 2 2" xfId="20045" xr:uid="{BAF9697C-E252-4E2C-8322-6AC9ACD4F786}"/>
    <cellStyle name="Normal 3 10 4 3 2 2 2" xfId="25151" xr:uid="{B12641DC-5AD0-44C0-9154-1493076A0B2C}"/>
    <cellStyle name="Normal 3 10 4 3 2 2 3" xfId="29848" xr:uid="{18AAAC42-EBD3-4825-BAF9-6D4360DBA60A}"/>
    <cellStyle name="Normal 3 10 4 3 2 3" xfId="24052" xr:uid="{E8E1FAC7-B090-4D03-BE42-16E1705528CD}"/>
    <cellStyle name="Normal 3 10 4 3 2 3 2" xfId="32191" xr:uid="{2ECB7116-B810-4032-AFD9-5A25E6C76DE1}"/>
    <cellStyle name="Normal 3 10 4 3 2 4" xfId="27500" xr:uid="{395D2615-EECA-4A30-844E-F41B94CD9A14}"/>
    <cellStyle name="Normal 3 10 4 3 3" xfId="17757" xr:uid="{49CFF608-6460-43F1-8BE2-B4EE1179C679}"/>
    <cellStyle name="Normal 3 10 4 3 3 2" xfId="22889" xr:uid="{5AD3D2E4-C1DB-4787-980B-0D67F46ADE47}"/>
    <cellStyle name="Normal 3 10 4 3 3 3" xfId="28685" xr:uid="{C43A753E-CA36-46BE-85D8-E2DF43FC5418}"/>
    <cellStyle name="Normal 3 10 4 3 4" xfId="21461" xr:uid="{9B3DB5E5-2D06-45BA-B6C7-B6740281102A}"/>
    <cellStyle name="Normal 3 10 4 3 4 2" xfId="31028" xr:uid="{7133FED4-F2E8-44BC-89F7-8DEA28F5C2D1}"/>
    <cellStyle name="Normal 3 10 4 3 5" xfId="26337" xr:uid="{23B5B7D5-AE8E-465C-AA3A-F898FF95DCF7}"/>
    <cellStyle name="Normal 3 10 4 4" xfId="16880" xr:uid="{F6F22385-4EA0-446B-8579-D93D2D942FFA}"/>
    <cellStyle name="Normal 3 10 4 4 2" xfId="18337" xr:uid="{AE8DC65C-F41C-427E-A330-2B35DF71D1FA}"/>
    <cellStyle name="Normal 3 10 4 4 2 2" xfId="23464" xr:uid="{DA09DD56-BCC0-405F-8F56-3C9FE1DF1CE7}"/>
    <cellStyle name="Normal 3 10 4 4 2 3" xfId="29260" xr:uid="{F491D415-7AEB-45B4-B6AF-69872028393C}"/>
    <cellStyle name="Normal 3 10 4 4 3" xfId="22028" xr:uid="{C9744C47-8EBD-4CE7-B9A0-D0FA10CFF636}"/>
    <cellStyle name="Normal 3 10 4 4 3 2" xfId="31603" xr:uid="{49697CDC-4A1C-4185-A41B-DF2B5346E3AD}"/>
    <cellStyle name="Normal 3 10 4 4 4" xfId="26912" xr:uid="{08E49FAE-BEE5-4DCA-B5BB-D84994CBD94E}"/>
    <cellStyle name="Normal 3 10 4 5" xfId="17163" xr:uid="{1E46C099-DD19-4A37-AF4C-D7F22F79294B}"/>
    <cellStyle name="Normal 3 10 4 5 2" xfId="22301" xr:uid="{285202DB-1A64-46DF-95ED-E8712E9B1306}"/>
    <cellStyle name="Normal 3 10 4 5 3" xfId="28097" xr:uid="{A936F225-C0CE-4FE0-BEA6-DDF60386CF2E}"/>
    <cellStyle name="Normal 3 10 4 6" xfId="13263" xr:uid="{636DBA4C-83CA-4F90-AD95-BA00D6D3CE28}"/>
    <cellStyle name="Normal 3 10 4 6 2" xfId="30441" xr:uid="{2B03F34F-4463-486A-818E-AAD38461211C}"/>
    <cellStyle name="Normal 3 10 4 7" xfId="20910" xr:uid="{F12E5D55-AD3A-4EE2-B461-ED1DCF7CCDAA}"/>
    <cellStyle name="Normal 3 10 4 8" xfId="25734" xr:uid="{9F83585F-36E4-4FAE-A55F-38AA95CB5629}"/>
    <cellStyle name="Normal 3 10 5" xfId="9235" xr:uid="{FE079F9D-32B0-4760-AC93-3FF46498782F}"/>
    <cellStyle name="Normal 3 10 5 2" xfId="15792" xr:uid="{5E6B9265-4B50-4BF2-A3FC-E006BABF991A}"/>
    <cellStyle name="Normal 3 10 5 2 2" xfId="16512" xr:uid="{573800FA-4AF6-4922-A024-FBE8E840C071}"/>
    <cellStyle name="Normal 3 10 5 2 2 2" xfId="19301" xr:uid="{D631D318-BED7-4FD3-8E68-F7391BE45510}"/>
    <cellStyle name="Normal 3 10 5 2 2 2 2" xfId="20405" xr:uid="{0554730A-3692-4C4D-90D5-4872404EB1D9}"/>
    <cellStyle name="Normal 3 10 5 2 2 2 2 2" xfId="25511" xr:uid="{26BA4AE0-6895-45FB-A24D-8E5C49E4D9BD}"/>
    <cellStyle name="Normal 3 10 5 2 2 2 2 3" xfId="30224" xr:uid="{F68C1A30-70CA-424E-ADF9-23013E3E5725}"/>
    <cellStyle name="Normal 3 10 5 2 2 2 3" xfId="24428" xr:uid="{CAB9978B-33EE-4DC8-87F2-8208D2307A71}"/>
    <cellStyle name="Normal 3 10 5 2 2 2 3 2" xfId="32567" xr:uid="{B1649896-435B-4E8D-A9CD-AF046721B8BF}"/>
    <cellStyle name="Normal 3 10 5 2 2 2 4" xfId="27876" xr:uid="{936FD092-CCAC-4043-8A0C-D47609CBD867}"/>
    <cellStyle name="Normal 3 10 5 2 2 3" xfId="18133" xr:uid="{6085FD54-1A43-4FF9-A453-1EDB94CB136E}"/>
    <cellStyle name="Normal 3 10 5 2 2 3 2" xfId="23265" xr:uid="{10A659DF-6ADE-4477-904F-940696B74753}"/>
    <cellStyle name="Normal 3 10 5 2 2 3 3" xfId="29061" xr:uid="{1C5014EE-7E0F-4B3E-9E0E-EC0DCFA5BE91}"/>
    <cellStyle name="Normal 3 10 5 2 2 4" xfId="21837" xr:uid="{2E8E2C6A-FACD-4EAE-8420-10352EA74640}"/>
    <cellStyle name="Normal 3 10 5 2 2 4 2" xfId="31404" xr:uid="{95A07BCF-FD0A-4DE1-B6A4-C0A5DFCA8C1A}"/>
    <cellStyle name="Normal 3 10 5 2 2 5" xfId="26713" xr:uid="{3A7586B0-C84E-4693-9DC3-70C9520A1CB4}"/>
    <cellStyle name="Normal 3 10 5 2 3" xfId="18713" xr:uid="{AE12033F-253E-4B07-A79A-89D2CFFB45EB}"/>
    <cellStyle name="Normal 3 10 5 2 3 2" xfId="19933" xr:uid="{F6C1E2F0-4650-469A-997B-B89BF41AE060}"/>
    <cellStyle name="Normal 3 10 5 2 3 2 2" xfId="25039" xr:uid="{B1884F81-A2F8-416C-8D8A-6F99E816F914}"/>
    <cellStyle name="Normal 3 10 5 2 3 2 3" xfId="29636" xr:uid="{F1AD44E4-5AAC-4143-8A1E-30ED38148D53}"/>
    <cellStyle name="Normal 3 10 5 2 3 3" xfId="23840" xr:uid="{A75FFD19-2155-411A-B665-415A94C54C4C}"/>
    <cellStyle name="Normal 3 10 5 2 3 3 2" xfId="31979" xr:uid="{49F41A64-C9A9-438F-81B6-634D9265049C}"/>
    <cellStyle name="Normal 3 10 5 2 3 4" xfId="27288" xr:uid="{C73AF586-4A04-4AEE-97B2-91441CD67EE7}"/>
    <cellStyle name="Normal 3 10 5 2 4" xfId="17539" xr:uid="{834E7851-5EC7-4BA5-B227-1368074BB24D}"/>
    <cellStyle name="Normal 3 10 5 2 4 2" xfId="22677" xr:uid="{61D7D2D8-F69B-4259-9D86-88934AA02E3A}"/>
    <cellStyle name="Normal 3 10 5 2 4 3" xfId="28473" xr:uid="{66DE42A3-1DEC-4C56-942B-073875660861}"/>
    <cellStyle name="Normal 3 10 5 2 5" xfId="21290" xr:uid="{82B2F2BF-4D99-4ECE-97E6-C02C177210A7}"/>
    <cellStyle name="Normal 3 10 5 2 5 2" xfId="30816" xr:uid="{84ED43DF-AB71-48D1-A565-618061DBABCF}"/>
    <cellStyle name="Normal 3 10 5 2 6" xfId="26125" xr:uid="{D55F1372-7519-43AB-86F4-CAF25415C383}"/>
    <cellStyle name="Normal 3 10 5 3" xfId="16208" xr:uid="{0D74A7DC-A4DD-424A-801B-74C0A20CF664}"/>
    <cellStyle name="Normal 3 10 5 3 2" xfId="19027" xr:uid="{53F0AE34-0183-4605-9F2B-C21CBA73FBE7}"/>
    <cellStyle name="Normal 3 10 5 3 2 2" xfId="20144" xr:uid="{7EFBCE75-7CD7-4C51-8B9E-EF33EEC12316}"/>
    <cellStyle name="Normal 3 10 5 3 2 2 2" xfId="25250" xr:uid="{B157BB9F-3686-4EBA-B813-F2105AC02790}"/>
    <cellStyle name="Normal 3 10 5 3 2 2 3" xfId="29950" xr:uid="{3AAC447A-0D94-420D-B930-2BC8FC793FC4}"/>
    <cellStyle name="Normal 3 10 5 3 2 3" xfId="24154" xr:uid="{BF648ADF-C780-4E65-A8AE-3446A5DDE805}"/>
    <cellStyle name="Normal 3 10 5 3 2 3 2" xfId="32293" xr:uid="{E6192236-61A9-43FD-9FE6-68F31B273688}"/>
    <cellStyle name="Normal 3 10 5 3 2 4" xfId="27602" xr:uid="{1B49F77D-C335-48B4-B95D-2603AFBF5674}"/>
    <cellStyle name="Normal 3 10 5 3 3" xfId="17859" xr:uid="{A1A477FA-16A3-45EF-B333-7675E3FD1AAD}"/>
    <cellStyle name="Normal 3 10 5 3 3 2" xfId="22991" xr:uid="{8EAB6B73-CF33-4B44-A9DB-F530BD1821DA}"/>
    <cellStyle name="Normal 3 10 5 3 3 3" xfId="28787" xr:uid="{03E15353-63CF-47EB-9EA8-36E1BE731DB7}"/>
    <cellStyle name="Normal 3 10 5 3 4" xfId="21563" xr:uid="{3EE24B48-0A4F-426E-BA13-22A849A73EDB}"/>
    <cellStyle name="Normal 3 10 5 3 4 2" xfId="31130" xr:uid="{809AF9FC-7FEC-4B8D-A0E5-330966798B43}"/>
    <cellStyle name="Normal 3 10 5 3 5" xfId="26439" xr:uid="{BA3EEB41-4EDE-4995-9533-5EC84244615F}"/>
    <cellStyle name="Normal 3 10 5 4" xfId="16982" xr:uid="{EF7F432D-5DB5-438E-B46A-3AC44B611935}"/>
    <cellStyle name="Normal 3 10 5 4 2" xfId="18439" xr:uid="{6A9E93D1-D5E5-41FB-BA84-C1B148E1C616}"/>
    <cellStyle name="Normal 3 10 5 4 2 2" xfId="23566" xr:uid="{F222DD93-7DEE-4D4F-9E5A-F98B57036224}"/>
    <cellStyle name="Normal 3 10 5 4 2 3" xfId="29362" xr:uid="{61B44032-E9A7-4C3D-9B7F-0048B936B0F0}"/>
    <cellStyle name="Normal 3 10 5 4 3" xfId="22130" xr:uid="{E589A7FE-25C8-41AF-8AD6-8CEB4E47324C}"/>
    <cellStyle name="Normal 3 10 5 4 3 2" xfId="31705" xr:uid="{CEB940D8-6A53-4087-8658-539974C46FB4}"/>
    <cellStyle name="Normal 3 10 5 4 4" xfId="27014" xr:uid="{7132017B-D81F-4F1D-828B-84DEA8A2452E}"/>
    <cellStyle name="Normal 3 10 5 5" xfId="17265" xr:uid="{969627EC-4FF3-42CB-9C62-BED2E51153E1}"/>
    <cellStyle name="Normal 3 10 5 5 2" xfId="22403" xr:uid="{CDC7395D-F5CC-4A4E-9839-FB14F44590D6}"/>
    <cellStyle name="Normal 3 10 5 5 3" xfId="28199" xr:uid="{C6C68B93-C6F9-4A89-B94B-D5BB165818B8}"/>
    <cellStyle name="Normal 3 10 5 6" xfId="13365" xr:uid="{97F6A4D5-A037-4032-B7CE-8A220D2F5506}"/>
    <cellStyle name="Normal 3 10 5 6 2" xfId="30543" xr:uid="{6CBDCCE2-BCD2-46C0-A6AE-56DAC915319A}"/>
    <cellStyle name="Normal 3 10 5 7" xfId="21012" xr:uid="{A672B7C5-10BA-4940-9335-EE927D120E2D}"/>
    <cellStyle name="Normal 3 10 5 8" xfId="25836" xr:uid="{F76EE8C4-B755-4C6D-A194-D5FD5BE9191F}"/>
    <cellStyle name="Normal 3 10 6" xfId="9017" xr:uid="{1587F988-2B27-43A2-85E4-2460E056FCDB}"/>
    <cellStyle name="Normal 3 10 6 2" xfId="15602" xr:uid="{1979930B-FBDF-4014-A072-71FFBADF2FD7}"/>
    <cellStyle name="Normal 3 10 6 2 2" xfId="19130" xr:uid="{9F7C630E-2AC5-4A85-8A07-6D2761C3AAB0}"/>
    <cellStyle name="Normal 3 10 6 2 2 2" xfId="20247" xr:uid="{8E286755-3992-428D-8FAA-3B81FC67F2A3}"/>
    <cellStyle name="Normal 3 10 6 2 2 2 2" xfId="25353" xr:uid="{96B40E1F-2272-4A8A-9C82-207C93F8CB5C}"/>
    <cellStyle name="Normal 3 10 6 2 2 2 3" xfId="30053" xr:uid="{78E0396C-107A-43AA-ADB3-6F3EB58B875A}"/>
    <cellStyle name="Normal 3 10 6 2 2 3" xfId="24257" xr:uid="{D5971FC9-FB61-4F2F-8633-105F83F15FFC}"/>
    <cellStyle name="Normal 3 10 6 2 2 3 2" xfId="32396" xr:uid="{E62FF0EB-69BD-47E9-AB1A-E808001C37F9}"/>
    <cellStyle name="Normal 3 10 6 2 2 4" xfId="27705" xr:uid="{2574BF34-DCAA-425E-BCF0-C68442A498F3}"/>
    <cellStyle name="Normal 3 10 6 2 3" xfId="17962" xr:uid="{4AFB6FB7-286E-4408-9A8F-4207ABEA60EB}"/>
    <cellStyle name="Normal 3 10 6 2 3 2" xfId="23094" xr:uid="{6D5F6E2A-E9C3-436C-A596-EE9C3C14168D}"/>
    <cellStyle name="Normal 3 10 6 2 3 3" xfId="28890" xr:uid="{56EB4EB0-DBB6-4FD0-AFB6-26E89A642B6E}"/>
    <cellStyle name="Normal 3 10 6 2 4" xfId="21119" xr:uid="{4D2CABF8-E754-4157-8A98-4E6D3F88F97C}"/>
    <cellStyle name="Normal 3 10 6 2 4 2" xfId="31233" xr:uid="{78D2589F-6ADF-4256-BBE6-F548C1D53D13}"/>
    <cellStyle name="Normal 3 10 6 2 5" xfId="26542" xr:uid="{AED68DF1-BF76-496A-97AA-489BA2FE1D97}"/>
    <cellStyle name="Normal 3 10 6 3" xfId="16341" xr:uid="{6820F926-7360-4F36-9C72-4E98091A63F5}"/>
    <cellStyle name="Normal 3 10 6 3 2" xfId="18542" xr:uid="{24574069-6440-433D-8080-ACEAF9CD35E8}"/>
    <cellStyle name="Normal 3 10 6 3 2 2" xfId="23669" xr:uid="{43C27086-F765-406F-88C1-07D313B4EB98}"/>
    <cellStyle name="Normal 3 10 6 3 2 3" xfId="29465" xr:uid="{A31692C9-1D54-40FF-9AE2-1E1F46BCB843}"/>
    <cellStyle name="Normal 3 10 6 3 3" xfId="21666" xr:uid="{751A801A-236B-4A92-98F1-F77FD3ACA97A}"/>
    <cellStyle name="Normal 3 10 6 3 3 2" xfId="31808" xr:uid="{8D72D6A4-069D-4670-A82E-C5A7A84E185E}"/>
    <cellStyle name="Normal 3 10 6 3 4" xfId="27117" xr:uid="{BD0A12FB-BF7C-45FE-911D-2AE284F10338}"/>
    <cellStyle name="Normal 3 10 6 4" xfId="16810" xr:uid="{1C5A1BF8-D6DF-49E0-AD8F-A11DE7C4E386}"/>
    <cellStyle name="Normal 3 10 6 4 2" xfId="19597" xr:uid="{33365D17-B7A1-4172-ABC4-DFBE43EE6892}"/>
    <cellStyle name="Normal 3 10 6 4 2 2" xfId="24704" xr:uid="{99264A8A-9675-465C-AE54-00234A5352A5}"/>
    <cellStyle name="Normal 3 10 6 4 3" xfId="21959" xr:uid="{5847EF7E-DAF7-428A-97AF-C9C4A3DC0BE8}"/>
    <cellStyle name="Normal 3 10 6 4 4" xfId="28302" xr:uid="{8C293B19-EF5B-4EB9-A626-9A4B21A484F5}"/>
    <cellStyle name="Normal 3 10 6 5" xfId="17368" xr:uid="{246C6729-842E-43EA-B180-C2E783350B38}"/>
    <cellStyle name="Normal 3 10 6 5 2" xfId="22506" xr:uid="{6EEDD18B-C0B8-4B0E-8DF7-19A80FC5EFD2}"/>
    <cellStyle name="Normal 3 10 6 5 3" xfId="30645" xr:uid="{9BE7851F-C5C3-411D-A483-97F9AFC4DCDD}"/>
    <cellStyle name="Normal 3 10 6 6" xfId="13186" xr:uid="{269311CB-B29D-41E8-B05F-A0ED6BD4D223}"/>
    <cellStyle name="Normal 3 10 6 7" xfId="20841" xr:uid="{C6933A1C-224C-457E-A686-28C436D138FF}"/>
    <cellStyle name="Normal 3 10 6 8" xfId="25967" xr:uid="{883883CD-0CAF-4C4E-B543-314891E84312}"/>
    <cellStyle name="Normal 3 10 7" xfId="16037" xr:uid="{9ECA2205-EEB8-42AE-B22A-31991FDCE8C3}"/>
    <cellStyle name="Normal 3 10 7 2" xfId="18856" xr:uid="{8C24A288-3A13-4D5C-94AF-3D3AD2869FBF}"/>
    <cellStyle name="Normal 3 10 7 2 2" xfId="19986" xr:uid="{EAE95D2C-CEAF-4386-9FD7-1743CF0F8222}"/>
    <cellStyle name="Normal 3 10 7 2 2 2" xfId="25092" xr:uid="{9083287E-2293-4D1E-AAB6-E89F97FD294F}"/>
    <cellStyle name="Normal 3 10 7 2 2 3" xfId="29779" xr:uid="{2BF3558A-BCA7-4CDC-B176-82D3E5BC25CE}"/>
    <cellStyle name="Normal 3 10 7 2 3" xfId="23983" xr:uid="{0CDE2BA3-3B6F-4048-B448-D1278092C75D}"/>
    <cellStyle name="Normal 3 10 7 2 3 2" xfId="32122" xr:uid="{CE581A8A-97C4-44A7-9CCA-F5C1FBF9BA39}"/>
    <cellStyle name="Normal 3 10 7 2 4" xfId="27431" xr:uid="{042858FF-9963-4879-8143-2C8FFEE5FB91}"/>
    <cellStyle name="Normal 3 10 7 3" xfId="17688" xr:uid="{B11E5088-E14D-45A5-9A7E-9866A1E08707}"/>
    <cellStyle name="Normal 3 10 7 3 2" xfId="22820" xr:uid="{59E985A5-52D1-4320-AC9C-B2DF84E6B78F}"/>
    <cellStyle name="Normal 3 10 7 3 3" xfId="28616" xr:uid="{92C5BF87-19A0-4D3C-B053-777FBFE2AD9D}"/>
    <cellStyle name="Normal 3 10 7 4" xfId="21392" xr:uid="{4C46ACAC-D8A6-4FEF-BFA4-FFDFC8AEB427}"/>
    <cellStyle name="Normal 3 10 7 4 2" xfId="30959" xr:uid="{3411FD30-70E0-4044-827C-1B02819C866C}"/>
    <cellStyle name="Normal 3 10 7 5" xfId="26268" xr:uid="{109B071D-0301-4269-BEB6-CA29CFD51602}"/>
    <cellStyle name="Normal 3 10 8" xfId="18267" xr:uid="{8B07AF3C-A047-4290-94B4-7C99F6DEFCBA}"/>
    <cellStyle name="Normal 3 10 8 2" xfId="19795" xr:uid="{2F69EF53-0F70-4656-A581-FC83290F2F5A}"/>
    <cellStyle name="Normal 3 10 8 2 2" xfId="24901" xr:uid="{7184A109-5EE1-484A-93B6-ABCA4959E361}"/>
    <cellStyle name="Normal 3 10 8 2 3" xfId="29191" xr:uid="{666C4057-0073-4667-9B12-E4A04EF5A885}"/>
    <cellStyle name="Normal 3 10 8 3" xfId="23395" xr:uid="{5185D724-76C4-49CC-806F-7174DF9DFE9F}"/>
    <cellStyle name="Normal 3 10 8 3 2" xfId="31534" xr:uid="{3A639CB3-596A-497C-8A5F-3D3D089FD731}"/>
    <cellStyle name="Normal 3 10 8 4" xfId="26843" xr:uid="{9F1EA1F0-CB1A-4674-A957-75477B68BCF4}"/>
    <cellStyle name="Normal 3 10 9" xfId="17094" xr:uid="{7AAFD333-2E66-4F8C-A2F1-AC4D53DEB2AC}"/>
    <cellStyle name="Normal 3 10 9 2" xfId="22232" xr:uid="{00ED622B-7DE7-422A-B66A-D0CED6BE6A5E}"/>
    <cellStyle name="Normal 3 10 9 3" xfId="28028" xr:uid="{5583B5BF-D200-4C5C-899E-D3F3CFC9E31F}"/>
    <cellStyle name="Normal 3 11" xfId="2694" xr:uid="{9041E83D-FEC7-498F-ABAA-B1E5C96DE217}"/>
    <cellStyle name="Normal 3 11 10" xfId="30380" xr:uid="{8D62D191-6D9E-441F-8E20-92F62B712F81}"/>
    <cellStyle name="Normal 3 11 11" xfId="25674" xr:uid="{C77B0EA1-EF65-4EDE-9EC3-CA4BD4F8E705}"/>
    <cellStyle name="Normal 3 11 2" xfId="9107" xr:uid="{5600858C-F713-4DA8-8BFB-4F2D6EC845D7}"/>
    <cellStyle name="Normal 3 11 2 10" xfId="25710" xr:uid="{95CE197C-9627-458B-A799-B2042EC7CCBC}"/>
    <cellStyle name="Normal 3 11 2 2" xfId="9210" xr:uid="{C6F14A71-3609-4CF6-8F5C-D089DB5D1ED7}"/>
    <cellStyle name="Normal 3 11 2 2 2" xfId="15767" xr:uid="{81B2DE5B-61A3-4F17-BC77-5101E78DAF31}"/>
    <cellStyle name="Normal 3 11 2 2 2 2" xfId="16488" xr:uid="{5059F285-F200-4A03-9814-9F203D860987}"/>
    <cellStyle name="Normal 3 11 2 2 2 2 2" xfId="19277" xr:uid="{961BFFEC-F616-4F97-9556-312B623D9D90}"/>
    <cellStyle name="Normal 3 11 2 2 2 2 2 2" xfId="20381" xr:uid="{C1898347-5A54-46B3-90C9-D8059EDA5BA8}"/>
    <cellStyle name="Normal 3 11 2 2 2 2 2 2 2" xfId="25487" xr:uid="{6A59FFB6-0072-4910-9DAF-1E1BF790C8AF}"/>
    <cellStyle name="Normal 3 11 2 2 2 2 2 2 3" xfId="30200" xr:uid="{641A10AA-E4B8-482F-9B03-E238D1EBB9EA}"/>
    <cellStyle name="Normal 3 11 2 2 2 2 2 3" xfId="24404" xr:uid="{9D991D51-394D-4A84-ADCC-681FC920DBA7}"/>
    <cellStyle name="Normal 3 11 2 2 2 2 2 3 2" xfId="32543" xr:uid="{3524A79F-0037-4A94-B010-7C0072AFDD11}"/>
    <cellStyle name="Normal 3 11 2 2 2 2 2 4" xfId="27852" xr:uid="{243F9C77-D23F-4597-A649-E4448D8BD6D0}"/>
    <cellStyle name="Normal 3 11 2 2 2 2 3" xfId="18109" xr:uid="{E2EE03A0-9B7C-48B0-9180-8BC21D6DDD90}"/>
    <cellStyle name="Normal 3 11 2 2 2 2 3 2" xfId="23241" xr:uid="{9362D9A4-6731-4E51-94C8-F57708B6B49B}"/>
    <cellStyle name="Normal 3 11 2 2 2 2 3 3" xfId="29037" xr:uid="{D8E52F6C-AF99-4BC1-8FA5-0E185B3AB7F3}"/>
    <cellStyle name="Normal 3 11 2 2 2 2 4" xfId="21813" xr:uid="{40DFA185-57C7-4AA1-91A7-98D6FE80691D}"/>
    <cellStyle name="Normal 3 11 2 2 2 2 4 2" xfId="31380" xr:uid="{CA8157E5-FAF8-4F25-8E66-7CF850196E5C}"/>
    <cellStyle name="Normal 3 11 2 2 2 2 5" xfId="26689" xr:uid="{DC953817-25C6-478E-AF8A-AA10DDA40BA1}"/>
    <cellStyle name="Normal 3 11 2 2 2 3" xfId="18689" xr:uid="{EA42AAEA-4BC4-4566-A12E-5D2ADA58A46D}"/>
    <cellStyle name="Normal 3 11 2 2 2 3 2" xfId="19911" xr:uid="{08A28B3C-4B96-4529-88C8-0CB97091CD9D}"/>
    <cellStyle name="Normal 3 11 2 2 2 3 2 2" xfId="25017" xr:uid="{CED6EC55-DDB4-4480-A898-C45A60B916A7}"/>
    <cellStyle name="Normal 3 11 2 2 2 3 2 3" xfId="29612" xr:uid="{90D8E7D7-9FFA-4BCF-8310-DF7DDB613BED}"/>
    <cellStyle name="Normal 3 11 2 2 2 3 3" xfId="23816" xr:uid="{188D8408-CA60-492D-8248-127559765D55}"/>
    <cellStyle name="Normal 3 11 2 2 2 3 3 2" xfId="31955" xr:uid="{95983B7B-F9C3-410B-97B1-0EAAE51F3387}"/>
    <cellStyle name="Normal 3 11 2 2 2 3 4" xfId="27264" xr:uid="{45CD7C7A-9D3A-4388-A753-48B3A4A622BD}"/>
    <cellStyle name="Normal 3 11 2 2 2 4" xfId="17515" xr:uid="{D5C56E2F-F367-441B-AD1C-95979D896453}"/>
    <cellStyle name="Normal 3 11 2 2 2 4 2" xfId="22653" xr:uid="{111C24E3-4D04-40B9-B7E3-1E5BBD25DBA9}"/>
    <cellStyle name="Normal 3 11 2 2 2 4 3" xfId="28449" xr:uid="{6BE75199-0398-4442-86C8-7CC5EC0BA2AB}"/>
    <cellStyle name="Normal 3 11 2 2 2 5" xfId="21266" xr:uid="{798170A3-5AB5-4891-A3EA-1659C3255DBB}"/>
    <cellStyle name="Normal 3 11 2 2 2 5 2" xfId="30792" xr:uid="{38A5A423-396F-49F0-B527-69C80AC2779A}"/>
    <cellStyle name="Normal 3 11 2 2 2 6" xfId="26101" xr:uid="{C011CA7B-3E6C-404E-8252-538989684FCF}"/>
    <cellStyle name="Normal 3 11 2 2 3" xfId="16184" xr:uid="{0B66E004-9006-4549-8594-CD4591A9A0B1}"/>
    <cellStyle name="Normal 3 11 2 2 3 2" xfId="19003" xr:uid="{AD83A813-3FFA-458D-9803-DF31452BE4BF}"/>
    <cellStyle name="Normal 3 11 2 2 3 2 2" xfId="20120" xr:uid="{D56F9659-48E3-44F9-8475-80945DC88E94}"/>
    <cellStyle name="Normal 3 11 2 2 3 2 2 2" xfId="25226" xr:uid="{B94BC7DB-810B-4D79-8D51-CE05BD639867}"/>
    <cellStyle name="Normal 3 11 2 2 3 2 2 3" xfId="29926" xr:uid="{C6DE35D9-6329-4B9A-B058-3F38F9C9C51D}"/>
    <cellStyle name="Normal 3 11 2 2 3 2 3" xfId="24130" xr:uid="{76C629B7-4A7D-46F0-8289-EDF6CAEDBC46}"/>
    <cellStyle name="Normal 3 11 2 2 3 2 3 2" xfId="32269" xr:uid="{948A102E-1D0D-4D49-A5D1-02692C742CDD}"/>
    <cellStyle name="Normal 3 11 2 2 3 2 4" xfId="27578" xr:uid="{CE6CA0AB-86DF-4174-9FEA-BE7887E6A506}"/>
    <cellStyle name="Normal 3 11 2 2 3 3" xfId="17835" xr:uid="{45C7321B-1013-407A-A1CE-130670525D0D}"/>
    <cellStyle name="Normal 3 11 2 2 3 3 2" xfId="22967" xr:uid="{3F30B8DE-01BF-40A1-87AD-CD1BA7691052}"/>
    <cellStyle name="Normal 3 11 2 2 3 3 3" xfId="28763" xr:uid="{8EAFDAA7-93E9-43A1-A28A-7D881E847815}"/>
    <cellStyle name="Normal 3 11 2 2 3 4" xfId="21539" xr:uid="{603329E6-2167-405B-A0E0-41C7040B3AD5}"/>
    <cellStyle name="Normal 3 11 2 2 3 4 2" xfId="31106" xr:uid="{890050DA-6A74-4C6C-868C-C190004DEC80}"/>
    <cellStyle name="Normal 3 11 2 2 3 5" xfId="26415" xr:uid="{062C33FB-33AE-4931-99C3-24CF1FC7961A}"/>
    <cellStyle name="Normal 3 11 2 2 4" xfId="16958" xr:uid="{DF640266-A89E-4229-BB5E-8709A75F81E3}"/>
    <cellStyle name="Normal 3 11 2 2 4 2" xfId="18415" xr:uid="{0A74A1F6-2EDB-4B6E-9A97-A1472E28D4F6}"/>
    <cellStyle name="Normal 3 11 2 2 4 2 2" xfId="23542" xr:uid="{80F39B5E-45CE-4763-8CDB-29DB3FE701BE}"/>
    <cellStyle name="Normal 3 11 2 2 4 2 3" xfId="29338" xr:uid="{5D56A1E2-4DD4-4CC4-BD14-4EB6A3403952}"/>
    <cellStyle name="Normal 3 11 2 2 4 3" xfId="22106" xr:uid="{E2440665-A9BB-43BE-9ED1-B7F288581C89}"/>
    <cellStyle name="Normal 3 11 2 2 4 3 2" xfId="31681" xr:uid="{2BB2F9A5-0397-4265-A684-9CEB90C57E68}"/>
    <cellStyle name="Normal 3 11 2 2 4 4" xfId="26990" xr:uid="{39548472-3990-48D7-B141-5E39BBE0DE08}"/>
    <cellStyle name="Normal 3 11 2 2 5" xfId="17241" xr:uid="{1A07CDCD-C68E-446C-8439-FE2FC8F30BAC}"/>
    <cellStyle name="Normal 3 11 2 2 5 2" xfId="22379" xr:uid="{2DEF799F-8166-41F3-AB8D-0BFC73F25537}"/>
    <cellStyle name="Normal 3 11 2 2 5 3" xfId="28175" xr:uid="{A85E777C-695A-4F23-A54E-550233463D3A}"/>
    <cellStyle name="Normal 3 11 2 2 6" xfId="13341" xr:uid="{C752B550-06F2-4C6B-86E5-438B2E29BB7E}"/>
    <cellStyle name="Normal 3 11 2 2 6 2" xfId="30519" xr:uid="{73E90535-BDDC-461B-8085-1771B63B6C70}"/>
    <cellStyle name="Normal 3 11 2 2 7" xfId="20988" xr:uid="{CE312D90-56DD-4BEC-B489-B2886B1B00C8}"/>
    <cellStyle name="Normal 3 11 2 2 8" xfId="25812" xr:uid="{68EC70D6-0E08-45BF-88FD-BCB75882E405}"/>
    <cellStyle name="Normal 3 11 2 3" xfId="9313" xr:uid="{FDC4CB6D-BA6B-42C9-9B51-DB3FCF3FCA0C}"/>
    <cellStyle name="Normal 3 11 2 3 2" xfId="15870" xr:uid="{86D47DC4-A0DA-477D-BA3B-7F6E96B0E5CA}"/>
    <cellStyle name="Normal 3 11 2 3 2 2" xfId="16590" xr:uid="{E6431EF9-555D-4EDA-B5BB-5C989E1624B2}"/>
    <cellStyle name="Normal 3 11 2 3 2 2 2" xfId="19379" xr:uid="{0390972C-C74C-41CB-9A14-B8A393E04833}"/>
    <cellStyle name="Normal 3 11 2 3 2 2 2 2" xfId="20483" xr:uid="{33A6A145-5CF2-414E-91E2-A7EA5BC76C75}"/>
    <cellStyle name="Normal 3 11 2 3 2 2 2 2 2" xfId="25589" xr:uid="{FEF1B909-558C-4CA2-95CF-A8E4C7AFB7C9}"/>
    <cellStyle name="Normal 3 11 2 3 2 2 2 2 3" xfId="30302" xr:uid="{459D55E1-FDC5-4F82-83EC-68C4E6642F63}"/>
    <cellStyle name="Normal 3 11 2 3 2 2 2 3" xfId="24506" xr:uid="{898D8214-94B0-4A06-B3C2-59ADA27B1853}"/>
    <cellStyle name="Normal 3 11 2 3 2 2 2 3 2" xfId="32645" xr:uid="{02BF81C6-9E00-4483-89CA-CF2A256DEDCF}"/>
    <cellStyle name="Normal 3 11 2 3 2 2 2 4" xfId="27954" xr:uid="{90D4FB39-91AB-4E23-AB04-D8E766A13A2B}"/>
    <cellStyle name="Normal 3 11 2 3 2 2 3" xfId="18211" xr:uid="{CABA3921-88A0-412D-97CE-7EAD1BC94F9D}"/>
    <cellStyle name="Normal 3 11 2 3 2 2 3 2" xfId="23343" xr:uid="{166A2E58-860E-4FA3-AC97-6A581000A2DE}"/>
    <cellStyle name="Normal 3 11 2 3 2 2 3 3" xfId="29139" xr:uid="{E3E81EB6-4EB7-463D-BE37-565D0726F311}"/>
    <cellStyle name="Normal 3 11 2 3 2 2 4" xfId="21915" xr:uid="{AFEC494D-D5D1-44BE-97CC-51D1FF0902FB}"/>
    <cellStyle name="Normal 3 11 2 3 2 2 4 2" xfId="31482" xr:uid="{6C675539-02D0-48EA-B6CC-B2C4E3217B66}"/>
    <cellStyle name="Normal 3 11 2 3 2 2 5" xfId="26791" xr:uid="{C7EFD47D-5FD8-40C2-8352-A582DEFAF8F8}"/>
    <cellStyle name="Normal 3 11 2 3 2 3" xfId="18791" xr:uid="{E45125F1-8313-4651-B93B-65BA898D2D25}"/>
    <cellStyle name="Normal 3 11 2 3 2 3 2" xfId="19973" xr:uid="{FA449C34-1871-472B-8013-88C52EC49A69}"/>
    <cellStyle name="Normal 3 11 2 3 2 3 2 2" xfId="25079" xr:uid="{7E6DAFB9-A1AE-4ED7-80EF-BF0F3579CFCB}"/>
    <cellStyle name="Normal 3 11 2 3 2 3 2 3" xfId="29714" xr:uid="{D6B4E736-B210-45FD-B7D8-F57F4879F1E0}"/>
    <cellStyle name="Normal 3 11 2 3 2 3 3" xfId="23918" xr:uid="{BCCAE065-B372-4E66-ABD4-26EC12A6B355}"/>
    <cellStyle name="Normal 3 11 2 3 2 3 3 2" xfId="32057" xr:uid="{05A30093-FAFD-4E9A-BE82-21B56318F1D9}"/>
    <cellStyle name="Normal 3 11 2 3 2 3 4" xfId="27366" xr:uid="{6BB259B7-2C2A-451B-9FA0-5D385CB52BA3}"/>
    <cellStyle name="Normal 3 11 2 3 2 4" xfId="17617" xr:uid="{36662D78-132A-4CD4-A58E-004D35B1D933}"/>
    <cellStyle name="Normal 3 11 2 3 2 4 2" xfId="22755" xr:uid="{C9A74C59-D241-41A5-9516-D06B9F4DFF20}"/>
    <cellStyle name="Normal 3 11 2 3 2 4 3" xfId="28551" xr:uid="{75E744D1-44EA-4450-A56D-99AC764F4ED4}"/>
    <cellStyle name="Normal 3 11 2 3 2 5" xfId="21368" xr:uid="{B63381A1-1E70-41C4-A421-64A235630B02}"/>
    <cellStyle name="Normal 3 11 2 3 2 5 2" xfId="30894" xr:uid="{74F293FA-03ED-4A15-8939-4723D6A51FF6}"/>
    <cellStyle name="Normal 3 11 2 3 2 6" xfId="26203" xr:uid="{9ECE2FCF-FA16-4029-AA35-F57F2384A4D5}"/>
    <cellStyle name="Normal 3 11 2 3 3" xfId="16286" xr:uid="{39A5C0B4-E391-487B-B2AF-F48A44167F86}"/>
    <cellStyle name="Normal 3 11 2 3 3 2" xfId="19105" xr:uid="{B669485A-84EB-40A1-A687-8BCD36AF95C4}"/>
    <cellStyle name="Normal 3 11 2 3 3 2 2" xfId="20222" xr:uid="{8B084B9A-1625-4B50-8CBF-AA89BAB07F11}"/>
    <cellStyle name="Normal 3 11 2 3 3 2 2 2" xfId="25328" xr:uid="{A7155653-8521-4AF1-A357-679223F3290C}"/>
    <cellStyle name="Normal 3 11 2 3 3 2 2 3" xfId="30028" xr:uid="{D66EA63B-2BD2-4DEE-9C37-05BD47628DCA}"/>
    <cellStyle name="Normal 3 11 2 3 3 2 3" xfId="24232" xr:uid="{B4298E8D-806C-4652-99E5-450BA2A99EC0}"/>
    <cellStyle name="Normal 3 11 2 3 3 2 3 2" xfId="32371" xr:uid="{F2D3FB24-228B-4271-971C-7CC786C24464}"/>
    <cellStyle name="Normal 3 11 2 3 3 2 4" xfId="27680" xr:uid="{DD0417D9-62E1-41F5-9CD6-FAC2A8FFB026}"/>
    <cellStyle name="Normal 3 11 2 3 3 3" xfId="17937" xr:uid="{02547321-385C-4DC9-BCB4-43439D393012}"/>
    <cellStyle name="Normal 3 11 2 3 3 3 2" xfId="23069" xr:uid="{E0C1CEA1-4AFE-46E7-B2AB-EE777454F28B}"/>
    <cellStyle name="Normal 3 11 2 3 3 3 3" xfId="28865" xr:uid="{186AD6B6-9197-49E4-843B-02A2D78D03C6}"/>
    <cellStyle name="Normal 3 11 2 3 3 4" xfId="21641" xr:uid="{B08103E8-3514-4D6E-BF1F-E9F2084983CC}"/>
    <cellStyle name="Normal 3 11 2 3 3 4 2" xfId="31208" xr:uid="{283C264B-C0E8-4A55-AAE8-FF0BA77E8973}"/>
    <cellStyle name="Normal 3 11 2 3 3 5" xfId="26517" xr:uid="{331FE6C9-68D1-4C77-8BB0-268AD361374E}"/>
    <cellStyle name="Normal 3 11 2 3 4" xfId="17060" xr:uid="{7CF1E33D-4E97-4726-9947-7A11DC7DBDB2}"/>
    <cellStyle name="Normal 3 11 2 3 4 2" xfId="18517" xr:uid="{0587A111-84BC-4903-8AE4-5B72F0B2C1E2}"/>
    <cellStyle name="Normal 3 11 2 3 4 2 2" xfId="23644" xr:uid="{52D7DD7D-1BC6-41C6-9FAA-3203EB72B5FC}"/>
    <cellStyle name="Normal 3 11 2 3 4 2 3" xfId="29440" xr:uid="{7407A1F6-E4B6-4BB4-A0B9-5806AADDEDAD}"/>
    <cellStyle name="Normal 3 11 2 3 4 3" xfId="22208" xr:uid="{CA37A447-8426-4CF2-BA1E-61F240267892}"/>
    <cellStyle name="Normal 3 11 2 3 4 3 2" xfId="31783" xr:uid="{08E6066A-138C-4916-A79B-7A6E1B639067}"/>
    <cellStyle name="Normal 3 11 2 3 4 4" xfId="27092" xr:uid="{6D55D770-02CB-4519-A851-3149BAB719B6}"/>
    <cellStyle name="Normal 3 11 2 3 5" xfId="17343" xr:uid="{DB33FE7C-E7C4-4F2E-92A2-27DCF6610D73}"/>
    <cellStyle name="Normal 3 11 2 3 5 2" xfId="22481" xr:uid="{CE1556BF-CBB9-4487-AC4C-E2C1E8FAD7C5}"/>
    <cellStyle name="Normal 3 11 2 3 5 3" xfId="28277" xr:uid="{105C0C2B-9ED1-4C85-910B-1778048AA473}"/>
    <cellStyle name="Normal 3 11 2 3 6" xfId="13443" xr:uid="{031408F3-760B-44FF-A993-959961F63BF1}"/>
    <cellStyle name="Normal 3 11 2 3 6 2" xfId="30621" xr:uid="{159482E9-0363-4AEA-ABBF-684754C3D940}"/>
    <cellStyle name="Normal 3 11 2 3 7" xfId="21090" xr:uid="{91928927-5724-4F68-BF3E-5445054EAB8F}"/>
    <cellStyle name="Normal 3 11 2 3 8" xfId="25914" xr:uid="{AE319135-B6F4-4E66-9885-E9CE127FDBF7}"/>
    <cellStyle name="Normal 3 11 2 4" xfId="15664" xr:uid="{31C29D6E-C524-4763-87D4-3935CAE679BC}"/>
    <cellStyle name="Normal 3 11 2 4 2" xfId="16386" xr:uid="{2A579C17-9AC1-4238-B58C-FA6F0ED0C388}"/>
    <cellStyle name="Normal 3 11 2 4 2 2" xfId="19175" xr:uid="{0A326A2D-143F-4C63-AA0F-2F3E559D6283}"/>
    <cellStyle name="Normal 3 11 2 4 2 2 2" xfId="20279" xr:uid="{9FC10E5F-2B48-4E60-8EB9-6E487904B86E}"/>
    <cellStyle name="Normal 3 11 2 4 2 2 2 2" xfId="25385" xr:uid="{1C04D6A7-8147-4574-B782-797D01A39B4D}"/>
    <cellStyle name="Normal 3 11 2 4 2 2 2 3" xfId="30098" xr:uid="{4455A884-13BA-467A-A8BC-BB563D7561DF}"/>
    <cellStyle name="Normal 3 11 2 4 2 2 3" xfId="24302" xr:uid="{667A08D3-6FC3-4BD3-A4F0-87843F38D1D0}"/>
    <cellStyle name="Normal 3 11 2 4 2 2 3 2" xfId="32441" xr:uid="{CFB0E492-6674-41FF-9E4F-8CFA6ABF5013}"/>
    <cellStyle name="Normal 3 11 2 4 2 2 4" xfId="27750" xr:uid="{43AFD71A-8EEC-4DD3-8C9E-D4046EFF8F90}"/>
    <cellStyle name="Normal 3 11 2 4 2 3" xfId="18007" xr:uid="{12E0F1F6-6BDA-4F86-8C50-226C97297CCB}"/>
    <cellStyle name="Normal 3 11 2 4 2 3 2" xfId="23139" xr:uid="{0A1F9E72-9F2C-463E-B335-AFA1A16CE32D}"/>
    <cellStyle name="Normal 3 11 2 4 2 3 3" xfId="28935" xr:uid="{1EA18942-0EE4-40BE-9689-55BECFBC394F}"/>
    <cellStyle name="Normal 3 11 2 4 2 4" xfId="21711" xr:uid="{A82A7F9B-5CFD-4557-AE67-C7442B20307E}"/>
    <cellStyle name="Normal 3 11 2 4 2 4 2" xfId="31278" xr:uid="{DC165D36-2592-4D1D-AACA-05BEC979AF50}"/>
    <cellStyle name="Normal 3 11 2 4 2 5" xfId="26587" xr:uid="{9D80F30C-F3BA-4A2E-81D2-752E9EA9C439}"/>
    <cellStyle name="Normal 3 11 2 4 3" xfId="18587" xr:uid="{B7345413-3728-49CF-9FFD-30369BAF57A7}"/>
    <cellStyle name="Normal 3 11 2 4 3 2" xfId="19843" xr:uid="{938448F5-142E-47A3-B7F1-6870D7269A75}"/>
    <cellStyle name="Normal 3 11 2 4 3 2 2" xfId="24949" xr:uid="{EBD4A7AB-99E4-4661-97B6-68D99F46BEF0}"/>
    <cellStyle name="Normal 3 11 2 4 3 2 3" xfId="29510" xr:uid="{F84FAE21-E66E-4E9F-A516-4F19379261BD}"/>
    <cellStyle name="Normal 3 11 2 4 3 3" xfId="23714" xr:uid="{647B0BB4-279A-42CE-BE44-4DB4635785F1}"/>
    <cellStyle name="Normal 3 11 2 4 3 3 2" xfId="31853" xr:uid="{3EFB070F-E11E-4314-8AE1-B8945CD486B8}"/>
    <cellStyle name="Normal 3 11 2 4 3 4" xfId="27162" xr:uid="{DDA44502-FBDA-4524-B16F-D3481AC4BB74}"/>
    <cellStyle name="Normal 3 11 2 4 4" xfId="17413" xr:uid="{1A302A09-F995-49DB-9189-7E0F8953580B}"/>
    <cellStyle name="Normal 3 11 2 4 4 2" xfId="22551" xr:uid="{B9E0E54B-9030-462F-B3CB-2408AEA8462E}"/>
    <cellStyle name="Normal 3 11 2 4 4 3" xfId="28347" xr:uid="{5165F01E-126A-4911-96F0-53C370664BEC}"/>
    <cellStyle name="Normal 3 11 2 4 5" xfId="21164" xr:uid="{07DE3322-3D88-4E25-8D83-1A1D9E512966}"/>
    <cellStyle name="Normal 3 11 2 4 5 2" xfId="30690" xr:uid="{99D24E22-9CBD-4D1D-B278-986BDF4F779D}"/>
    <cellStyle name="Normal 3 11 2 4 6" xfId="25999" xr:uid="{50F1CFF1-7A77-4CD9-82B2-D4B23F410ED2}"/>
    <cellStyle name="Normal 3 11 2 5" xfId="16082" xr:uid="{F525F12B-DEFC-45F3-B879-86FF68331210}"/>
    <cellStyle name="Normal 3 11 2 5 2" xfId="18901" xr:uid="{10BA2F41-81C5-48F3-9338-6E796C4AF118}"/>
    <cellStyle name="Normal 3 11 2 5 2 2" xfId="20021" xr:uid="{1D5CCD70-1411-4184-942C-5B415C98A5BF}"/>
    <cellStyle name="Normal 3 11 2 5 2 2 2" xfId="25127" xr:uid="{C9459B90-D75B-49A8-A9BE-ECFE4FE729BB}"/>
    <cellStyle name="Normal 3 11 2 5 2 2 3" xfId="29824" xr:uid="{5CF0F024-769D-4B6F-9661-B30F98E278F5}"/>
    <cellStyle name="Normal 3 11 2 5 2 3" xfId="24028" xr:uid="{2F04E861-BB0E-4B0A-9039-14656C6D4095}"/>
    <cellStyle name="Normal 3 11 2 5 2 3 2" xfId="32167" xr:uid="{8ADFAF07-FD40-48B7-B4CB-6594802CA3E6}"/>
    <cellStyle name="Normal 3 11 2 5 2 4" xfId="27476" xr:uid="{184F80A8-2592-48D6-8F9D-6D2ED04B6FBF}"/>
    <cellStyle name="Normal 3 11 2 5 3" xfId="17733" xr:uid="{7A3A5C1C-5B61-4BA8-A7DF-F9854DA3A973}"/>
    <cellStyle name="Normal 3 11 2 5 3 2" xfId="22865" xr:uid="{356963CC-5021-4E6D-B629-B2D139F95885}"/>
    <cellStyle name="Normal 3 11 2 5 3 3" xfId="28661" xr:uid="{EE154E33-F007-429F-9B11-447BB35D8886}"/>
    <cellStyle name="Normal 3 11 2 5 4" xfId="21437" xr:uid="{F73BA6E6-ADEC-4407-8E62-A07226F2C625}"/>
    <cellStyle name="Normal 3 11 2 5 4 2" xfId="31004" xr:uid="{671DCBF3-C2BC-4276-9211-1054666938EB}"/>
    <cellStyle name="Normal 3 11 2 5 5" xfId="26313" xr:uid="{A4FBD1E4-9EE9-4BAD-90F5-A6D55093F71E}"/>
    <cellStyle name="Normal 3 11 2 6" xfId="16856" xr:uid="{257EF0FA-3FE0-419F-8754-F9C3283CBA46}"/>
    <cellStyle name="Normal 3 11 2 6 2" xfId="18313" xr:uid="{4D07DA57-84BD-45E7-A33D-92C8F5763E3C}"/>
    <cellStyle name="Normal 3 11 2 6 2 2" xfId="23440" xr:uid="{47437A6F-71D4-4F8A-99AC-6D7D46BBF270}"/>
    <cellStyle name="Normal 3 11 2 6 2 3" xfId="29236" xr:uid="{A4D40363-FE97-433D-BFD6-55B9147AFFEA}"/>
    <cellStyle name="Normal 3 11 2 6 3" xfId="22004" xr:uid="{3E4D2B55-55CE-409A-9029-87E51E7524D2}"/>
    <cellStyle name="Normal 3 11 2 6 3 2" xfId="31579" xr:uid="{D541A448-A476-4075-9660-3633B74E4D96}"/>
    <cellStyle name="Normal 3 11 2 6 4" xfId="26888" xr:uid="{05A163EF-DBB1-44AD-B573-BB1C0CD0BB5E}"/>
    <cellStyle name="Normal 3 11 2 7" xfId="17139" xr:uid="{294A5B96-43CB-4C74-9946-FAA91929AD13}"/>
    <cellStyle name="Normal 3 11 2 7 2" xfId="22277" xr:uid="{DED9CDEA-21EA-45ED-BCB6-6B43962D846E}"/>
    <cellStyle name="Normal 3 11 2 7 3" xfId="28073" xr:uid="{E9CBEBB3-3AC8-4405-A96B-AF0EF209A68D}"/>
    <cellStyle name="Normal 3 11 2 8" xfId="13239" xr:uid="{6F2AB961-E042-44D8-B7ED-EACCE4E35950}"/>
    <cellStyle name="Normal 3 11 2 8 2" xfId="30417" xr:uid="{84550773-24AE-4B82-928F-6753B6C076E2}"/>
    <cellStyle name="Normal 3 11 2 9" xfId="20886" xr:uid="{2700161F-7BA3-4031-B819-0480266FBC4E}"/>
    <cellStyle name="Normal 3 11 3" xfId="9173" xr:uid="{D5EAEEA2-EE5C-41D6-86E7-F0D694AAFD30}"/>
    <cellStyle name="Normal 3 11 3 2" xfId="9277" xr:uid="{27CD1D5B-A2A1-4E99-A0F3-4C8970EF329A}"/>
    <cellStyle name="Normal 3 11 3 2 2" xfId="15834" xr:uid="{61F68D70-8664-41DF-8B52-3013ED444331}"/>
    <cellStyle name="Normal 3 11 3 2 2 2" xfId="16554" xr:uid="{30E2CF3A-1ADA-4BFF-9D76-7050CCE74982}"/>
    <cellStyle name="Normal 3 11 3 2 2 2 2" xfId="19343" xr:uid="{BFBF56CE-59AF-45AF-9E4A-BA60C8F70EA4}"/>
    <cellStyle name="Normal 3 11 3 2 2 2 2 2" xfId="20447" xr:uid="{23BBEA79-95A5-4F2C-AE89-5FBA1B94DFEB}"/>
    <cellStyle name="Normal 3 11 3 2 2 2 2 2 2" xfId="25553" xr:uid="{A65E0F17-A62C-46A4-BEF2-4E72C70E5A21}"/>
    <cellStyle name="Normal 3 11 3 2 2 2 2 2 3" xfId="30266" xr:uid="{7E908344-821F-4462-B374-E0168C74C154}"/>
    <cellStyle name="Normal 3 11 3 2 2 2 2 3" xfId="24470" xr:uid="{9EB57CD0-30DB-4440-AB0F-36474A7227F5}"/>
    <cellStyle name="Normal 3 11 3 2 2 2 2 3 2" xfId="32609" xr:uid="{87F9037F-30F3-4EC5-86B1-41EA7D2C2361}"/>
    <cellStyle name="Normal 3 11 3 2 2 2 2 4" xfId="27918" xr:uid="{E6C7C958-CB5E-43AB-8A41-210E4839E225}"/>
    <cellStyle name="Normal 3 11 3 2 2 2 3" xfId="18175" xr:uid="{8D65A24E-635C-4F5C-9E0C-341C20390303}"/>
    <cellStyle name="Normal 3 11 3 2 2 2 3 2" xfId="23307" xr:uid="{7C45C0E0-A773-4CBB-961B-4515B4E97D44}"/>
    <cellStyle name="Normal 3 11 3 2 2 2 3 3" xfId="29103" xr:uid="{36079DE9-1AA6-4A45-8B35-D079B4B0273A}"/>
    <cellStyle name="Normal 3 11 3 2 2 2 4" xfId="21879" xr:uid="{7BCBCC0B-4BF6-44F0-A3BD-545CB7261E87}"/>
    <cellStyle name="Normal 3 11 3 2 2 2 4 2" xfId="31446" xr:uid="{D14C818F-D724-435F-BFBA-1E535B02E9FC}"/>
    <cellStyle name="Normal 3 11 3 2 2 2 5" xfId="26755" xr:uid="{D7D919E7-19A7-4D53-B934-2CE80B65D466}"/>
    <cellStyle name="Normal 3 11 3 2 2 3" xfId="18755" xr:uid="{93BCDF48-1DE1-41DB-84B5-34A21C00B842}"/>
    <cellStyle name="Normal 3 11 3 2 2 3 2" xfId="19954" xr:uid="{F93C0F6F-2A42-4993-9099-5F0691C0E65B}"/>
    <cellStyle name="Normal 3 11 3 2 2 3 2 2" xfId="25060" xr:uid="{F50C9C97-F02B-4742-AAD3-8EE997AB9F5D}"/>
    <cellStyle name="Normal 3 11 3 2 2 3 2 3" xfId="29678" xr:uid="{48DBAD86-2445-4FB0-B1D6-A4CB37D37972}"/>
    <cellStyle name="Normal 3 11 3 2 2 3 3" xfId="23882" xr:uid="{5F44E349-FE63-4248-BCC5-9CDA2EADFE0B}"/>
    <cellStyle name="Normal 3 11 3 2 2 3 3 2" xfId="32021" xr:uid="{B4F78810-2B07-4C4B-B289-4AD79E4AAF54}"/>
    <cellStyle name="Normal 3 11 3 2 2 3 4" xfId="27330" xr:uid="{35636879-88DD-4699-A34F-9D82A0B9A5FF}"/>
    <cellStyle name="Normal 3 11 3 2 2 4" xfId="17581" xr:uid="{44CEBF79-8AE5-4973-8A28-92D0B0B72E17}"/>
    <cellStyle name="Normal 3 11 3 2 2 4 2" xfId="22719" xr:uid="{7C824999-400D-4D41-BB85-5D3C031ADD65}"/>
    <cellStyle name="Normal 3 11 3 2 2 4 3" xfId="28515" xr:uid="{ADFBDC2F-A25D-4281-8CB1-A4F03465080F}"/>
    <cellStyle name="Normal 3 11 3 2 2 5" xfId="21332" xr:uid="{FD8AC64E-4C97-4412-A353-0AD1D35D2F4F}"/>
    <cellStyle name="Normal 3 11 3 2 2 5 2" xfId="30858" xr:uid="{18430F87-5C51-414C-BE27-B0AF61AD6D57}"/>
    <cellStyle name="Normal 3 11 3 2 2 6" xfId="26167" xr:uid="{C8709511-21BF-4629-AA38-F21B3DB0839F}"/>
    <cellStyle name="Normal 3 11 3 2 3" xfId="16250" xr:uid="{5B20219C-E3BD-4C89-A505-93D62B674917}"/>
    <cellStyle name="Normal 3 11 3 2 3 2" xfId="19069" xr:uid="{027A9446-A086-4538-8CB7-9240211D09B7}"/>
    <cellStyle name="Normal 3 11 3 2 3 2 2" xfId="20186" xr:uid="{57AC1F01-044E-464E-A78A-F1240629AD7D}"/>
    <cellStyle name="Normal 3 11 3 2 3 2 2 2" xfId="25292" xr:uid="{4A74A39F-E3E6-4825-BEFD-96ECFB198C9A}"/>
    <cellStyle name="Normal 3 11 3 2 3 2 2 3" xfId="29992" xr:uid="{D5070B90-15B3-4554-9C34-5EC05B186025}"/>
    <cellStyle name="Normal 3 11 3 2 3 2 3" xfId="24196" xr:uid="{5743847B-2856-47C2-8047-909991ED0BCD}"/>
    <cellStyle name="Normal 3 11 3 2 3 2 3 2" xfId="32335" xr:uid="{F0F87B1A-9990-4667-8FAE-244E8180946F}"/>
    <cellStyle name="Normal 3 11 3 2 3 2 4" xfId="27644" xr:uid="{2C5B8F56-69A9-4FAD-B41C-3E09488654FE}"/>
    <cellStyle name="Normal 3 11 3 2 3 3" xfId="17901" xr:uid="{FB321E0D-A336-4CB8-BA49-D4D606C09071}"/>
    <cellStyle name="Normal 3 11 3 2 3 3 2" xfId="23033" xr:uid="{5305815A-7FA3-4C6B-8F48-991EBEF03C98}"/>
    <cellStyle name="Normal 3 11 3 2 3 3 3" xfId="28829" xr:uid="{A1736629-F5CE-488C-B772-AD0A0954F3F2}"/>
    <cellStyle name="Normal 3 11 3 2 3 4" xfId="21605" xr:uid="{85A9ACB9-C0B7-401A-948A-3113C31E194B}"/>
    <cellStyle name="Normal 3 11 3 2 3 4 2" xfId="31172" xr:uid="{954B37AD-E917-452E-A3C0-D19B9130F872}"/>
    <cellStyle name="Normal 3 11 3 2 3 5" xfId="26481" xr:uid="{8CF70473-4096-45F8-B951-C33279B5DE4E}"/>
    <cellStyle name="Normal 3 11 3 2 4" xfId="17024" xr:uid="{093A5B1A-236D-4716-9E0B-DE613238FA2D}"/>
    <cellStyle name="Normal 3 11 3 2 4 2" xfId="18481" xr:uid="{1F312EAC-EAA1-4822-A2B4-3E87FD53DF01}"/>
    <cellStyle name="Normal 3 11 3 2 4 2 2" xfId="23608" xr:uid="{7012B95F-B890-411C-8048-E1021D6E16BD}"/>
    <cellStyle name="Normal 3 11 3 2 4 2 3" xfId="29404" xr:uid="{7F4B95EE-1D2E-47B1-99E8-39ADBBE581D8}"/>
    <cellStyle name="Normal 3 11 3 2 4 3" xfId="22172" xr:uid="{0AB72D4A-88F7-466A-AC30-B0CFF0343927}"/>
    <cellStyle name="Normal 3 11 3 2 4 3 2" xfId="31747" xr:uid="{A4C6834D-6804-485E-B77F-99F081F6C69C}"/>
    <cellStyle name="Normal 3 11 3 2 4 4" xfId="27056" xr:uid="{6FFEAEB2-27C3-4E8A-90D0-19021FC0D813}"/>
    <cellStyle name="Normal 3 11 3 2 5" xfId="17307" xr:uid="{65F6575A-725F-4F8C-AFBF-EB13413C6953}"/>
    <cellStyle name="Normal 3 11 3 2 5 2" xfId="22445" xr:uid="{2261B7EB-E9A5-4ADD-B020-C53A203A05B1}"/>
    <cellStyle name="Normal 3 11 3 2 5 3" xfId="28241" xr:uid="{A3F7A61E-7BBE-4C1D-A806-89725560E90B}"/>
    <cellStyle name="Normal 3 11 3 2 6" xfId="13407" xr:uid="{68BDC038-73C7-4C37-BC91-66E79378E999}"/>
    <cellStyle name="Normal 3 11 3 2 6 2" xfId="30585" xr:uid="{1EE22C9C-3E98-45F0-AAEE-FE7FC1951A09}"/>
    <cellStyle name="Normal 3 11 3 2 7" xfId="21054" xr:uid="{F0A1037C-6EA3-4CBB-BDFB-F06EF6CF64C4}"/>
    <cellStyle name="Normal 3 11 3 2 8" xfId="25878" xr:uid="{111F5578-382A-418D-BE73-F26BA6187ED9}"/>
    <cellStyle name="Normal 3 11 3 3" xfId="15730" xr:uid="{4C28DD66-C86E-4F7D-90C2-B004A9281EF4}"/>
    <cellStyle name="Normal 3 11 3 3 2" xfId="16452" xr:uid="{9BD7D7AA-57C5-4BCC-9914-18ABD9FCF850}"/>
    <cellStyle name="Normal 3 11 3 3 2 2" xfId="19241" xr:uid="{82D94074-668E-48D4-B339-9A32993D172F}"/>
    <cellStyle name="Normal 3 11 3 3 2 2 2" xfId="20345" xr:uid="{8BC119F8-553F-4039-AEEC-AB5CB7C90077}"/>
    <cellStyle name="Normal 3 11 3 3 2 2 2 2" xfId="25451" xr:uid="{BABABC1B-04FF-46BE-B74B-0E0A1B6F2487}"/>
    <cellStyle name="Normal 3 11 3 3 2 2 2 3" xfId="30164" xr:uid="{443BB6E1-38B7-480B-A8FD-DB2EC312B59B}"/>
    <cellStyle name="Normal 3 11 3 3 2 2 3" xfId="24368" xr:uid="{B9A03A0D-041F-4C53-9559-3995FA0F78E6}"/>
    <cellStyle name="Normal 3 11 3 3 2 2 3 2" xfId="32507" xr:uid="{B84BF561-751A-40F8-A5C1-DCD07CC31959}"/>
    <cellStyle name="Normal 3 11 3 3 2 2 4" xfId="27816" xr:uid="{3B48658E-EC71-4B4D-B81D-E5B7352CFAA3}"/>
    <cellStyle name="Normal 3 11 3 3 2 3" xfId="18073" xr:uid="{8A510823-6415-4E49-B293-0BC5011EC667}"/>
    <cellStyle name="Normal 3 11 3 3 2 3 2" xfId="23205" xr:uid="{49096A5A-8AEC-474D-BFD7-456809B1D6ED}"/>
    <cellStyle name="Normal 3 11 3 3 2 3 3" xfId="29001" xr:uid="{900AA940-BE51-4715-A7AC-427B61209E65}"/>
    <cellStyle name="Normal 3 11 3 3 2 4" xfId="21777" xr:uid="{106F77E8-EFB5-45B1-B78B-5405A1575BE9}"/>
    <cellStyle name="Normal 3 11 3 3 2 4 2" xfId="31344" xr:uid="{7358A0A6-2F0B-4D3A-BB91-2480A9ED2B4D}"/>
    <cellStyle name="Normal 3 11 3 3 2 5" xfId="26653" xr:uid="{09F264B7-FB4C-44B9-9B0A-B40348C2FE6D}"/>
    <cellStyle name="Normal 3 11 3 3 3" xfId="18653" xr:uid="{109AFBE1-DDDD-4A56-816C-06C4C718498C}"/>
    <cellStyle name="Normal 3 11 3 3 3 2" xfId="19893" xr:uid="{555ECBC6-4728-46AA-8BE9-CEFAA56A4B8F}"/>
    <cellStyle name="Normal 3 11 3 3 3 2 2" xfId="24999" xr:uid="{71662419-4EFB-438B-84E3-6682BF5267C2}"/>
    <cellStyle name="Normal 3 11 3 3 3 2 3" xfId="29576" xr:uid="{EB065C77-920B-442A-84D7-9F8A34EFFEFB}"/>
    <cellStyle name="Normal 3 11 3 3 3 3" xfId="23780" xr:uid="{9E2057A8-B58B-424D-BF8F-238E4F09919F}"/>
    <cellStyle name="Normal 3 11 3 3 3 3 2" xfId="31919" xr:uid="{27C482B1-C350-4158-BCB9-F93EFE587D9D}"/>
    <cellStyle name="Normal 3 11 3 3 3 4" xfId="27228" xr:uid="{D2357863-7B75-4D17-9967-6F2C2FEA1AD5}"/>
    <cellStyle name="Normal 3 11 3 3 4" xfId="17479" xr:uid="{8BC35EB5-3A0F-4A9E-93E1-64BA48E62034}"/>
    <cellStyle name="Normal 3 11 3 3 4 2" xfId="22617" xr:uid="{78F1FF7A-7EEE-4348-9C63-9BF87EB24191}"/>
    <cellStyle name="Normal 3 11 3 3 4 3" xfId="28413" xr:uid="{4D93C853-8028-4F1F-9499-F64B4995A072}"/>
    <cellStyle name="Normal 3 11 3 3 5" xfId="21230" xr:uid="{1D0FEC4F-4D20-46D7-AE57-827699021DAF}"/>
    <cellStyle name="Normal 3 11 3 3 5 2" xfId="30756" xr:uid="{982973CE-FFD7-4378-AE81-DDB4D743A34E}"/>
    <cellStyle name="Normal 3 11 3 3 6" xfId="26065" xr:uid="{EB9B69C6-07C5-431D-80B2-1633EAE631DB}"/>
    <cellStyle name="Normal 3 11 3 4" xfId="16148" xr:uid="{B459E64F-40FB-4331-93B7-36EE1CF2B602}"/>
    <cellStyle name="Normal 3 11 3 4 2" xfId="18967" xr:uid="{E25EE6C0-C57C-4C86-A39E-FA568BAAA940}"/>
    <cellStyle name="Normal 3 11 3 4 2 2" xfId="20084" xr:uid="{D0982774-9A52-4331-A4AC-7B7DE0DEFCBF}"/>
    <cellStyle name="Normal 3 11 3 4 2 2 2" xfId="25190" xr:uid="{BA2D40A0-A779-4174-937D-173118FCA4AB}"/>
    <cellStyle name="Normal 3 11 3 4 2 2 3" xfId="29890" xr:uid="{9FBCF22D-C49E-4D1C-AFC3-11AB32959DCE}"/>
    <cellStyle name="Normal 3 11 3 4 2 3" xfId="24094" xr:uid="{6F122B20-63A1-4DFA-A92D-F5D4D0961FFC}"/>
    <cellStyle name="Normal 3 11 3 4 2 3 2" xfId="32233" xr:uid="{A64B7412-8300-4DFF-8AFE-03DCAC587DB3}"/>
    <cellStyle name="Normal 3 11 3 4 2 4" xfId="27542" xr:uid="{31C152C4-2ECB-4172-9053-752DFEB32F4A}"/>
    <cellStyle name="Normal 3 11 3 4 3" xfId="17799" xr:uid="{853F1F1C-E25B-4EE3-9179-87C23264EE33}"/>
    <cellStyle name="Normal 3 11 3 4 3 2" xfId="22931" xr:uid="{2C0E35E4-3A4B-491B-9C5B-079CCFF12D1A}"/>
    <cellStyle name="Normal 3 11 3 4 3 3" xfId="28727" xr:uid="{2ECBA625-B400-44CC-96A4-D92D25C357F8}"/>
    <cellStyle name="Normal 3 11 3 4 4" xfId="21503" xr:uid="{E260B37F-25AB-4BFB-9B86-823A9C2CDD57}"/>
    <cellStyle name="Normal 3 11 3 4 4 2" xfId="31070" xr:uid="{4C2EFB28-9AF3-4787-8E0E-447E5FC114CD}"/>
    <cellStyle name="Normal 3 11 3 4 5" xfId="26379" xr:uid="{D45ED720-2334-4F93-B69F-FA727376F1FB}"/>
    <cellStyle name="Normal 3 11 3 5" xfId="16922" xr:uid="{92ADA4BC-B167-4DD9-A372-B0CA026EA52D}"/>
    <cellStyle name="Normal 3 11 3 5 2" xfId="18379" xr:uid="{D187ED27-EADB-4638-95EA-52E7D947C6B8}"/>
    <cellStyle name="Normal 3 11 3 5 2 2" xfId="23506" xr:uid="{5AD3A44E-9D51-4EB4-8F5C-1626C4B33249}"/>
    <cellStyle name="Normal 3 11 3 5 2 3" xfId="29302" xr:uid="{FCDAC743-16D5-4FBD-8889-B0912C74BED0}"/>
    <cellStyle name="Normal 3 11 3 5 3" xfId="22070" xr:uid="{87370664-5AA8-41A8-91E7-89A204D9F5C7}"/>
    <cellStyle name="Normal 3 11 3 5 3 2" xfId="31645" xr:uid="{2D732223-E63F-47D1-A5BE-2781FFF44B7E}"/>
    <cellStyle name="Normal 3 11 3 5 4" xfId="26954" xr:uid="{5FC35290-8925-47ED-9CFA-40D15FBBE9A0}"/>
    <cellStyle name="Normal 3 11 3 6" xfId="17205" xr:uid="{62C342CB-C95E-47E9-A717-409B50BD70DA}"/>
    <cellStyle name="Normal 3 11 3 6 2" xfId="22343" xr:uid="{BF0F3949-FA82-49A2-A324-F4277BE7B774}"/>
    <cellStyle name="Normal 3 11 3 6 3" xfId="28139" xr:uid="{5849A59A-F5D2-49EF-ACE2-DF8050FB021A}"/>
    <cellStyle name="Normal 3 11 3 7" xfId="13305" xr:uid="{8F84C723-71C5-4D86-A2CC-708F1BE4DC3D}"/>
    <cellStyle name="Normal 3 11 3 7 2" xfId="30483" xr:uid="{4C53B2E3-74D3-47FA-9B49-B3CFFE45D220}"/>
    <cellStyle name="Normal 3 11 3 8" xfId="20952" xr:uid="{3F5AC59D-ACDE-416E-9D64-077BC774C38F}"/>
    <cellStyle name="Normal 3 11 3 9" xfId="25776" xr:uid="{364C821B-F06A-4087-84FB-B5FD2FBB8709}"/>
    <cellStyle name="Normal 3 11 4" xfId="9140" xr:uid="{456A9486-469D-43E2-A317-5A091163D446}"/>
    <cellStyle name="Normal 3 11 4 2" xfId="15697" xr:uid="{4B307F69-FB09-4950-98AC-73DDF133A1F0}"/>
    <cellStyle name="Normal 3 11 4 2 2" xfId="16419" xr:uid="{8C9B1945-80A2-4839-932A-CC7D813D4549}"/>
    <cellStyle name="Normal 3 11 4 2 2 2" xfId="19208" xr:uid="{DFE2F07B-E90D-4657-9D1E-7D615CB3899F}"/>
    <cellStyle name="Normal 3 11 4 2 2 2 2" xfId="20312" xr:uid="{8F062519-8A73-4BEF-83EF-5F9A0CA5C0F9}"/>
    <cellStyle name="Normal 3 11 4 2 2 2 2 2" xfId="25418" xr:uid="{E8EFCD06-F710-4044-A4D0-A3FB184906F6}"/>
    <cellStyle name="Normal 3 11 4 2 2 2 2 3" xfId="30131" xr:uid="{C59ECE09-7D87-46E6-85BD-26D05EE41D11}"/>
    <cellStyle name="Normal 3 11 4 2 2 2 3" xfId="24335" xr:uid="{1922CAB7-6BEB-4BA4-85F0-C340D2E58049}"/>
    <cellStyle name="Normal 3 11 4 2 2 2 3 2" xfId="32474" xr:uid="{2A869CBB-21B4-4C3E-A2E0-DAE20D1B26D3}"/>
    <cellStyle name="Normal 3 11 4 2 2 2 4" xfId="27783" xr:uid="{19A745AC-6923-40BA-9B52-B49FCB381220}"/>
    <cellStyle name="Normal 3 11 4 2 2 3" xfId="18040" xr:uid="{7E6BEED5-0B27-40BC-86D6-8E891401036D}"/>
    <cellStyle name="Normal 3 11 4 2 2 3 2" xfId="23172" xr:uid="{2B9B7A8F-0E52-4315-A113-820EE57BB947}"/>
    <cellStyle name="Normal 3 11 4 2 2 3 3" xfId="28968" xr:uid="{26162BA2-925D-40E3-9908-A4C60B366464}"/>
    <cellStyle name="Normal 3 11 4 2 2 4" xfId="21744" xr:uid="{6FDEB7CA-814B-4F9A-A5DA-66265F126BAA}"/>
    <cellStyle name="Normal 3 11 4 2 2 4 2" xfId="31311" xr:uid="{2B6B2D70-A746-446F-AB04-26FC3D4C84A7}"/>
    <cellStyle name="Normal 3 11 4 2 2 5" xfId="26620" xr:uid="{5057EDA3-0B12-4FB8-A840-525BDDD95A37}"/>
    <cellStyle name="Normal 3 11 4 2 3" xfId="18620" xr:uid="{CB12D836-2622-474E-9C87-953948C53342}"/>
    <cellStyle name="Normal 3 11 4 2 3 2" xfId="19868" xr:uid="{313DC8F2-7C00-43D8-BEC0-0EF51447C631}"/>
    <cellStyle name="Normal 3 11 4 2 3 2 2" xfId="24974" xr:uid="{D5B74106-3599-46B9-A568-ACE58139E5F0}"/>
    <cellStyle name="Normal 3 11 4 2 3 2 3" xfId="29543" xr:uid="{77099678-B48F-4520-8340-2CC5542B6413}"/>
    <cellStyle name="Normal 3 11 4 2 3 3" xfId="23747" xr:uid="{D885625F-9C5C-4791-BBC0-9766E4FA9041}"/>
    <cellStyle name="Normal 3 11 4 2 3 3 2" xfId="31886" xr:uid="{28044F26-4339-48B4-AC2C-B913A0B15A7A}"/>
    <cellStyle name="Normal 3 11 4 2 3 4" xfId="27195" xr:uid="{73B8A8AD-9D6E-48E0-AB56-CB59BF35A79C}"/>
    <cellStyle name="Normal 3 11 4 2 4" xfId="17446" xr:uid="{A6968882-84D3-43D3-AD1E-F42512E05626}"/>
    <cellStyle name="Normal 3 11 4 2 4 2" xfId="22584" xr:uid="{8FC7DCA4-B1B4-4271-847E-CA4DD321C5BF}"/>
    <cellStyle name="Normal 3 11 4 2 4 3" xfId="28380" xr:uid="{21038E9C-4FDC-417E-8AF3-46F6CBFDC96D}"/>
    <cellStyle name="Normal 3 11 4 2 5" xfId="21197" xr:uid="{15184933-6624-45BF-93CE-B00FF42DBC9C}"/>
    <cellStyle name="Normal 3 11 4 2 5 2" xfId="30723" xr:uid="{84C20B89-14F5-4EFF-A0C7-A641343423BC}"/>
    <cellStyle name="Normal 3 11 4 2 6" xfId="26032" xr:uid="{C3491434-1800-41F5-B883-7D71EB88E348}"/>
    <cellStyle name="Normal 3 11 4 3" xfId="16115" xr:uid="{5446D01E-5C08-4952-8DF7-433934AF0F14}"/>
    <cellStyle name="Normal 3 11 4 3 2" xfId="18934" xr:uid="{76BF885C-E4B9-43E8-BBCA-D66BEEB47782}"/>
    <cellStyle name="Normal 3 11 4 3 2 2" xfId="20054" xr:uid="{1F502674-D116-4E68-9746-71045E53C9B3}"/>
    <cellStyle name="Normal 3 11 4 3 2 2 2" xfId="25160" xr:uid="{6D6074F7-F142-4C6A-A947-FE0CEDAE0963}"/>
    <cellStyle name="Normal 3 11 4 3 2 2 3" xfId="29857" xr:uid="{2C265E3D-D5A4-4C6A-A8F1-0F3607720CA8}"/>
    <cellStyle name="Normal 3 11 4 3 2 3" xfId="24061" xr:uid="{98CF1118-5BF7-407F-95D0-3BB9227F4C7A}"/>
    <cellStyle name="Normal 3 11 4 3 2 3 2" xfId="32200" xr:uid="{A2A44185-4759-4EFB-A8A5-13DC53ED6225}"/>
    <cellStyle name="Normal 3 11 4 3 2 4" xfId="27509" xr:uid="{0300081A-29C1-4B82-8B53-1405C0D949A6}"/>
    <cellStyle name="Normal 3 11 4 3 3" xfId="17766" xr:uid="{AADA3990-576A-47C4-8768-7A7B319C03FE}"/>
    <cellStyle name="Normal 3 11 4 3 3 2" xfId="22898" xr:uid="{EDDC0B4F-1BD9-4254-9DFD-7CAA3822CFF3}"/>
    <cellStyle name="Normal 3 11 4 3 3 3" xfId="28694" xr:uid="{EA33C707-C062-401C-8303-AC8F92B4139E}"/>
    <cellStyle name="Normal 3 11 4 3 4" xfId="21470" xr:uid="{61C0302C-8FE1-495E-A487-A8A532BBF74F}"/>
    <cellStyle name="Normal 3 11 4 3 4 2" xfId="31037" xr:uid="{044A2317-E4A5-4C9A-9586-AAE06027618D}"/>
    <cellStyle name="Normal 3 11 4 3 5" xfId="26346" xr:uid="{6C750542-CBA1-4AE0-952C-1825A043288B}"/>
    <cellStyle name="Normal 3 11 4 4" xfId="16889" xr:uid="{C8592F9F-DEA5-40C3-AC43-2B6F2FFFC423}"/>
    <cellStyle name="Normal 3 11 4 4 2" xfId="18346" xr:uid="{EFD374D9-5222-4827-9548-7AFB6C2F62B7}"/>
    <cellStyle name="Normal 3 11 4 4 2 2" xfId="23473" xr:uid="{75B6B2AC-D63B-4C1E-8BBD-9B7BB45E2269}"/>
    <cellStyle name="Normal 3 11 4 4 2 3" xfId="29269" xr:uid="{1FDA6802-3F3F-418A-B468-10587CA8473E}"/>
    <cellStyle name="Normal 3 11 4 4 3" xfId="22037" xr:uid="{F40C3B10-07F8-45FD-BEDF-468C819E7D55}"/>
    <cellStyle name="Normal 3 11 4 4 3 2" xfId="31612" xr:uid="{08AC5A1E-308B-4FFF-8F8B-E898DFB9EE6C}"/>
    <cellStyle name="Normal 3 11 4 4 4" xfId="26921" xr:uid="{2D40B2B4-D2FF-4411-8A07-7846D3C4799F}"/>
    <cellStyle name="Normal 3 11 4 5" xfId="17172" xr:uid="{FB4EAC9E-A7DC-477D-87E7-CCB4DD0E238A}"/>
    <cellStyle name="Normal 3 11 4 5 2" xfId="22310" xr:uid="{DE014808-03BC-41B4-9B98-B2E9C4461A0D}"/>
    <cellStyle name="Normal 3 11 4 5 3" xfId="28106" xr:uid="{C42B3CD1-1D50-4A46-9C5D-6AB5399156D1}"/>
    <cellStyle name="Normal 3 11 4 6" xfId="13272" xr:uid="{5896A448-2CBA-4C0B-8B0F-AA3BA69859F1}"/>
    <cellStyle name="Normal 3 11 4 6 2" xfId="30450" xr:uid="{7DD2E8C2-BC37-4081-A104-BC526A402192}"/>
    <cellStyle name="Normal 3 11 4 7" xfId="20919" xr:uid="{7C67550E-3E4D-441C-BB1E-BBE47E1AFFAB}"/>
    <cellStyle name="Normal 3 11 4 8" xfId="25743" xr:uid="{D06FC4F1-6D50-42ED-A347-821E0245BDCD}"/>
    <cellStyle name="Normal 3 11 5" xfId="9244" xr:uid="{B42396DE-08E9-425D-A970-5CF856D0A956}"/>
    <cellStyle name="Normal 3 11 5 2" xfId="15801" xr:uid="{BD1D9A8E-2A6D-486C-9B06-C3CD2FF431B5}"/>
    <cellStyle name="Normal 3 11 5 2 2" xfId="16521" xr:uid="{9B6ADE5E-2F5E-4FD2-85C4-DD8E45DC62A1}"/>
    <cellStyle name="Normal 3 11 5 2 2 2" xfId="19310" xr:uid="{6FE880E5-F25B-4EF3-8825-43C995EDBA9F}"/>
    <cellStyle name="Normal 3 11 5 2 2 2 2" xfId="20414" xr:uid="{7932395E-94B5-4AE9-B9C0-EA5C452C800C}"/>
    <cellStyle name="Normal 3 11 5 2 2 2 2 2" xfId="25520" xr:uid="{254DA105-492E-40EB-B5D9-2AF48F9D5EC9}"/>
    <cellStyle name="Normal 3 11 5 2 2 2 2 3" xfId="30233" xr:uid="{DD148B8F-CEB1-40BD-B13C-F886D230BA83}"/>
    <cellStyle name="Normal 3 11 5 2 2 2 3" xfId="24437" xr:uid="{C4AB49EA-0CC5-4B5F-8906-5C1650EA33CA}"/>
    <cellStyle name="Normal 3 11 5 2 2 2 3 2" xfId="32576" xr:uid="{AC539598-3507-40C8-9A3E-FFE740A40672}"/>
    <cellStyle name="Normal 3 11 5 2 2 2 4" xfId="27885" xr:uid="{E6A6BACD-A482-455A-AE77-0C28E987EAEE}"/>
    <cellStyle name="Normal 3 11 5 2 2 3" xfId="18142" xr:uid="{2F8D79E2-0611-479B-A343-52A1EC08FFF6}"/>
    <cellStyle name="Normal 3 11 5 2 2 3 2" xfId="23274" xr:uid="{5F4F2A99-EAA1-4D6E-8F1B-853ADFEAEAF4}"/>
    <cellStyle name="Normal 3 11 5 2 2 3 3" xfId="29070" xr:uid="{50A7657F-689A-43F3-86BE-2B9B0BB61150}"/>
    <cellStyle name="Normal 3 11 5 2 2 4" xfId="21846" xr:uid="{FCC0249B-7F2D-4192-B4FC-B869DDDE99C3}"/>
    <cellStyle name="Normal 3 11 5 2 2 4 2" xfId="31413" xr:uid="{B7668114-DCE9-472C-8CE7-99ABF8C4339A}"/>
    <cellStyle name="Normal 3 11 5 2 2 5" xfId="26722" xr:uid="{584F840C-64F6-43AE-8DE7-75D6ED758B0E}"/>
    <cellStyle name="Normal 3 11 5 2 3" xfId="18722" xr:uid="{457F0CF0-B4FA-45E0-8F26-FF01D04A93FF}"/>
    <cellStyle name="Normal 3 11 5 2 3 2" xfId="19937" xr:uid="{FBD63E2C-56E0-4183-B884-434E84878142}"/>
    <cellStyle name="Normal 3 11 5 2 3 2 2" xfId="25043" xr:uid="{798D2087-DFBB-4C90-BCED-F003CBA58E38}"/>
    <cellStyle name="Normal 3 11 5 2 3 2 3" xfId="29645" xr:uid="{76CD9A2A-3CDE-4F74-9260-240086C6E426}"/>
    <cellStyle name="Normal 3 11 5 2 3 3" xfId="23849" xr:uid="{D5F039B1-A34E-42F1-A45F-5B657C62059D}"/>
    <cellStyle name="Normal 3 11 5 2 3 3 2" xfId="31988" xr:uid="{E60143C3-45D8-4CF1-9FD2-9632C9374CC3}"/>
    <cellStyle name="Normal 3 11 5 2 3 4" xfId="27297" xr:uid="{6C5DA4BC-C1F7-4BC8-8B58-2A032731E1FF}"/>
    <cellStyle name="Normal 3 11 5 2 4" xfId="17548" xr:uid="{49D28F01-C25A-403E-8FDD-A7A1A2222C78}"/>
    <cellStyle name="Normal 3 11 5 2 4 2" xfId="22686" xr:uid="{A08B4A2E-CCCD-48D4-8ACA-524B492BE1E9}"/>
    <cellStyle name="Normal 3 11 5 2 4 3" xfId="28482" xr:uid="{115AE7FF-6E15-4E55-8542-0490391DD44D}"/>
    <cellStyle name="Normal 3 11 5 2 5" xfId="21299" xr:uid="{D6165FF8-BCC2-40AB-86E5-22377B47FEEE}"/>
    <cellStyle name="Normal 3 11 5 2 5 2" xfId="30825" xr:uid="{18AEC5D7-B37A-4E46-91E4-9E0991951F2E}"/>
    <cellStyle name="Normal 3 11 5 2 6" xfId="26134" xr:uid="{2E727823-2958-49FD-8B03-6FA8DAB115A8}"/>
    <cellStyle name="Normal 3 11 5 3" xfId="16217" xr:uid="{79AF8063-D4A2-4CDA-B3C0-46B7790985BC}"/>
    <cellStyle name="Normal 3 11 5 3 2" xfId="19036" xr:uid="{E1640355-B356-4D5E-9891-20D1312F3139}"/>
    <cellStyle name="Normal 3 11 5 3 2 2" xfId="20153" xr:uid="{41157E5D-33D8-405C-9862-70C2FA4FD736}"/>
    <cellStyle name="Normal 3 11 5 3 2 2 2" xfId="25259" xr:uid="{911E1AC3-91AB-4D51-8137-1824FBCFC0D8}"/>
    <cellStyle name="Normal 3 11 5 3 2 2 3" xfId="29959" xr:uid="{6FD529ED-D412-4140-AA65-A18093C4B34E}"/>
    <cellStyle name="Normal 3 11 5 3 2 3" xfId="24163" xr:uid="{7146DA03-634E-4193-B683-C9A827EFCE1E}"/>
    <cellStyle name="Normal 3 11 5 3 2 3 2" xfId="32302" xr:uid="{0EA5EA4F-DA9D-44E1-908E-A7AEEEC5E862}"/>
    <cellStyle name="Normal 3 11 5 3 2 4" xfId="27611" xr:uid="{774E04CC-91A7-4414-8B1E-6ED488AC9EE4}"/>
    <cellStyle name="Normal 3 11 5 3 3" xfId="17868" xr:uid="{1984BB03-067D-45E6-8064-AF8B8C9E4B66}"/>
    <cellStyle name="Normal 3 11 5 3 3 2" xfId="23000" xr:uid="{5E4AACA5-15C9-4F76-B83B-A91943427A32}"/>
    <cellStyle name="Normal 3 11 5 3 3 3" xfId="28796" xr:uid="{00AE19FA-F09D-4C21-AC5F-4347EF3BB415}"/>
    <cellStyle name="Normal 3 11 5 3 4" xfId="21572" xr:uid="{F95B9137-9939-49C0-80B1-3980D8794DD9}"/>
    <cellStyle name="Normal 3 11 5 3 4 2" xfId="31139" xr:uid="{0568A909-D38C-4216-AC0F-FB3E92EFEC02}"/>
    <cellStyle name="Normal 3 11 5 3 5" xfId="26448" xr:uid="{E04BCD37-8770-4C6B-B6F9-C279BAA2EC03}"/>
    <cellStyle name="Normal 3 11 5 4" xfId="16991" xr:uid="{49EAD403-C4D0-40C4-B4A8-BE4BE43EB745}"/>
    <cellStyle name="Normal 3 11 5 4 2" xfId="18448" xr:uid="{928300D6-4CEA-4217-A5EE-A84EAC770EA5}"/>
    <cellStyle name="Normal 3 11 5 4 2 2" xfId="23575" xr:uid="{CCE71194-9791-421F-B1C6-08C6E6F86D25}"/>
    <cellStyle name="Normal 3 11 5 4 2 3" xfId="29371" xr:uid="{81A26F84-3E75-4AF5-9280-FC18FCF6F3B1}"/>
    <cellStyle name="Normal 3 11 5 4 3" xfId="22139" xr:uid="{D57482AE-8BFC-4778-9BF1-789D74818850}"/>
    <cellStyle name="Normal 3 11 5 4 3 2" xfId="31714" xr:uid="{B69FFFBB-CE4A-4D5D-8D18-703C5CE81354}"/>
    <cellStyle name="Normal 3 11 5 4 4" xfId="27023" xr:uid="{03308647-6461-4610-BE44-26505B6D1CD8}"/>
    <cellStyle name="Normal 3 11 5 5" xfId="17274" xr:uid="{9852A462-4509-465E-B487-BF1C5512545C}"/>
    <cellStyle name="Normal 3 11 5 5 2" xfId="22412" xr:uid="{FBFB24B2-A69C-4C6B-9AFF-AF5C4C0A8125}"/>
    <cellStyle name="Normal 3 11 5 5 3" xfId="28208" xr:uid="{95A6F044-B4E6-46C3-BCC1-DBE8C1B78C51}"/>
    <cellStyle name="Normal 3 11 5 6" xfId="13374" xr:uid="{3EF27EF3-E0A1-4E11-9203-CC9AB0891D63}"/>
    <cellStyle name="Normal 3 11 5 6 2" xfId="30552" xr:uid="{5EBB8830-A76D-4A8B-8CEF-1DC0F7865641}"/>
    <cellStyle name="Normal 3 11 5 7" xfId="21021" xr:uid="{E3729C30-D682-4C06-A8EE-1455E021E7D3}"/>
    <cellStyle name="Normal 3 11 5 8" xfId="25845" xr:uid="{2512E0FC-26A8-456B-A725-9EA288ECA03D}"/>
    <cellStyle name="Normal 3 11 6" xfId="9055" xr:uid="{D18C6138-5920-40FF-8381-89FB3568EA4A}"/>
    <cellStyle name="Normal 3 11 6 2" xfId="15624" xr:uid="{F82412E5-183A-41C8-BB07-2F362D67C7EB}"/>
    <cellStyle name="Normal 3 11 6 2 2" xfId="19139" xr:uid="{5CB48E21-66A9-467B-8BEF-9479ACE1C1F2}"/>
    <cellStyle name="Normal 3 11 6 2 2 2" xfId="20255" xr:uid="{817BA68B-E416-4902-858D-05F27F929B01}"/>
    <cellStyle name="Normal 3 11 6 2 2 2 2" xfId="25361" xr:uid="{C5E94034-4606-4A40-A4D9-32A7B1AC5996}"/>
    <cellStyle name="Normal 3 11 6 2 2 2 3" xfId="30062" xr:uid="{0C920970-6513-4CCE-9547-59FBBF976500}"/>
    <cellStyle name="Normal 3 11 6 2 2 3" xfId="24266" xr:uid="{918D8306-C79A-4FB4-A01A-AB212150D285}"/>
    <cellStyle name="Normal 3 11 6 2 2 3 2" xfId="32405" xr:uid="{DDBBF185-5D89-44E7-8C36-3F4DE817C7BC}"/>
    <cellStyle name="Normal 3 11 6 2 2 4" xfId="27714" xr:uid="{FD7A2584-1F1D-4301-B71A-3B5E85BAC321}"/>
    <cellStyle name="Normal 3 11 6 2 3" xfId="17971" xr:uid="{FCA2EAC3-98E6-4000-AC67-876F1C489228}"/>
    <cellStyle name="Normal 3 11 6 2 3 2" xfId="23103" xr:uid="{F65565E2-0418-467B-823E-A75B8DC21808}"/>
    <cellStyle name="Normal 3 11 6 2 3 3" xfId="28899" xr:uid="{52714973-6375-4461-9A50-F95F6656A102}"/>
    <cellStyle name="Normal 3 11 6 2 4" xfId="21128" xr:uid="{04732A2A-5D17-406E-A835-E97118BA80E2}"/>
    <cellStyle name="Normal 3 11 6 2 4 2" xfId="31242" xr:uid="{9F58F52C-93ED-41F4-A250-969ABFC17B22}"/>
    <cellStyle name="Normal 3 11 6 2 5" xfId="26551" xr:uid="{EA1C480F-33B8-4EC5-BF95-443C6199029E}"/>
    <cellStyle name="Normal 3 11 6 3" xfId="16350" xr:uid="{96B57E10-52F8-438B-B955-13329F91695E}"/>
    <cellStyle name="Normal 3 11 6 3 2" xfId="18551" xr:uid="{BEEF447B-39D3-4030-AA28-EE1675237BFD}"/>
    <cellStyle name="Normal 3 11 6 3 2 2" xfId="23678" xr:uid="{AC1B42F6-B82A-4E11-A660-8EEB972718AC}"/>
    <cellStyle name="Normal 3 11 6 3 2 3" xfId="29474" xr:uid="{E360D8BF-A151-48DD-8FD3-8AD588AB60F9}"/>
    <cellStyle name="Normal 3 11 6 3 3" xfId="21675" xr:uid="{D5F8B3CE-EDD9-4500-A943-6E8C70BFD66E}"/>
    <cellStyle name="Normal 3 11 6 3 3 2" xfId="31817" xr:uid="{E09BDF8E-BE4D-45D6-BC7C-2AD7DC1045E9}"/>
    <cellStyle name="Normal 3 11 6 3 4" xfId="27126" xr:uid="{D7915ADB-4F6E-480B-AA4C-8ADA0ED2B681}"/>
    <cellStyle name="Normal 3 11 6 4" xfId="16820" xr:uid="{D08B9F2C-67FE-4968-8708-C4657D48745D}"/>
    <cellStyle name="Normal 3 11 6 4 2" xfId="19603" xr:uid="{3951179E-E319-4221-993C-08CEDEA2818E}"/>
    <cellStyle name="Normal 3 11 6 4 2 2" xfId="24710" xr:uid="{7CAAC92F-D891-4B41-9E88-0E7E3222B32F}"/>
    <cellStyle name="Normal 3 11 6 4 3" xfId="21968" xr:uid="{25F90681-12F3-4E0C-BC6D-50E2AB6E3288}"/>
    <cellStyle name="Normal 3 11 6 4 4" xfId="28311" xr:uid="{77DEE4C4-60DC-43F7-ADA1-38C8C45BB693}"/>
    <cellStyle name="Normal 3 11 6 5" xfId="17377" xr:uid="{502BA211-8D8A-453D-9D4C-ECE8E0027129}"/>
    <cellStyle name="Normal 3 11 6 5 2" xfId="22515" xr:uid="{D9508948-1334-482D-8B29-0E36377E8B27}"/>
    <cellStyle name="Normal 3 11 6 5 3" xfId="30654" xr:uid="{EA4C6A56-8179-458C-B346-9869DC12F1E1}"/>
    <cellStyle name="Normal 3 11 6 6" xfId="13201" xr:uid="{774C5CE9-48A9-4BE9-9580-4052B98C17B1}"/>
    <cellStyle name="Normal 3 11 6 7" xfId="20850" xr:uid="{C820C1C4-CD50-4A9C-971A-71D9E9ADD4E7}"/>
    <cellStyle name="Normal 3 11 6 8" xfId="25975" xr:uid="{CEFBE98E-9E80-4091-B70F-650C9C3BD3DB}"/>
    <cellStyle name="Normal 3 11 7" xfId="16046" xr:uid="{E5C25BF1-8A65-439D-B276-6DB43FE4BC46}"/>
    <cellStyle name="Normal 3 11 7 2" xfId="18865" xr:uid="{867130E6-D3A2-4DE4-8042-6E4392DBEB79}"/>
    <cellStyle name="Normal 3 11 7 2 2" xfId="19990" xr:uid="{8321AA50-254B-465C-8F58-2E12712F23D4}"/>
    <cellStyle name="Normal 3 11 7 2 2 2" xfId="25096" xr:uid="{6E310AD1-2C3A-416B-B284-DF2FA1AD9C36}"/>
    <cellStyle name="Normal 3 11 7 2 2 3" xfId="29788" xr:uid="{F0096362-1EE5-41E7-B05F-D4D2AF447BA1}"/>
    <cellStyle name="Normal 3 11 7 2 3" xfId="23992" xr:uid="{781D430E-326E-4F1D-91F3-578CE6BEAACE}"/>
    <cellStyle name="Normal 3 11 7 2 3 2" xfId="32131" xr:uid="{3254E674-0CA8-49A7-9DDC-2EF493CE20FF}"/>
    <cellStyle name="Normal 3 11 7 2 4" xfId="27440" xr:uid="{E3FA9F49-5EEE-4620-930D-349AA1877660}"/>
    <cellStyle name="Normal 3 11 7 3" xfId="17697" xr:uid="{08596B70-E379-4758-A5FA-DD3CAA922469}"/>
    <cellStyle name="Normal 3 11 7 3 2" xfId="22829" xr:uid="{4CDF1185-DAD6-432C-A1F7-42FB015B6DEC}"/>
    <cellStyle name="Normal 3 11 7 3 3" xfId="28625" xr:uid="{001AFE98-4FE0-49E4-9A4B-EB9EBF683321}"/>
    <cellStyle name="Normal 3 11 7 4" xfId="21401" xr:uid="{3D34DB75-4B1D-49FD-8312-05B59369E755}"/>
    <cellStyle name="Normal 3 11 7 4 2" xfId="30968" xr:uid="{DED77FC2-A29E-473C-816F-27A5A377FEF6}"/>
    <cellStyle name="Normal 3 11 7 5" xfId="26277" xr:uid="{1BAEC3A2-3F41-43B4-BD0A-8EE1164D3859}"/>
    <cellStyle name="Normal 3 11 8" xfId="18276" xr:uid="{084BE308-486F-4FAB-9E45-3A3FA08B12EE}"/>
    <cellStyle name="Normal 3 11 8 2" xfId="19803" xr:uid="{B6713844-88E9-4879-A0C5-C7147D21B386}"/>
    <cellStyle name="Normal 3 11 8 2 2" xfId="24909" xr:uid="{493DF0E0-BFAA-4CED-AB37-D4FE4933661C}"/>
    <cellStyle name="Normal 3 11 8 2 3" xfId="29200" xr:uid="{90660C57-8675-450E-8C76-03628D41ABC9}"/>
    <cellStyle name="Normal 3 11 8 3" xfId="23404" xr:uid="{0BD7EE87-FE15-45F8-BDFA-0E5DE67A0614}"/>
    <cellStyle name="Normal 3 11 8 3 2" xfId="31543" xr:uid="{4DA00607-569E-45D7-99B9-D4485617239D}"/>
    <cellStyle name="Normal 3 11 8 4" xfId="26852" xr:uid="{A55E10FA-88DE-4C19-BF97-904B21C5C150}"/>
    <cellStyle name="Normal 3 11 9" xfId="17103" xr:uid="{715D0D3F-3B42-4AFE-B3DE-A5535E94DDCF}"/>
    <cellStyle name="Normal 3 11 9 2" xfId="22241" xr:uid="{290C0918-B26D-42A7-BE35-2DFA6661A59D}"/>
    <cellStyle name="Normal 3 11 9 3" xfId="28037" xr:uid="{CBBA15BA-B983-45E9-87F0-C3E137FFA927}"/>
    <cellStyle name="Normal 3 12" xfId="3004" xr:uid="{45C958EC-BFC8-4FAB-91D1-F0D54D4A6625}"/>
    <cellStyle name="Normal 3 12 10" xfId="30370" xr:uid="{F42C0E0D-65E4-41C7-87C9-146294207B26}"/>
    <cellStyle name="Normal 3 12 11" xfId="25664" xr:uid="{A20029DC-AA8A-4E4D-9F7E-67A567C8C3CB}"/>
    <cellStyle name="Normal 3 12 2" xfId="9097" xr:uid="{F68B94DD-1062-43B5-A245-19ECCD5928D6}"/>
    <cellStyle name="Normal 3 12 2 10" xfId="25700" xr:uid="{FF46BBD9-55D9-49E3-8C35-F61D5F5FAF27}"/>
    <cellStyle name="Normal 3 12 2 2" xfId="9200" xr:uid="{21C09245-0ED5-480A-9DB0-3EC18FE3E6DF}"/>
    <cellStyle name="Normal 3 12 2 2 2" xfId="15757" xr:uid="{C1687EC9-4D7F-4BDD-86FF-90C77877A80E}"/>
    <cellStyle name="Normal 3 12 2 2 2 2" xfId="16478" xr:uid="{BAEF5E47-7A63-4E53-A9B8-5F49069D4F9E}"/>
    <cellStyle name="Normal 3 12 2 2 2 2 2" xfId="19267" xr:uid="{904294DD-E982-499A-841E-278DE3BBD267}"/>
    <cellStyle name="Normal 3 12 2 2 2 2 2 2" xfId="20371" xr:uid="{140554CD-38DE-4E85-879B-C0C04787CBCC}"/>
    <cellStyle name="Normal 3 12 2 2 2 2 2 2 2" xfId="25477" xr:uid="{AFA92A8E-D30C-4A40-B30B-CE5C7590CA54}"/>
    <cellStyle name="Normal 3 12 2 2 2 2 2 2 3" xfId="30190" xr:uid="{08ECA848-4799-494C-88B0-196C865A2957}"/>
    <cellStyle name="Normal 3 12 2 2 2 2 2 3" xfId="24394" xr:uid="{78636ED0-ED57-416E-A970-3234833CD49F}"/>
    <cellStyle name="Normal 3 12 2 2 2 2 2 3 2" xfId="32533" xr:uid="{53F5C826-FC4E-4458-896A-3EA00CE3B4AC}"/>
    <cellStyle name="Normal 3 12 2 2 2 2 2 4" xfId="27842" xr:uid="{880D1309-29F2-4179-A50C-916DC46784CC}"/>
    <cellStyle name="Normal 3 12 2 2 2 2 3" xfId="18099" xr:uid="{3981BC0A-ED14-40BD-AC21-887D1C6D1EC4}"/>
    <cellStyle name="Normal 3 12 2 2 2 2 3 2" xfId="23231" xr:uid="{8D036A53-EFBA-45B7-A2EB-B60EDC8FC045}"/>
    <cellStyle name="Normal 3 12 2 2 2 2 3 3" xfId="29027" xr:uid="{AE97DF2D-2063-446D-88EA-87E9353A528F}"/>
    <cellStyle name="Normal 3 12 2 2 2 2 4" xfId="21803" xr:uid="{1B45589F-F284-4595-B807-5D202A10E624}"/>
    <cellStyle name="Normal 3 12 2 2 2 2 4 2" xfId="31370" xr:uid="{E3431A21-1320-4AD4-B2C8-968ADAC8A30D}"/>
    <cellStyle name="Normal 3 12 2 2 2 2 5" xfId="26679" xr:uid="{E5BAD3D8-8CFE-4D87-95D7-C6EF3F895638}"/>
    <cellStyle name="Normal 3 12 2 2 2 3" xfId="18679" xr:uid="{C8520F17-DCAF-4475-A70E-2E20E4F4DC10}"/>
    <cellStyle name="Normal 3 12 2 2 2 3 2" xfId="19905" xr:uid="{80FBBFC9-0B83-4C4C-AC32-5D35E7A78A0D}"/>
    <cellStyle name="Normal 3 12 2 2 2 3 2 2" xfId="25011" xr:uid="{3C164B10-017F-4973-BF9A-94F13CC44B9B}"/>
    <cellStyle name="Normal 3 12 2 2 2 3 2 3" xfId="29602" xr:uid="{EB766EA3-5C66-435D-A3B1-4D7757346EE6}"/>
    <cellStyle name="Normal 3 12 2 2 2 3 3" xfId="23806" xr:uid="{AB767442-3C99-4589-9198-D56614EACC17}"/>
    <cellStyle name="Normal 3 12 2 2 2 3 3 2" xfId="31945" xr:uid="{6A6A4768-97D9-44BE-898A-5894A3DE4B81}"/>
    <cellStyle name="Normal 3 12 2 2 2 3 4" xfId="27254" xr:uid="{2AC73043-337B-4105-B48A-DB3A7446D078}"/>
    <cellStyle name="Normal 3 12 2 2 2 4" xfId="17505" xr:uid="{B736244B-872A-4FB1-B37A-97B57B1C6876}"/>
    <cellStyle name="Normal 3 12 2 2 2 4 2" xfId="22643" xr:uid="{AC38BCEA-A7CB-4744-99F2-646F33F32D4E}"/>
    <cellStyle name="Normal 3 12 2 2 2 4 3" xfId="28439" xr:uid="{E15328A4-5007-4707-99BA-D262F859289B}"/>
    <cellStyle name="Normal 3 12 2 2 2 5" xfId="21256" xr:uid="{643F45CF-6856-4429-829C-B475EF42B005}"/>
    <cellStyle name="Normal 3 12 2 2 2 5 2" xfId="30782" xr:uid="{ADE795CC-F68B-400D-894E-97ACBAAAD537}"/>
    <cellStyle name="Normal 3 12 2 2 2 6" xfId="26091" xr:uid="{9D676AC7-2EE1-4D2C-920C-5713F2B589CE}"/>
    <cellStyle name="Normal 3 12 2 2 3" xfId="16174" xr:uid="{92EB393C-820C-46E4-9D0B-8E0DE4F5FBB2}"/>
    <cellStyle name="Normal 3 12 2 2 3 2" xfId="18993" xr:uid="{F3892F9D-FD86-40C3-B232-EC89A36E577A}"/>
    <cellStyle name="Normal 3 12 2 2 3 2 2" xfId="20110" xr:uid="{1E7C737B-5724-40DF-BDBB-74A12CE8B8B0}"/>
    <cellStyle name="Normal 3 12 2 2 3 2 2 2" xfId="25216" xr:uid="{EAC5AA59-0B76-4A73-8F61-C4538883A4D5}"/>
    <cellStyle name="Normal 3 12 2 2 3 2 2 3" xfId="29916" xr:uid="{46633193-69AB-487C-A921-CD66C43DE20E}"/>
    <cellStyle name="Normal 3 12 2 2 3 2 3" xfId="24120" xr:uid="{CFC55355-4001-429E-980C-9070CA2BCFF9}"/>
    <cellStyle name="Normal 3 12 2 2 3 2 3 2" xfId="32259" xr:uid="{16897F89-DB83-44FB-A553-FC0884CD62B3}"/>
    <cellStyle name="Normal 3 12 2 2 3 2 4" xfId="27568" xr:uid="{84110497-B32A-4DC3-9158-96776BC35CD4}"/>
    <cellStyle name="Normal 3 12 2 2 3 3" xfId="17825" xr:uid="{F8DCB257-D8EF-4282-B5A8-427A8E37E92E}"/>
    <cellStyle name="Normal 3 12 2 2 3 3 2" xfId="22957" xr:uid="{190348CE-AF69-4F41-B787-3322010F2DFE}"/>
    <cellStyle name="Normal 3 12 2 2 3 3 3" xfId="28753" xr:uid="{4ACB0927-0A15-4E6E-8287-03E615EE5FCE}"/>
    <cellStyle name="Normal 3 12 2 2 3 4" xfId="21529" xr:uid="{2AE2E98C-5E80-4EEA-B54E-AB451ABFC5C7}"/>
    <cellStyle name="Normal 3 12 2 2 3 4 2" xfId="31096" xr:uid="{B897D184-7F3C-4A46-B3BE-773CCA140A6E}"/>
    <cellStyle name="Normal 3 12 2 2 3 5" xfId="26405" xr:uid="{0ADF8E6C-0D70-49EF-A7F9-ED304F0DEFB0}"/>
    <cellStyle name="Normal 3 12 2 2 4" xfId="16948" xr:uid="{4E14762B-B4A9-4839-A35B-6AA3DEDACACF}"/>
    <cellStyle name="Normal 3 12 2 2 4 2" xfId="18405" xr:uid="{E4236D69-EDC4-44D6-A1CB-214B3B18BA10}"/>
    <cellStyle name="Normal 3 12 2 2 4 2 2" xfId="23532" xr:uid="{3D0E1DCD-6993-4A2B-99B4-9203B26834EF}"/>
    <cellStyle name="Normal 3 12 2 2 4 2 3" xfId="29328" xr:uid="{F3222ECA-5198-4D37-A1CA-35139DC6AD55}"/>
    <cellStyle name="Normal 3 12 2 2 4 3" xfId="22096" xr:uid="{A3EEDC6B-30D2-4085-B35D-3EEA702516C2}"/>
    <cellStyle name="Normal 3 12 2 2 4 3 2" xfId="31671" xr:uid="{4DD17884-5A63-4972-B0B3-781C04ED7BA4}"/>
    <cellStyle name="Normal 3 12 2 2 4 4" xfId="26980" xr:uid="{2ADAC71B-8792-4705-873F-5E6FD7B9DBEE}"/>
    <cellStyle name="Normal 3 12 2 2 5" xfId="17231" xr:uid="{394E1910-CFB4-4680-925F-1912B9AFD047}"/>
    <cellStyle name="Normal 3 12 2 2 5 2" xfId="22369" xr:uid="{7B407154-24E5-44CC-A2D6-ACD1E4A50F05}"/>
    <cellStyle name="Normal 3 12 2 2 5 3" xfId="28165" xr:uid="{C4A60945-964D-423E-B57D-5BADAF13612F}"/>
    <cellStyle name="Normal 3 12 2 2 6" xfId="13331" xr:uid="{C7038918-BD07-491C-951A-70F5EB102C67}"/>
    <cellStyle name="Normal 3 12 2 2 6 2" xfId="30509" xr:uid="{0AA298DC-D4AF-4D89-82D0-6ABEEA461056}"/>
    <cellStyle name="Normal 3 12 2 2 7" xfId="20978" xr:uid="{0381D0FC-F51E-4017-A6E3-7D1F451ABE64}"/>
    <cellStyle name="Normal 3 12 2 2 8" xfId="25802" xr:uid="{4DCA9044-5E66-41E3-A84D-37D09231D097}"/>
    <cellStyle name="Normal 3 12 2 3" xfId="9303" xr:uid="{AE0AE951-CF99-4B04-B7AE-ADB4EA0B94B4}"/>
    <cellStyle name="Normal 3 12 2 3 2" xfId="15860" xr:uid="{3D26CEA5-0194-4EEE-8A4F-BC7D4E0053F8}"/>
    <cellStyle name="Normal 3 12 2 3 2 2" xfId="16580" xr:uid="{0D26F875-FCBD-4273-A2F6-8AC1CE6945B1}"/>
    <cellStyle name="Normal 3 12 2 3 2 2 2" xfId="19369" xr:uid="{C32DD7C9-476D-4C57-A952-6F010DC0C47F}"/>
    <cellStyle name="Normal 3 12 2 3 2 2 2 2" xfId="20473" xr:uid="{2C78B406-B8B4-4D53-BD23-2612D5B176FC}"/>
    <cellStyle name="Normal 3 12 2 3 2 2 2 2 2" xfId="25579" xr:uid="{59982F57-7990-4114-B027-2C98F2CF094A}"/>
    <cellStyle name="Normal 3 12 2 3 2 2 2 2 3" xfId="30292" xr:uid="{71A44F29-3CEC-4481-A078-A59058F38939}"/>
    <cellStyle name="Normal 3 12 2 3 2 2 2 3" xfId="24496" xr:uid="{CE27962A-1F87-4A81-B978-002D75BCAC68}"/>
    <cellStyle name="Normal 3 12 2 3 2 2 2 3 2" xfId="32635" xr:uid="{A352B764-3BC8-482F-A823-FF8F204B06C3}"/>
    <cellStyle name="Normal 3 12 2 3 2 2 2 4" xfId="27944" xr:uid="{380B221E-2B66-4409-B8E0-3B879AD8CF19}"/>
    <cellStyle name="Normal 3 12 2 3 2 2 3" xfId="18201" xr:uid="{B7B0716F-A92E-4533-B771-69FEC9ECFC46}"/>
    <cellStyle name="Normal 3 12 2 3 2 2 3 2" xfId="23333" xr:uid="{CAD4CBC6-CAB9-4C9A-90A1-2161F330B045}"/>
    <cellStyle name="Normal 3 12 2 3 2 2 3 3" xfId="29129" xr:uid="{9F44B7B4-4BCB-4E43-BA54-6443AA790CAA}"/>
    <cellStyle name="Normal 3 12 2 3 2 2 4" xfId="21905" xr:uid="{434707C0-8CA8-4797-93C8-B58399BBE2CB}"/>
    <cellStyle name="Normal 3 12 2 3 2 2 4 2" xfId="31472" xr:uid="{01B2DBB0-4711-47BF-A9E5-1BF063227382}"/>
    <cellStyle name="Normal 3 12 2 3 2 2 5" xfId="26781" xr:uid="{3AF3812D-FCDC-4B08-A67A-9257F6FF097B}"/>
    <cellStyle name="Normal 3 12 2 3 2 3" xfId="18781" xr:uid="{817C5497-0F8C-47FC-AE94-63BA972682C5}"/>
    <cellStyle name="Normal 3 12 2 3 2 3 2" xfId="19967" xr:uid="{3510A8B4-5094-40DC-A1E5-BA37ED8DC093}"/>
    <cellStyle name="Normal 3 12 2 3 2 3 2 2" xfId="25073" xr:uid="{0C376816-6085-46A7-9496-06CD3813961D}"/>
    <cellStyle name="Normal 3 12 2 3 2 3 2 3" xfId="29704" xr:uid="{62222B24-43DA-4C00-891B-56AD9789DA6C}"/>
    <cellStyle name="Normal 3 12 2 3 2 3 3" xfId="23908" xr:uid="{B7F4DA02-BC24-44F7-A67A-83608EE5467F}"/>
    <cellStyle name="Normal 3 12 2 3 2 3 3 2" xfId="32047" xr:uid="{022F9D91-0978-4C16-86D9-63A61117212D}"/>
    <cellStyle name="Normal 3 12 2 3 2 3 4" xfId="27356" xr:uid="{C1EBD6F7-08C0-4BA5-AB62-4C2946ABF671}"/>
    <cellStyle name="Normal 3 12 2 3 2 4" xfId="17607" xr:uid="{C956F117-92FD-4695-ABAB-320602268F38}"/>
    <cellStyle name="Normal 3 12 2 3 2 4 2" xfId="22745" xr:uid="{68BD8EA8-39C4-4DD0-8824-16CFCDDE9B1F}"/>
    <cellStyle name="Normal 3 12 2 3 2 4 3" xfId="28541" xr:uid="{AF3ABF5C-1668-484C-9190-1B54D74084F3}"/>
    <cellStyle name="Normal 3 12 2 3 2 5" xfId="21358" xr:uid="{13B28554-5543-485C-877E-1ED87B334695}"/>
    <cellStyle name="Normal 3 12 2 3 2 5 2" xfId="30884" xr:uid="{3A5AFE42-0676-431F-AB96-96F6FC2CF7DA}"/>
    <cellStyle name="Normal 3 12 2 3 2 6" xfId="26193" xr:uid="{258598AB-88CA-421A-8489-96041767C03A}"/>
    <cellStyle name="Normal 3 12 2 3 3" xfId="16276" xr:uid="{5865FA92-A467-4FC1-8A15-59955439BEE7}"/>
    <cellStyle name="Normal 3 12 2 3 3 2" xfId="19095" xr:uid="{7CEF8489-29A6-4B19-A500-3D2D7A51431E}"/>
    <cellStyle name="Normal 3 12 2 3 3 2 2" xfId="20212" xr:uid="{46AF7008-0132-4ECD-838E-5A0109E5BEA9}"/>
    <cellStyle name="Normal 3 12 2 3 3 2 2 2" xfId="25318" xr:uid="{4096DB13-7659-441E-838E-E976822DE54C}"/>
    <cellStyle name="Normal 3 12 2 3 3 2 2 3" xfId="30018" xr:uid="{4816461F-94CE-412D-8217-EBCB0457E1BB}"/>
    <cellStyle name="Normal 3 12 2 3 3 2 3" xfId="24222" xr:uid="{6E91A777-2C05-4F36-A894-51C85D810631}"/>
    <cellStyle name="Normal 3 12 2 3 3 2 3 2" xfId="32361" xr:uid="{E7520D50-44A1-47A3-B547-A4DCE652C733}"/>
    <cellStyle name="Normal 3 12 2 3 3 2 4" xfId="27670" xr:uid="{741F960C-45B3-4BC7-8307-1F97C831E61E}"/>
    <cellStyle name="Normal 3 12 2 3 3 3" xfId="17927" xr:uid="{A10AFA13-EDA0-4A7E-835D-314242600B49}"/>
    <cellStyle name="Normal 3 12 2 3 3 3 2" xfId="23059" xr:uid="{792802C2-5AEA-423E-85D9-34B43D36B79D}"/>
    <cellStyle name="Normal 3 12 2 3 3 3 3" xfId="28855" xr:uid="{EAA0512E-DCA5-4D92-8D5D-50A85F243DCF}"/>
    <cellStyle name="Normal 3 12 2 3 3 4" xfId="21631" xr:uid="{A2F7F4CF-0C9C-43FB-B718-90E0D0847B2F}"/>
    <cellStyle name="Normal 3 12 2 3 3 4 2" xfId="31198" xr:uid="{6D87CC8A-8F7E-474B-9E11-706141FE126D}"/>
    <cellStyle name="Normal 3 12 2 3 3 5" xfId="26507" xr:uid="{29A640E1-91A2-4ECC-BD1B-F1FF8035D5D6}"/>
    <cellStyle name="Normal 3 12 2 3 4" xfId="17050" xr:uid="{8E3E0B22-22BB-4A01-A8F9-2F9562AE7957}"/>
    <cellStyle name="Normal 3 12 2 3 4 2" xfId="18507" xr:uid="{F43F2068-0AAF-44B2-9317-A79735ECB3DA}"/>
    <cellStyle name="Normal 3 12 2 3 4 2 2" xfId="23634" xr:uid="{DAFE2CB3-366B-488A-A93C-5FCCA33E407C}"/>
    <cellStyle name="Normal 3 12 2 3 4 2 3" xfId="29430" xr:uid="{38774506-34AC-4D9C-9935-526F241E72E7}"/>
    <cellStyle name="Normal 3 12 2 3 4 3" xfId="22198" xr:uid="{9CBF63B0-D601-433A-BE39-F5A67ADC40CC}"/>
    <cellStyle name="Normal 3 12 2 3 4 3 2" xfId="31773" xr:uid="{A1D00A44-EAAC-4477-A732-6F85670239B9}"/>
    <cellStyle name="Normal 3 12 2 3 4 4" xfId="27082" xr:uid="{D6F12BC7-F931-4F1F-BDF9-87417CFDE970}"/>
    <cellStyle name="Normal 3 12 2 3 5" xfId="17333" xr:uid="{6C0CB410-7DD5-4834-9FEB-16E1902A5C90}"/>
    <cellStyle name="Normal 3 12 2 3 5 2" xfId="22471" xr:uid="{C61E228A-FC98-463C-9CC7-D7D92DC8D627}"/>
    <cellStyle name="Normal 3 12 2 3 5 3" xfId="28267" xr:uid="{93CED645-2163-493C-9C4E-8B9645C39142}"/>
    <cellStyle name="Normal 3 12 2 3 6" xfId="13433" xr:uid="{593EB5A2-5438-4F7F-8AAE-4A6BF06584B7}"/>
    <cellStyle name="Normal 3 12 2 3 6 2" xfId="30611" xr:uid="{45C32F50-2563-4D46-8895-74B6B14C2326}"/>
    <cellStyle name="Normal 3 12 2 3 7" xfId="21080" xr:uid="{0F967B69-DDB7-478A-A204-586553F92C9C}"/>
    <cellStyle name="Normal 3 12 2 3 8" xfId="25904" xr:uid="{D70D0710-2097-4067-98D2-7E48A6B42AAB}"/>
    <cellStyle name="Normal 3 12 2 4" xfId="15654" xr:uid="{55612D46-C90D-4454-B761-E425C03F494C}"/>
    <cellStyle name="Normal 3 12 2 4 2" xfId="16376" xr:uid="{D8CDEB99-99E5-477D-9128-B395BA7840AD}"/>
    <cellStyle name="Normal 3 12 2 4 2 2" xfId="19165" xr:uid="{BD7ECBE9-B44F-49D5-BF87-D1A653930557}"/>
    <cellStyle name="Normal 3 12 2 4 2 2 2" xfId="20269" xr:uid="{E4F72FF1-5104-4917-AA07-3F258722C2B4}"/>
    <cellStyle name="Normal 3 12 2 4 2 2 2 2" xfId="25375" xr:uid="{2B20A1C5-1431-4E49-9222-B4BC71C54F85}"/>
    <cellStyle name="Normal 3 12 2 4 2 2 2 3" xfId="30088" xr:uid="{44F72FE6-377C-4E5E-BF7B-37EA3CCA451D}"/>
    <cellStyle name="Normal 3 12 2 4 2 2 3" xfId="24292" xr:uid="{91F675B8-D862-4676-97FA-E9E67D938696}"/>
    <cellStyle name="Normal 3 12 2 4 2 2 3 2" xfId="32431" xr:uid="{3E4290A9-2CCC-4567-9546-1DEFE9C2862D}"/>
    <cellStyle name="Normal 3 12 2 4 2 2 4" xfId="27740" xr:uid="{EA11A97E-27FC-4F70-B8EA-7793580A08E7}"/>
    <cellStyle name="Normal 3 12 2 4 2 3" xfId="17997" xr:uid="{2021ADDC-7F86-48F8-BD3D-A9DD6E966502}"/>
    <cellStyle name="Normal 3 12 2 4 2 3 2" xfId="23129" xr:uid="{5F727C4A-01B8-4B67-B997-C782CD534E7B}"/>
    <cellStyle name="Normal 3 12 2 4 2 3 3" xfId="28925" xr:uid="{A6991936-B833-4095-8CAD-5D55FF2DEF83}"/>
    <cellStyle name="Normal 3 12 2 4 2 4" xfId="21701" xr:uid="{CB3725ED-17B7-4C91-A6E8-EBC58BE7BDC1}"/>
    <cellStyle name="Normal 3 12 2 4 2 4 2" xfId="31268" xr:uid="{1D4BB5E2-97CB-4B9D-8AEB-408C5DFEABD5}"/>
    <cellStyle name="Normal 3 12 2 4 2 5" xfId="26577" xr:uid="{D7D35B8C-D835-4AC7-9B39-BB17EF7ADF18}"/>
    <cellStyle name="Normal 3 12 2 4 3" xfId="18577" xr:uid="{456AE2AE-2C07-431A-8355-150D00B28BB7}"/>
    <cellStyle name="Normal 3 12 2 4 3 2" xfId="19837" xr:uid="{A9BA1B89-226B-4F8B-B945-6F5DA537EBB5}"/>
    <cellStyle name="Normal 3 12 2 4 3 2 2" xfId="24943" xr:uid="{2623215C-BE12-4EB7-BCB0-EE06D52EE103}"/>
    <cellStyle name="Normal 3 12 2 4 3 2 3" xfId="29500" xr:uid="{74E150E5-1B45-4E72-B644-A8E154043B12}"/>
    <cellStyle name="Normal 3 12 2 4 3 3" xfId="23704" xr:uid="{145043A6-8700-456E-9F77-F6E0EFE7BBCC}"/>
    <cellStyle name="Normal 3 12 2 4 3 3 2" xfId="31843" xr:uid="{0CDC9330-CB5C-4939-AF3A-53EB0237D0A9}"/>
    <cellStyle name="Normal 3 12 2 4 3 4" xfId="27152" xr:uid="{28455CFA-C31A-47F0-B71D-49FF96F4CBB6}"/>
    <cellStyle name="Normal 3 12 2 4 4" xfId="17403" xr:uid="{E51A12DA-6242-4DE4-9EC2-827930A20679}"/>
    <cellStyle name="Normal 3 12 2 4 4 2" xfId="22541" xr:uid="{58557187-B975-4606-9B9E-FEFC20D62E56}"/>
    <cellStyle name="Normal 3 12 2 4 4 3" xfId="28337" xr:uid="{F5BF3B80-ABEA-4C2C-B523-9F2C949D8406}"/>
    <cellStyle name="Normal 3 12 2 4 5" xfId="21154" xr:uid="{3F96B209-04F8-4071-874F-4203B89EDDB2}"/>
    <cellStyle name="Normal 3 12 2 4 5 2" xfId="30680" xr:uid="{85734672-3F91-4995-84F8-B441398B885E}"/>
    <cellStyle name="Normal 3 12 2 4 6" xfId="25989" xr:uid="{694D72A5-3037-4FA1-9A4C-25FD56EBFFD7}"/>
    <cellStyle name="Normal 3 12 2 5" xfId="16072" xr:uid="{A0269055-2D5F-495B-95CD-D3B9BB986A4F}"/>
    <cellStyle name="Normal 3 12 2 5 2" xfId="18891" xr:uid="{D039ABF0-6820-46A7-A810-F6FAE3E66FB7}"/>
    <cellStyle name="Normal 3 12 2 5 2 2" xfId="20014" xr:uid="{FF595BB3-5A45-4E6A-9512-9E0D363B1EC7}"/>
    <cellStyle name="Normal 3 12 2 5 2 2 2" xfId="25120" xr:uid="{EEE7CABE-5DFA-4980-A4CD-821AEFDB1B8A}"/>
    <cellStyle name="Normal 3 12 2 5 2 2 3" xfId="29814" xr:uid="{21676CC8-510D-4116-A0F9-36D4107EA08A}"/>
    <cellStyle name="Normal 3 12 2 5 2 3" xfId="24018" xr:uid="{88789998-B45C-42C9-A1E3-1902CE5F05AD}"/>
    <cellStyle name="Normal 3 12 2 5 2 3 2" xfId="32157" xr:uid="{94F15D14-DF26-4574-A556-4B3A84EC07ED}"/>
    <cellStyle name="Normal 3 12 2 5 2 4" xfId="27466" xr:uid="{366DBCB7-2AB9-41D5-A35C-34C5B3DFA399}"/>
    <cellStyle name="Normal 3 12 2 5 3" xfId="17723" xr:uid="{A5DB881F-FDCF-410A-B55F-8D3DE98A31FC}"/>
    <cellStyle name="Normal 3 12 2 5 3 2" xfId="22855" xr:uid="{D3144E8F-F064-40B5-8733-AB0D0E37E698}"/>
    <cellStyle name="Normal 3 12 2 5 3 3" xfId="28651" xr:uid="{C2566302-257A-4D20-B2A5-EA27910408E8}"/>
    <cellStyle name="Normal 3 12 2 5 4" xfId="21427" xr:uid="{B3D895C9-98E5-4C39-BA5E-0D5AFB3422BF}"/>
    <cellStyle name="Normal 3 12 2 5 4 2" xfId="30994" xr:uid="{C1AE566C-F77D-43BA-919F-9F5FF9859FEB}"/>
    <cellStyle name="Normal 3 12 2 5 5" xfId="26303" xr:uid="{1CF4DA07-294B-48C4-A404-D04CBE0A21D7}"/>
    <cellStyle name="Normal 3 12 2 6" xfId="16846" xr:uid="{8456721B-0C25-4C1C-8CEC-2F5F79EFF020}"/>
    <cellStyle name="Normal 3 12 2 6 2" xfId="18303" xr:uid="{01BAF539-6A70-4EC4-A582-290F56425160}"/>
    <cellStyle name="Normal 3 12 2 6 2 2" xfId="23430" xr:uid="{1EE4756E-70E0-4832-BF56-9DDE0C867689}"/>
    <cellStyle name="Normal 3 12 2 6 2 3" xfId="29226" xr:uid="{9BD15504-582C-49EE-8D5F-301F8D9F4B21}"/>
    <cellStyle name="Normal 3 12 2 6 3" xfId="21994" xr:uid="{26A01626-E357-4E9C-8390-A730840C4330}"/>
    <cellStyle name="Normal 3 12 2 6 3 2" xfId="31569" xr:uid="{F90B7FFB-5C75-44CC-86E4-5A56C5440D8A}"/>
    <cellStyle name="Normal 3 12 2 6 4" xfId="26878" xr:uid="{60E7FF5D-41E2-49F9-8D5C-BF06125AE8B1}"/>
    <cellStyle name="Normal 3 12 2 7" xfId="17129" xr:uid="{B57E3DF4-6840-47E5-8858-4F68CF29B431}"/>
    <cellStyle name="Normal 3 12 2 7 2" xfId="22267" xr:uid="{69138CAF-3019-4C4F-9235-7A07A277C8D4}"/>
    <cellStyle name="Normal 3 12 2 7 3" xfId="28063" xr:uid="{76794CEA-000F-43BD-9D2F-803D1A19D78C}"/>
    <cellStyle name="Normal 3 12 2 8" xfId="13229" xr:uid="{03A63C2F-559C-485F-BDAA-F03B130485F4}"/>
    <cellStyle name="Normal 3 12 2 8 2" xfId="30407" xr:uid="{55B3A759-2C53-4689-BC87-B693D298FC5F}"/>
    <cellStyle name="Normal 3 12 2 9" xfId="20876" xr:uid="{873A9D70-8C6F-4FCD-A050-C2DFB8F4F5C7}"/>
    <cellStyle name="Normal 3 12 3" xfId="9163" xr:uid="{4CD212B9-25FD-44C2-9492-40FBF8D529DF}"/>
    <cellStyle name="Normal 3 12 3 2" xfId="9267" xr:uid="{58BAA732-A574-4697-9E02-6D7B0F0A35EC}"/>
    <cellStyle name="Normal 3 12 3 2 2" xfId="15824" xr:uid="{A30507B9-A216-4502-8F9C-31B570DA9B8C}"/>
    <cellStyle name="Normal 3 12 3 2 2 2" xfId="16544" xr:uid="{760947FA-2006-4422-9BD1-B76F673E2AE0}"/>
    <cellStyle name="Normal 3 12 3 2 2 2 2" xfId="19333" xr:uid="{7B33D64C-FE16-47B3-94FD-D08BE1EDC7D0}"/>
    <cellStyle name="Normal 3 12 3 2 2 2 2 2" xfId="20437" xr:uid="{16FEB17B-9884-45E8-94A6-4FA137841551}"/>
    <cellStyle name="Normal 3 12 3 2 2 2 2 2 2" xfId="25543" xr:uid="{6E841DB9-9C32-4A3B-866F-D29E65231A93}"/>
    <cellStyle name="Normal 3 12 3 2 2 2 2 2 3" xfId="30256" xr:uid="{55B3BFA9-7919-4553-9294-0DEAFC3A6862}"/>
    <cellStyle name="Normal 3 12 3 2 2 2 2 3" xfId="24460" xr:uid="{E1E4F307-2AF8-4288-A337-B59CFCC0699D}"/>
    <cellStyle name="Normal 3 12 3 2 2 2 2 3 2" xfId="32599" xr:uid="{C9AB5A17-073C-4ED3-80EF-3D7781D2834D}"/>
    <cellStyle name="Normal 3 12 3 2 2 2 2 4" xfId="27908" xr:uid="{F48BBE84-3C6C-48BC-91A6-22858D0D200E}"/>
    <cellStyle name="Normal 3 12 3 2 2 2 3" xfId="18165" xr:uid="{CFFBDFF4-0EB6-4922-92D1-F09A94D3AED6}"/>
    <cellStyle name="Normal 3 12 3 2 2 2 3 2" xfId="23297" xr:uid="{0A81774B-0A30-414E-A5AF-EFBFB404E701}"/>
    <cellStyle name="Normal 3 12 3 2 2 2 3 3" xfId="29093" xr:uid="{19D0116F-BC96-48C0-84BD-8D20829C74C5}"/>
    <cellStyle name="Normal 3 12 3 2 2 2 4" xfId="21869" xr:uid="{BBE19490-E352-483A-B200-75197C193034}"/>
    <cellStyle name="Normal 3 12 3 2 2 2 4 2" xfId="31436" xr:uid="{C7C72A79-58ED-4FF3-BA01-EE7F68259DD5}"/>
    <cellStyle name="Normal 3 12 3 2 2 2 5" xfId="26745" xr:uid="{8F6938A4-CE12-4A07-9A33-A427B041AF38}"/>
    <cellStyle name="Normal 3 12 3 2 2 3" xfId="18745" xr:uid="{85384325-9EEA-4B34-A5E5-4D9A8D1258B1}"/>
    <cellStyle name="Normal 3 12 3 2 2 3 2" xfId="19947" xr:uid="{40DA91E7-4DD9-496D-846A-239571E41615}"/>
    <cellStyle name="Normal 3 12 3 2 2 3 2 2" xfId="25053" xr:uid="{C3EBD0D9-617A-4B2F-A1A0-E5E93EFB30A3}"/>
    <cellStyle name="Normal 3 12 3 2 2 3 2 3" xfId="29668" xr:uid="{1F00C2F9-B46D-4AA0-B861-DD1674BFF33A}"/>
    <cellStyle name="Normal 3 12 3 2 2 3 3" xfId="23872" xr:uid="{C7276575-3E58-4CD3-BDEA-EE257CB7A53A}"/>
    <cellStyle name="Normal 3 12 3 2 2 3 3 2" xfId="32011" xr:uid="{941706BC-D6A6-4D52-9030-4C79C36AEAA0}"/>
    <cellStyle name="Normal 3 12 3 2 2 3 4" xfId="27320" xr:uid="{B48104BA-6FF8-4C9A-8BD9-90C7594B6F5C}"/>
    <cellStyle name="Normal 3 12 3 2 2 4" xfId="17571" xr:uid="{422209D7-16FF-4EEE-BC8A-14A064E98042}"/>
    <cellStyle name="Normal 3 12 3 2 2 4 2" xfId="22709" xr:uid="{759B07B1-9899-411C-BE05-FD4B1F24AA28}"/>
    <cellStyle name="Normal 3 12 3 2 2 4 3" xfId="28505" xr:uid="{383377DA-0B9E-41A7-B9F6-3F7C6950F33F}"/>
    <cellStyle name="Normal 3 12 3 2 2 5" xfId="21322" xr:uid="{0012FFBF-234A-48BE-9E5A-B36CD55F2AFB}"/>
    <cellStyle name="Normal 3 12 3 2 2 5 2" xfId="30848" xr:uid="{651DA378-46DA-4E4C-91FD-40902D8C6758}"/>
    <cellStyle name="Normal 3 12 3 2 2 6" xfId="26157" xr:uid="{A3C8C0E4-E9B0-4919-A140-F311F31D05A1}"/>
    <cellStyle name="Normal 3 12 3 2 3" xfId="16240" xr:uid="{74C4EE29-0E26-4F74-95EA-28B31013527E}"/>
    <cellStyle name="Normal 3 12 3 2 3 2" xfId="19059" xr:uid="{FC156E35-F999-4646-9833-BC37F392FAFE}"/>
    <cellStyle name="Normal 3 12 3 2 3 2 2" xfId="20176" xr:uid="{B9691A0B-ADFD-439A-8BDB-ADA9567B8456}"/>
    <cellStyle name="Normal 3 12 3 2 3 2 2 2" xfId="25282" xr:uid="{8F131CF1-C35F-4C99-BE91-49B5883DA593}"/>
    <cellStyle name="Normal 3 12 3 2 3 2 2 3" xfId="29982" xr:uid="{8E8BD990-084E-4A3E-9332-1FB68640664A}"/>
    <cellStyle name="Normal 3 12 3 2 3 2 3" xfId="24186" xr:uid="{A4DFFE0F-D37F-483B-8EDC-6412FEAD755B}"/>
    <cellStyle name="Normal 3 12 3 2 3 2 3 2" xfId="32325" xr:uid="{1B5708B3-85CF-4AD7-B517-FAE43FF0D7A7}"/>
    <cellStyle name="Normal 3 12 3 2 3 2 4" xfId="27634" xr:uid="{A28614C9-60A3-4C4E-8C72-5C157C442120}"/>
    <cellStyle name="Normal 3 12 3 2 3 3" xfId="17891" xr:uid="{CFB3471F-9250-4750-989D-9915E21EEE74}"/>
    <cellStyle name="Normal 3 12 3 2 3 3 2" xfId="23023" xr:uid="{4DE81B11-3B06-449F-9A1E-0DF0E0899611}"/>
    <cellStyle name="Normal 3 12 3 2 3 3 3" xfId="28819" xr:uid="{F89DFE00-1F56-4E8F-A728-79131E4CE4A9}"/>
    <cellStyle name="Normal 3 12 3 2 3 4" xfId="21595" xr:uid="{B39BA4D0-7065-49E0-B7DF-69D8CC0E3EC9}"/>
    <cellStyle name="Normal 3 12 3 2 3 4 2" xfId="31162" xr:uid="{81FEB18B-0B8E-4C17-BD08-8D96E7A6AA13}"/>
    <cellStyle name="Normal 3 12 3 2 3 5" xfId="26471" xr:uid="{28CCB41D-E3A8-4247-BA18-3F7ADEFAFB7F}"/>
    <cellStyle name="Normal 3 12 3 2 4" xfId="17014" xr:uid="{8AAF1532-BA20-4D49-B3A9-5A947A74FA1F}"/>
    <cellStyle name="Normal 3 12 3 2 4 2" xfId="18471" xr:uid="{D9E1483F-8E22-4C3D-99CF-D7A69DE822B9}"/>
    <cellStyle name="Normal 3 12 3 2 4 2 2" xfId="23598" xr:uid="{134C1692-DBBE-4C5B-A35C-AAB76E8A6D2E}"/>
    <cellStyle name="Normal 3 12 3 2 4 2 3" xfId="29394" xr:uid="{CCED3DB0-2A8A-4256-96B8-3C2438A1DCD4}"/>
    <cellStyle name="Normal 3 12 3 2 4 3" xfId="22162" xr:uid="{DE1D2D4F-9F4C-4734-A26A-1C238A8942E1}"/>
    <cellStyle name="Normal 3 12 3 2 4 3 2" xfId="31737" xr:uid="{AC9BF7C8-F94F-47D5-80C2-D98CD5734D04}"/>
    <cellStyle name="Normal 3 12 3 2 4 4" xfId="27046" xr:uid="{01BF9F7E-EAA4-475C-9CC3-854FD81A1C05}"/>
    <cellStyle name="Normal 3 12 3 2 5" xfId="17297" xr:uid="{FC9E5107-A79B-47A4-BC74-D285B975AC6A}"/>
    <cellStyle name="Normal 3 12 3 2 5 2" xfId="22435" xr:uid="{9990A44A-1B6F-4ABC-B0F9-75E1357840D6}"/>
    <cellStyle name="Normal 3 12 3 2 5 3" xfId="28231" xr:uid="{96B759F3-5513-4781-A967-EFA36A509C1E}"/>
    <cellStyle name="Normal 3 12 3 2 6" xfId="13397" xr:uid="{FD32DB92-41E0-4A84-A30F-47C3484C484A}"/>
    <cellStyle name="Normal 3 12 3 2 6 2" xfId="30575" xr:uid="{88D3EAA9-801E-4944-AE23-2D6B604AE9B9}"/>
    <cellStyle name="Normal 3 12 3 2 7" xfId="21044" xr:uid="{37211F5E-D090-432A-B272-52D2F0E0DAF8}"/>
    <cellStyle name="Normal 3 12 3 2 8" xfId="25868" xr:uid="{47589441-A0C2-4BFA-B6AF-2E7C7385EF63}"/>
    <cellStyle name="Normal 3 12 3 3" xfId="15720" xr:uid="{9C4822EB-CF19-47E0-8FC7-91E95F7D2CA9}"/>
    <cellStyle name="Normal 3 12 3 3 2" xfId="16442" xr:uid="{142183CC-4083-436B-AF37-A8EFFCE7756A}"/>
    <cellStyle name="Normal 3 12 3 3 2 2" xfId="19231" xr:uid="{392D7BFA-5916-4426-BEA4-4419B39E5004}"/>
    <cellStyle name="Normal 3 12 3 3 2 2 2" xfId="20335" xr:uid="{1828F98A-A084-4D57-91FB-2C2F14E5B115}"/>
    <cellStyle name="Normal 3 12 3 3 2 2 2 2" xfId="25441" xr:uid="{D4E8E1CC-D2E6-4476-8D48-656894CC8B2E}"/>
    <cellStyle name="Normal 3 12 3 3 2 2 2 3" xfId="30154" xr:uid="{59E52DF8-94E1-4637-87B5-660A11E23650}"/>
    <cellStyle name="Normal 3 12 3 3 2 2 3" xfId="24358" xr:uid="{87133AFA-6AA1-40AC-B3B8-242E1D3B87EE}"/>
    <cellStyle name="Normal 3 12 3 3 2 2 3 2" xfId="32497" xr:uid="{6E2EBF5D-042E-4480-909F-8A5362C65AC8}"/>
    <cellStyle name="Normal 3 12 3 3 2 2 4" xfId="27806" xr:uid="{81B7F3E6-730D-4067-B6D9-8711E2F3E938}"/>
    <cellStyle name="Normal 3 12 3 3 2 3" xfId="18063" xr:uid="{55C6C13B-6462-4DAC-8272-519FF707E93C}"/>
    <cellStyle name="Normal 3 12 3 3 2 3 2" xfId="23195" xr:uid="{01B1196A-C6B6-4B91-A1C3-184F4F0645F3}"/>
    <cellStyle name="Normal 3 12 3 3 2 3 3" xfId="28991" xr:uid="{B58D3D3A-55AD-478A-8E7E-67FBE533506C}"/>
    <cellStyle name="Normal 3 12 3 3 2 4" xfId="21767" xr:uid="{145FD7C3-7315-4E58-82F6-E64E7FF1E7D2}"/>
    <cellStyle name="Normal 3 12 3 3 2 4 2" xfId="31334" xr:uid="{05B4238F-0D07-4301-B876-D0FE291D5CE4}"/>
    <cellStyle name="Normal 3 12 3 3 2 5" xfId="26643" xr:uid="{27BD4118-1231-4B5A-B83D-1A9BD0789015}"/>
    <cellStyle name="Normal 3 12 3 3 3" xfId="18643" xr:uid="{1F660DAC-4C10-4CC0-BBA4-20A6A07E5487}"/>
    <cellStyle name="Normal 3 12 3 3 3 2" xfId="19888" xr:uid="{E5AC2A1F-0BB2-4BC9-927E-072CCF1AAF37}"/>
    <cellStyle name="Normal 3 12 3 3 3 2 2" xfId="24994" xr:uid="{58CDCA9F-B7CF-4A6A-9059-7F3DB9591B5C}"/>
    <cellStyle name="Normal 3 12 3 3 3 2 3" xfId="29566" xr:uid="{E825D6BF-8DD5-4E6A-9AC0-0A0140BB7302}"/>
    <cellStyle name="Normal 3 12 3 3 3 3" xfId="23770" xr:uid="{7B35030D-57FB-40AD-B260-1304D28F5264}"/>
    <cellStyle name="Normal 3 12 3 3 3 3 2" xfId="31909" xr:uid="{4C4AB025-827C-47B4-8F0A-7020EE9E0D1A}"/>
    <cellStyle name="Normal 3 12 3 3 3 4" xfId="27218" xr:uid="{2106466E-F832-4983-BFCA-4E3FD78F0DB7}"/>
    <cellStyle name="Normal 3 12 3 3 4" xfId="17469" xr:uid="{0CCB4D41-0407-4FE5-8F80-08538D356274}"/>
    <cellStyle name="Normal 3 12 3 3 4 2" xfId="22607" xr:uid="{806C5BF0-E19F-4F65-BD70-5D2FF7B5FB2C}"/>
    <cellStyle name="Normal 3 12 3 3 4 3" xfId="28403" xr:uid="{79285FE8-1E6E-4667-9373-A15DA08A9321}"/>
    <cellStyle name="Normal 3 12 3 3 5" xfId="21220" xr:uid="{2546D614-661A-46DF-8A00-1562B8F504D1}"/>
    <cellStyle name="Normal 3 12 3 3 5 2" xfId="30746" xr:uid="{66D550E3-22E4-4CE0-A5E4-D5C88DDF4AB0}"/>
    <cellStyle name="Normal 3 12 3 3 6" xfId="26055" xr:uid="{1D84C103-9A0C-47C6-A460-32FC509E6978}"/>
    <cellStyle name="Normal 3 12 3 4" xfId="16138" xr:uid="{519117DE-3BA4-4FE0-B8F5-F9A1E437CC93}"/>
    <cellStyle name="Normal 3 12 3 4 2" xfId="18957" xr:uid="{A1C77B71-B02D-48DA-B885-3030728EA920}"/>
    <cellStyle name="Normal 3 12 3 4 2 2" xfId="20077" xr:uid="{154C0C88-6941-427E-B99C-41C8178E2768}"/>
    <cellStyle name="Normal 3 12 3 4 2 2 2" xfId="25183" xr:uid="{6678FBD3-8895-456E-91F2-DB5AAB9D7EA2}"/>
    <cellStyle name="Normal 3 12 3 4 2 2 3" xfId="29880" xr:uid="{19621670-144D-46A4-B69B-A1679321258E}"/>
    <cellStyle name="Normal 3 12 3 4 2 3" xfId="24084" xr:uid="{88183022-7BCC-4AB7-A7BC-B38ADA81C4C6}"/>
    <cellStyle name="Normal 3 12 3 4 2 3 2" xfId="32223" xr:uid="{B6CABB6A-C8F5-4AE2-B14C-87CC0409FC95}"/>
    <cellStyle name="Normal 3 12 3 4 2 4" xfId="27532" xr:uid="{5F1B8A53-BE0D-4D0A-9E12-55E1A05ADC9E}"/>
    <cellStyle name="Normal 3 12 3 4 3" xfId="17789" xr:uid="{FD6257A2-B8CF-4F1E-816B-A2E942206ED6}"/>
    <cellStyle name="Normal 3 12 3 4 3 2" xfId="22921" xr:uid="{B0E4A284-42E7-4C86-BC1F-FD1FDBAA1536}"/>
    <cellStyle name="Normal 3 12 3 4 3 3" xfId="28717" xr:uid="{C9E903A4-0A07-4519-93C4-7BDEAAD4C365}"/>
    <cellStyle name="Normal 3 12 3 4 4" xfId="21493" xr:uid="{D9374AEB-EFA8-4FF3-A00B-11DAD1FFD85B}"/>
    <cellStyle name="Normal 3 12 3 4 4 2" xfId="31060" xr:uid="{D790F23E-886F-4E38-8CE1-74B5C50C4638}"/>
    <cellStyle name="Normal 3 12 3 4 5" xfId="26369" xr:uid="{95A36900-ADAC-4725-A248-BCD86007BFEF}"/>
    <cellStyle name="Normal 3 12 3 5" xfId="16912" xr:uid="{A0876E1B-C706-4811-9365-9FD794D1CAE0}"/>
    <cellStyle name="Normal 3 12 3 5 2" xfId="18369" xr:uid="{83896F87-9C22-4A24-8ED1-534CE16476A4}"/>
    <cellStyle name="Normal 3 12 3 5 2 2" xfId="23496" xr:uid="{1B042D4A-18C7-4821-8716-E8045EF4ECE2}"/>
    <cellStyle name="Normal 3 12 3 5 2 3" xfId="29292" xr:uid="{AEBB7C4E-7610-4132-8057-245996450CF1}"/>
    <cellStyle name="Normal 3 12 3 5 3" xfId="22060" xr:uid="{7B1C6BFF-B4DE-4F52-BED0-407D7E766AA6}"/>
    <cellStyle name="Normal 3 12 3 5 3 2" xfId="31635" xr:uid="{8117C698-2F3C-4A58-B7E4-3F9F75F59A40}"/>
    <cellStyle name="Normal 3 12 3 5 4" xfId="26944" xr:uid="{1C83D240-5D27-435D-A719-8136829A009E}"/>
    <cellStyle name="Normal 3 12 3 6" xfId="17195" xr:uid="{1BC3A967-E4D9-4084-933D-1B15096DA445}"/>
    <cellStyle name="Normal 3 12 3 6 2" xfId="22333" xr:uid="{95639566-09D7-4945-84E2-F7E0723050B6}"/>
    <cellStyle name="Normal 3 12 3 6 3" xfId="28129" xr:uid="{DD540487-88FF-41DB-90D6-1096BD790075}"/>
    <cellStyle name="Normal 3 12 3 7" xfId="13295" xr:uid="{ACA37D17-0B98-4212-AE36-597908C97B2B}"/>
    <cellStyle name="Normal 3 12 3 7 2" xfId="30473" xr:uid="{C70FE879-2DF7-4B87-A308-A866FE09DDEE}"/>
    <cellStyle name="Normal 3 12 3 8" xfId="20942" xr:uid="{86A6263B-2A98-4630-B546-567330C6B392}"/>
    <cellStyle name="Normal 3 12 3 9" xfId="25766" xr:uid="{DEC77ADF-1F99-4647-8C18-2EE6FDBD16D6}"/>
    <cellStyle name="Normal 3 12 4" xfId="9130" xr:uid="{E9BC52A8-02C2-4944-B05C-4F66902D13A0}"/>
    <cellStyle name="Normal 3 12 4 2" xfId="15687" xr:uid="{C23527F6-9B14-4B91-A6CD-8CF19F67FF51}"/>
    <cellStyle name="Normal 3 12 4 2 2" xfId="16409" xr:uid="{6D6ADC72-1B1B-4103-9AF5-537782F40B75}"/>
    <cellStyle name="Normal 3 12 4 2 2 2" xfId="19198" xr:uid="{0742BE71-80DD-4FE7-A260-5D93E38824F8}"/>
    <cellStyle name="Normal 3 12 4 2 2 2 2" xfId="20302" xr:uid="{EADADABA-74FD-4391-8607-4C093A4EDC7F}"/>
    <cellStyle name="Normal 3 12 4 2 2 2 2 2" xfId="25408" xr:uid="{88BF3668-E801-47C7-9D22-18913FD1FE05}"/>
    <cellStyle name="Normal 3 12 4 2 2 2 2 3" xfId="30121" xr:uid="{5EE80B12-91FD-4FFE-8092-5EB8FAC73679}"/>
    <cellStyle name="Normal 3 12 4 2 2 2 3" xfId="24325" xr:uid="{5E4ED6B3-6D4F-49FA-8CB2-CB801FE61338}"/>
    <cellStyle name="Normal 3 12 4 2 2 2 3 2" xfId="32464" xr:uid="{F9907EA2-0359-4C90-9827-7833650B9C7A}"/>
    <cellStyle name="Normal 3 12 4 2 2 2 4" xfId="27773" xr:uid="{8E47F278-2DA6-42D5-8B5B-3EC6F979D6A5}"/>
    <cellStyle name="Normal 3 12 4 2 2 3" xfId="18030" xr:uid="{7F5EF0E0-DDA8-42FD-A12D-55D77DFC687F}"/>
    <cellStyle name="Normal 3 12 4 2 2 3 2" xfId="23162" xr:uid="{B073D555-A4F4-432B-ABBE-64B429834753}"/>
    <cellStyle name="Normal 3 12 4 2 2 3 3" xfId="28958" xr:uid="{706801FC-8319-44D3-A77C-FE1F243D3B36}"/>
    <cellStyle name="Normal 3 12 4 2 2 4" xfId="21734" xr:uid="{E71CBD05-D777-41D9-83F0-040980367BA2}"/>
    <cellStyle name="Normal 3 12 4 2 2 4 2" xfId="31301" xr:uid="{1EE890F4-4BC6-4EB9-9D54-3F9E6CB63865}"/>
    <cellStyle name="Normal 3 12 4 2 2 5" xfId="26610" xr:uid="{1B51BBBA-B7BC-443C-8B36-335E291EB111}"/>
    <cellStyle name="Normal 3 12 4 2 3" xfId="18610" xr:uid="{0E4D7990-1655-4A3F-8694-BE12018CDD70}"/>
    <cellStyle name="Normal 3 12 4 2 3 2" xfId="19863" xr:uid="{25D47651-5883-462B-A5A2-4F7973F674A8}"/>
    <cellStyle name="Normal 3 12 4 2 3 2 2" xfId="24969" xr:uid="{3191D85B-4B88-4705-BE6A-88D4697ABB8D}"/>
    <cellStyle name="Normal 3 12 4 2 3 2 3" xfId="29533" xr:uid="{9260BFE3-DC02-4FDB-ABF1-05792A26502C}"/>
    <cellStyle name="Normal 3 12 4 2 3 3" xfId="23737" xr:uid="{0529F7B5-4DCB-413E-8587-0188102173AC}"/>
    <cellStyle name="Normal 3 12 4 2 3 3 2" xfId="31876" xr:uid="{F5A0A0CC-9F50-4ADA-B3CB-98B09229D221}"/>
    <cellStyle name="Normal 3 12 4 2 3 4" xfId="27185" xr:uid="{61D903A3-A118-42D8-AF71-2595DA534520}"/>
    <cellStyle name="Normal 3 12 4 2 4" xfId="17436" xr:uid="{6E8905A9-4DDB-486D-950B-DAF3ADEE1581}"/>
    <cellStyle name="Normal 3 12 4 2 4 2" xfId="22574" xr:uid="{6289F4CC-78E1-4EC3-A4FD-4F5AAD7BEAE8}"/>
    <cellStyle name="Normal 3 12 4 2 4 3" xfId="28370" xr:uid="{CD0CF5F0-92A3-4E29-9DFE-A61A5AE71F25}"/>
    <cellStyle name="Normal 3 12 4 2 5" xfId="21187" xr:uid="{1F280C83-5087-4CA0-8608-170330CDF989}"/>
    <cellStyle name="Normal 3 12 4 2 5 2" xfId="30713" xr:uid="{DCAF43D3-9DB2-4DEE-9734-62A55A2F79F6}"/>
    <cellStyle name="Normal 3 12 4 2 6" xfId="26022" xr:uid="{12000743-554F-48EA-B104-8593DF90084A}"/>
    <cellStyle name="Normal 3 12 4 3" xfId="16105" xr:uid="{49F60359-546D-49FC-935F-728A0753CEC5}"/>
    <cellStyle name="Normal 3 12 4 3 2" xfId="18924" xr:uid="{35EC43B4-CF97-4162-AB18-93F9D6FF47B5}"/>
    <cellStyle name="Normal 3 12 4 3 2 2" xfId="20044" xr:uid="{8B474171-998E-4B4F-A024-015BC255FCAA}"/>
    <cellStyle name="Normal 3 12 4 3 2 2 2" xfId="25150" xr:uid="{2F325A1D-85FD-45A5-9F2F-31D294B173E3}"/>
    <cellStyle name="Normal 3 12 4 3 2 2 3" xfId="29847" xr:uid="{326F293F-5736-4605-A6B2-1342E1344F8D}"/>
    <cellStyle name="Normal 3 12 4 3 2 3" xfId="24051" xr:uid="{B418FC5C-2971-44A7-ACA2-041D243C587D}"/>
    <cellStyle name="Normal 3 12 4 3 2 3 2" xfId="32190" xr:uid="{860163D1-7733-4413-9B96-83182972DB04}"/>
    <cellStyle name="Normal 3 12 4 3 2 4" xfId="27499" xr:uid="{14D97D5B-FA79-4884-94B5-A82B527F0183}"/>
    <cellStyle name="Normal 3 12 4 3 3" xfId="17756" xr:uid="{638F2374-9881-4430-8711-B3CB37C3DB69}"/>
    <cellStyle name="Normal 3 12 4 3 3 2" xfId="22888" xr:uid="{58B4CD30-FC10-42F3-91DA-B545DED5DAA0}"/>
    <cellStyle name="Normal 3 12 4 3 3 3" xfId="28684" xr:uid="{C9C875A5-77AA-401A-9090-1748070395C2}"/>
    <cellStyle name="Normal 3 12 4 3 4" xfId="21460" xr:uid="{7F25C54A-10BA-4F87-BCF1-892190B82D89}"/>
    <cellStyle name="Normal 3 12 4 3 4 2" xfId="31027" xr:uid="{3E363784-18FC-4C79-B0EB-0E8CBA9A97D7}"/>
    <cellStyle name="Normal 3 12 4 3 5" xfId="26336" xr:uid="{02C97833-E520-4B21-86E4-3143F113318C}"/>
    <cellStyle name="Normal 3 12 4 4" xfId="16879" xr:uid="{7B272FE0-1D76-4F51-A0B7-40BB0F9872EB}"/>
    <cellStyle name="Normal 3 12 4 4 2" xfId="18336" xr:uid="{207707FA-3EBC-4025-A929-E5CC51F2C237}"/>
    <cellStyle name="Normal 3 12 4 4 2 2" xfId="23463" xr:uid="{F437CCB4-3754-4A1B-B4D0-AE8CAD61496F}"/>
    <cellStyle name="Normal 3 12 4 4 2 3" xfId="29259" xr:uid="{0E33B12F-1B1E-4A69-978C-A6250EFB186C}"/>
    <cellStyle name="Normal 3 12 4 4 3" xfId="22027" xr:uid="{E29DA960-C802-473A-A41F-D9F80F1DE558}"/>
    <cellStyle name="Normal 3 12 4 4 3 2" xfId="31602" xr:uid="{FA733099-328E-4B06-B144-454A5A70D37D}"/>
    <cellStyle name="Normal 3 12 4 4 4" xfId="26911" xr:uid="{50A79DC3-20E9-44A8-8BA3-74B9CE5B1C8A}"/>
    <cellStyle name="Normal 3 12 4 5" xfId="17162" xr:uid="{9C16AD59-7342-4808-9DB6-A12203C3064C}"/>
    <cellStyle name="Normal 3 12 4 5 2" xfId="22300" xr:uid="{2B871759-5571-482E-B2D7-43DB4B3B6EB9}"/>
    <cellStyle name="Normal 3 12 4 5 3" xfId="28096" xr:uid="{533222F1-181A-4750-BBB0-71EEE251675C}"/>
    <cellStyle name="Normal 3 12 4 6" xfId="13262" xr:uid="{513AAD4E-746A-4C1E-852A-9612E52D7A09}"/>
    <cellStyle name="Normal 3 12 4 6 2" xfId="30440" xr:uid="{35E71CD5-1347-4E67-8FC6-C05CFA0AAC1B}"/>
    <cellStyle name="Normal 3 12 4 7" xfId="20909" xr:uid="{13927F41-624F-4579-8829-3F51E67D4370}"/>
    <cellStyle name="Normal 3 12 4 8" xfId="25733" xr:uid="{8EFDC1B9-0CB5-49B2-8C6A-5EF95C5FEC86}"/>
    <cellStyle name="Normal 3 12 5" xfId="9234" xr:uid="{3B23265F-AC53-4A3B-9E0A-FC9D99BD0F5B}"/>
    <cellStyle name="Normal 3 12 5 2" xfId="15791" xr:uid="{EE950A18-DCA8-446C-9EF9-EDA4916C5BF7}"/>
    <cellStyle name="Normal 3 12 5 2 2" xfId="16511" xr:uid="{522F195B-3AFE-45CF-98B7-B2909AB3FD31}"/>
    <cellStyle name="Normal 3 12 5 2 2 2" xfId="19300" xr:uid="{A5C11811-909E-4658-A7A5-C2B028863251}"/>
    <cellStyle name="Normal 3 12 5 2 2 2 2" xfId="20404" xr:uid="{F0EEAE6B-BB70-44CA-9627-B380D90C1F40}"/>
    <cellStyle name="Normal 3 12 5 2 2 2 2 2" xfId="25510" xr:uid="{A00C074A-1591-42D9-A5E6-D041450EB9B9}"/>
    <cellStyle name="Normal 3 12 5 2 2 2 2 3" xfId="30223" xr:uid="{948C571E-390A-4904-B046-D4A510AC303C}"/>
    <cellStyle name="Normal 3 12 5 2 2 2 3" xfId="24427" xr:uid="{0E75AE5B-1A85-4192-8689-5BF60D11FDD4}"/>
    <cellStyle name="Normal 3 12 5 2 2 2 3 2" xfId="32566" xr:uid="{9A45AB3A-4548-406B-B6E6-2C20E3FAA56B}"/>
    <cellStyle name="Normal 3 12 5 2 2 2 4" xfId="27875" xr:uid="{1C8FD039-8407-4F73-8D55-FDFA643333C7}"/>
    <cellStyle name="Normal 3 12 5 2 2 3" xfId="18132" xr:uid="{42AD7F08-32E0-4282-98E3-AE8EC82BAA29}"/>
    <cellStyle name="Normal 3 12 5 2 2 3 2" xfId="23264" xr:uid="{1CC8287E-B3A3-4288-966F-D4AADE26CA90}"/>
    <cellStyle name="Normal 3 12 5 2 2 3 3" xfId="29060" xr:uid="{84B7B2CC-48DD-4A7E-A1E3-A93E7E29DB60}"/>
    <cellStyle name="Normal 3 12 5 2 2 4" xfId="21836" xr:uid="{A74F0732-FEB2-4CEB-A3DC-DEE9D3D5F142}"/>
    <cellStyle name="Normal 3 12 5 2 2 4 2" xfId="31403" xr:uid="{0E0E6C0E-6300-40C2-988C-16EAC7E14C3F}"/>
    <cellStyle name="Normal 3 12 5 2 2 5" xfId="26712" xr:uid="{535C94B4-E5FA-4088-B408-977AB0BB3A2C}"/>
    <cellStyle name="Normal 3 12 5 2 3" xfId="18712" xr:uid="{43086876-E315-4039-8849-BCE13F1FC9A5}"/>
    <cellStyle name="Normal 3 12 5 2 3 2" xfId="19932" xr:uid="{85023D5D-898E-4FFE-BE6B-8B9FDE3EA938}"/>
    <cellStyle name="Normal 3 12 5 2 3 2 2" xfId="25038" xr:uid="{30EE9042-EFE4-4998-B7B3-2EDE4C598DEB}"/>
    <cellStyle name="Normal 3 12 5 2 3 2 3" xfId="29635" xr:uid="{CFBF261A-D7E8-4C27-91D4-AA787C94A9F2}"/>
    <cellStyle name="Normal 3 12 5 2 3 3" xfId="23839" xr:uid="{57F3BE2C-3CEA-4863-9B93-F95FEC961145}"/>
    <cellStyle name="Normal 3 12 5 2 3 3 2" xfId="31978" xr:uid="{EA87B1E1-CD82-4FED-91D9-24DDD2DCCEC9}"/>
    <cellStyle name="Normal 3 12 5 2 3 4" xfId="27287" xr:uid="{841DEB78-48D9-4168-BE4E-DBB19CD7FB1B}"/>
    <cellStyle name="Normal 3 12 5 2 4" xfId="17538" xr:uid="{F672083B-BCFC-4F9A-8D77-50504B13CA7C}"/>
    <cellStyle name="Normal 3 12 5 2 4 2" xfId="22676" xr:uid="{11E5F030-83D6-4894-81F9-4004B7B2FE33}"/>
    <cellStyle name="Normal 3 12 5 2 4 3" xfId="28472" xr:uid="{5E373DD8-6585-40C7-9447-FE2F2738C189}"/>
    <cellStyle name="Normal 3 12 5 2 5" xfId="21289" xr:uid="{68AC1865-B021-40CF-9A4E-26AD95D66131}"/>
    <cellStyle name="Normal 3 12 5 2 5 2" xfId="30815" xr:uid="{C3EC76EC-2F13-4EFF-B61F-7379CE53A14E}"/>
    <cellStyle name="Normal 3 12 5 2 6" xfId="26124" xr:uid="{8FA61E4B-45BB-468D-A481-9A3E48D3B2F5}"/>
    <cellStyle name="Normal 3 12 5 3" xfId="16207" xr:uid="{EB2E1E9A-77C5-4DF2-BD6D-E485E6249842}"/>
    <cellStyle name="Normal 3 12 5 3 2" xfId="19026" xr:uid="{355E7174-9B6E-4E2B-AA23-14CB20FE20DB}"/>
    <cellStyle name="Normal 3 12 5 3 2 2" xfId="20143" xr:uid="{77307735-9CE6-4799-A070-10C7BB86F88F}"/>
    <cellStyle name="Normal 3 12 5 3 2 2 2" xfId="25249" xr:uid="{5248EF96-EE6C-4B7F-B799-1422264BEF9B}"/>
    <cellStyle name="Normal 3 12 5 3 2 2 3" xfId="29949" xr:uid="{F049BE7D-6B57-4E81-AF90-780E375B5E70}"/>
    <cellStyle name="Normal 3 12 5 3 2 3" xfId="24153" xr:uid="{73E38D7D-97C2-4F05-B6FB-DDDBFEA24E8D}"/>
    <cellStyle name="Normal 3 12 5 3 2 3 2" xfId="32292" xr:uid="{13114A44-D068-45F1-928D-8A9397246587}"/>
    <cellStyle name="Normal 3 12 5 3 2 4" xfId="27601" xr:uid="{4209F869-6F2C-4C5F-BEDF-1F53DF552BD0}"/>
    <cellStyle name="Normal 3 12 5 3 3" xfId="17858" xr:uid="{32F51F60-9EE6-45B3-8170-DCB674FE1DAD}"/>
    <cellStyle name="Normal 3 12 5 3 3 2" xfId="22990" xr:uid="{BA89E7D5-0C58-4DD2-BB52-779D1631CC7B}"/>
    <cellStyle name="Normal 3 12 5 3 3 3" xfId="28786" xr:uid="{6276AE37-7AE1-4330-AD70-0909447F2132}"/>
    <cellStyle name="Normal 3 12 5 3 4" xfId="21562" xr:uid="{347ACE92-E4E3-4CC5-9E26-1B37D3E1B2B8}"/>
    <cellStyle name="Normal 3 12 5 3 4 2" xfId="31129" xr:uid="{CA936319-9336-45CC-A479-ABA7F3CDDFFD}"/>
    <cellStyle name="Normal 3 12 5 3 5" xfId="26438" xr:uid="{0D9B4424-8BF5-4177-BDCC-34B9B6E63564}"/>
    <cellStyle name="Normal 3 12 5 4" xfId="16981" xr:uid="{5BE966FC-41E5-4CB9-8490-1D47ADBECAEA}"/>
    <cellStyle name="Normal 3 12 5 4 2" xfId="18438" xr:uid="{F3DE34BD-1AC3-4CE5-A074-CA5F3D72B629}"/>
    <cellStyle name="Normal 3 12 5 4 2 2" xfId="23565" xr:uid="{76FA7809-0C94-4ED3-BA2C-DCB5913F9162}"/>
    <cellStyle name="Normal 3 12 5 4 2 3" xfId="29361" xr:uid="{3B107CFD-E1D0-41CB-90EA-3B732FF57497}"/>
    <cellStyle name="Normal 3 12 5 4 3" xfId="22129" xr:uid="{88492889-61AD-41A2-BD90-FE110B51C76B}"/>
    <cellStyle name="Normal 3 12 5 4 3 2" xfId="31704" xr:uid="{F2F51244-86E8-4229-92C0-6A6C6692F0E6}"/>
    <cellStyle name="Normal 3 12 5 4 4" xfId="27013" xr:uid="{D36E8200-D878-462E-8B57-93BCDAE01174}"/>
    <cellStyle name="Normal 3 12 5 5" xfId="17264" xr:uid="{443EB78E-D642-4FC3-9FCE-2A3114F70ECA}"/>
    <cellStyle name="Normal 3 12 5 5 2" xfId="22402" xr:uid="{A5D1ED83-54F7-49D0-A61B-CF919070EC76}"/>
    <cellStyle name="Normal 3 12 5 5 3" xfId="28198" xr:uid="{9A1E687F-B318-411A-8C1C-0FB4D72C45F7}"/>
    <cellStyle name="Normal 3 12 5 6" xfId="13364" xr:uid="{149D4C30-6297-40CA-8F6F-77B0339EE98A}"/>
    <cellStyle name="Normal 3 12 5 6 2" xfId="30542" xr:uid="{A81C7A56-7EA3-49FC-A5EA-9EF1407C3BC9}"/>
    <cellStyle name="Normal 3 12 5 7" xfId="21011" xr:uid="{3AD011FA-FB69-4C83-B8EA-03C9884F2B2C}"/>
    <cellStyle name="Normal 3 12 5 8" xfId="25835" xr:uid="{15DD73EC-6610-4708-A20C-983A604D88CE}"/>
    <cellStyle name="Normal 3 12 6" xfId="9015" xr:uid="{0B4462AF-2C8A-4409-A5C1-97E6305273DA}"/>
    <cellStyle name="Normal 3 12 6 2" xfId="15600" xr:uid="{5C090A27-7326-496E-884C-4FBDF8E16EA1}"/>
    <cellStyle name="Normal 3 12 6 2 2" xfId="19129" xr:uid="{3DE0D4A6-397F-422E-B6AF-ED5FBB008AB4}"/>
    <cellStyle name="Normal 3 12 6 2 2 2" xfId="20246" xr:uid="{02B7ECF3-1815-49B6-92C2-7E4DF0E43290}"/>
    <cellStyle name="Normal 3 12 6 2 2 2 2" xfId="25352" xr:uid="{5B10120B-C9C2-4CDF-9C67-B1A390A7F4B9}"/>
    <cellStyle name="Normal 3 12 6 2 2 2 3" xfId="30052" xr:uid="{BB11E6F8-8495-4021-8AEB-F51683C1FDE7}"/>
    <cellStyle name="Normal 3 12 6 2 2 3" xfId="24256" xr:uid="{9755A79A-1F4B-4498-B758-6D3616821827}"/>
    <cellStyle name="Normal 3 12 6 2 2 3 2" xfId="32395" xr:uid="{506A0882-36E1-4660-AE63-1C5DC03AF451}"/>
    <cellStyle name="Normal 3 12 6 2 2 4" xfId="27704" xr:uid="{0A2CE561-9F94-4141-A4CA-28D99C73AB29}"/>
    <cellStyle name="Normal 3 12 6 2 3" xfId="17961" xr:uid="{B13BA289-C5E3-4255-91D2-13026D2A23B3}"/>
    <cellStyle name="Normal 3 12 6 2 3 2" xfId="23093" xr:uid="{5421C51D-DAB1-4AB8-9846-BF43BA3B099D}"/>
    <cellStyle name="Normal 3 12 6 2 3 3" xfId="28889" xr:uid="{F2A51AE2-7A36-442B-91E7-517C8D1BFAFA}"/>
    <cellStyle name="Normal 3 12 6 2 4" xfId="21118" xr:uid="{A188B476-13F3-46EE-A748-7E32409F0944}"/>
    <cellStyle name="Normal 3 12 6 2 4 2" xfId="31232" xr:uid="{C6D7B699-12DB-484F-9E70-CF1DFE1AD44E}"/>
    <cellStyle name="Normal 3 12 6 2 5" xfId="26541" xr:uid="{180F182E-6CAD-419D-AB7E-F63302AAC963}"/>
    <cellStyle name="Normal 3 12 6 3" xfId="16340" xr:uid="{A43C56F5-96CE-4A60-A919-3E43DBA42743}"/>
    <cellStyle name="Normal 3 12 6 3 2" xfId="18541" xr:uid="{1B59E35B-758E-44F5-86F0-A06C8BAEB234}"/>
    <cellStyle name="Normal 3 12 6 3 2 2" xfId="23668" xr:uid="{776A4582-35AA-4534-95D7-91ED7D97EB5A}"/>
    <cellStyle name="Normal 3 12 6 3 2 3" xfId="29464" xr:uid="{2F5A069F-8ECA-4446-BD00-B7825D6D9E34}"/>
    <cellStyle name="Normal 3 12 6 3 3" xfId="21665" xr:uid="{157F0863-CAF2-4709-802E-2D84F1CD5CAE}"/>
    <cellStyle name="Normal 3 12 6 3 3 2" xfId="31807" xr:uid="{86C65E6F-B604-4EB8-906C-23BF16938B9D}"/>
    <cellStyle name="Normal 3 12 6 3 4" xfId="27116" xr:uid="{9F9B2953-B83F-484E-9EFA-6A5E19E0A4C1}"/>
    <cellStyle name="Normal 3 12 6 4" xfId="16809" xr:uid="{251A980B-DDE0-4C50-96F7-B0AD9497E272}"/>
    <cellStyle name="Normal 3 12 6 4 2" xfId="19596" xr:uid="{E8B16ED7-247E-4152-B318-B95C7E132959}"/>
    <cellStyle name="Normal 3 12 6 4 2 2" xfId="24703" xr:uid="{1757453B-F045-4A2C-AC8A-5A15DD1B303A}"/>
    <cellStyle name="Normal 3 12 6 4 3" xfId="21958" xr:uid="{569FFBBB-3741-4E09-AC88-36B5D32AC4E7}"/>
    <cellStyle name="Normal 3 12 6 4 4" xfId="28301" xr:uid="{26CC80C1-0EFE-41EA-9D59-742972883D71}"/>
    <cellStyle name="Normal 3 12 6 5" xfId="17367" xr:uid="{B8CF2755-CD49-411F-8B88-B32BF1736178}"/>
    <cellStyle name="Normal 3 12 6 5 2" xfId="22505" xr:uid="{7CDC5956-8DB3-4893-93BE-554DD3008D88}"/>
    <cellStyle name="Normal 3 12 6 5 3" xfId="30644" xr:uid="{A448DF10-CE19-415F-AB05-A2BDC0816C5E}"/>
    <cellStyle name="Normal 3 12 6 6" xfId="13185" xr:uid="{BF0690AD-C414-4AF1-A83A-9068A87214B9}"/>
    <cellStyle name="Normal 3 12 6 7" xfId="20840" xr:uid="{DC4704FF-A65B-4723-AFD0-287C5DB96585}"/>
    <cellStyle name="Normal 3 12 6 8" xfId="25966" xr:uid="{30CE8A7B-572E-403B-AAE6-AEFC8A1019EF}"/>
    <cellStyle name="Normal 3 12 7" xfId="16036" xr:uid="{370CA809-A4A3-4014-A8FF-2E204CB7692F}"/>
    <cellStyle name="Normal 3 12 7 2" xfId="18855" xr:uid="{EAC9DED9-0909-4D3D-815F-67874ACA4C50}"/>
    <cellStyle name="Normal 3 12 7 2 2" xfId="19985" xr:uid="{F743F9A6-64E3-421F-9377-29E91E1127B8}"/>
    <cellStyle name="Normal 3 12 7 2 2 2" xfId="25091" xr:uid="{C9E41F19-E06C-423D-8FD5-B7BDA24590F3}"/>
    <cellStyle name="Normal 3 12 7 2 2 3" xfId="29778" xr:uid="{DBAD0F45-7344-47AA-9EAF-51C6525A38AA}"/>
    <cellStyle name="Normal 3 12 7 2 3" xfId="23982" xr:uid="{997A12DF-2A34-4163-8A23-1CEE52A1F7B0}"/>
    <cellStyle name="Normal 3 12 7 2 3 2" xfId="32121" xr:uid="{16F0E96F-C378-40D3-89CD-9EB336F47991}"/>
    <cellStyle name="Normal 3 12 7 2 4" xfId="27430" xr:uid="{21AA061B-D52A-42E3-90CA-CBE73F2D36DA}"/>
    <cellStyle name="Normal 3 12 7 3" xfId="17687" xr:uid="{EAE64D76-8F36-48D7-9AA9-5FE172DF1936}"/>
    <cellStyle name="Normal 3 12 7 3 2" xfId="22819" xr:uid="{70357960-467D-497C-8AD6-F80106FC2DA5}"/>
    <cellStyle name="Normal 3 12 7 3 3" xfId="28615" xr:uid="{010B6389-E5D1-4520-95AC-01B58E5E6E21}"/>
    <cellStyle name="Normal 3 12 7 4" xfId="21391" xr:uid="{3ADFE1BA-3D37-4F42-ABC1-0241F7D460C6}"/>
    <cellStyle name="Normal 3 12 7 4 2" xfId="30958" xr:uid="{E08CD7C5-5D76-4F44-882C-B2C55B89182D}"/>
    <cellStyle name="Normal 3 12 7 5" xfId="26267" xr:uid="{771F9741-BCF9-4232-B8BC-5C39D06E74B3}"/>
    <cellStyle name="Normal 3 12 8" xfId="18266" xr:uid="{ECCF01E3-7173-4793-ACE9-16B715B14E07}"/>
    <cellStyle name="Normal 3 12 8 2" xfId="19794" xr:uid="{AA0F3CF7-4FA2-475B-A80A-46F0AA80BF40}"/>
    <cellStyle name="Normal 3 12 8 2 2" xfId="24900" xr:uid="{D06C0648-E615-4C4F-A0C7-279CA9AE494E}"/>
    <cellStyle name="Normal 3 12 8 2 3" xfId="29190" xr:uid="{F5BC8D11-2C45-4D98-93A3-1315477B3054}"/>
    <cellStyle name="Normal 3 12 8 3" xfId="23394" xr:uid="{F0DA91AA-DF55-409D-A18E-D7B6D6AC487F}"/>
    <cellStyle name="Normal 3 12 8 3 2" xfId="31533" xr:uid="{45F60241-0B7F-454E-BEE0-A75822AC1E99}"/>
    <cellStyle name="Normal 3 12 8 4" xfId="26842" xr:uid="{AE18CF00-8906-451D-8F9D-6177080BD77A}"/>
    <cellStyle name="Normal 3 12 9" xfId="17093" xr:uid="{35AA8A7F-8CC7-4E21-AD84-AAED55E38EDB}"/>
    <cellStyle name="Normal 3 12 9 2" xfId="22231" xr:uid="{27E1452C-B8E6-4930-9EA2-D66C12E8DD4F}"/>
    <cellStyle name="Normal 3 12 9 3" xfId="28027" xr:uid="{B8CD74D1-8FBC-4D3F-8D32-3A0F01B37F76}"/>
    <cellStyle name="Normal 3 13" xfId="3316" xr:uid="{76EFC302-A0AC-46FC-843C-233C8CCA6774}"/>
    <cellStyle name="Normal 3 13 10" xfId="30369" xr:uid="{8CB053D9-BD63-409F-BBA5-72F77FCBC76C}"/>
    <cellStyle name="Normal 3 13 11" xfId="25663" xr:uid="{6E314233-6EC5-4202-9941-AF89F9034F70}"/>
    <cellStyle name="Normal 3 13 2" xfId="9096" xr:uid="{B49D013A-D8D7-4F1D-86C7-B7D05F180992}"/>
    <cellStyle name="Normal 3 13 2 10" xfId="25699" xr:uid="{24C5B445-AC36-4567-97EB-06EE7761D870}"/>
    <cellStyle name="Normal 3 13 2 2" xfId="9199" xr:uid="{BEDF9470-510E-4188-B694-B3525B86FF64}"/>
    <cellStyle name="Normal 3 13 2 2 2" xfId="15756" xr:uid="{9CE296E2-6CE5-403E-8D6B-6CE9E6716D65}"/>
    <cellStyle name="Normal 3 13 2 2 2 2" xfId="16477" xr:uid="{CFEE11A5-1A02-48BA-8E5B-09F09D1A8DCC}"/>
    <cellStyle name="Normal 3 13 2 2 2 2 2" xfId="19266" xr:uid="{C9EE4BE6-8AC2-47EE-9D47-D88977F9001C}"/>
    <cellStyle name="Normal 3 13 2 2 2 2 2 2" xfId="20370" xr:uid="{46930D8B-C401-4045-8F61-16A2A8B9E39A}"/>
    <cellStyle name="Normal 3 13 2 2 2 2 2 2 2" xfId="25476" xr:uid="{888BE754-BDD1-4E7D-AB04-955F990495C3}"/>
    <cellStyle name="Normal 3 13 2 2 2 2 2 2 3" xfId="30189" xr:uid="{4E0BE65D-D8F1-4859-BA18-406CECD18741}"/>
    <cellStyle name="Normal 3 13 2 2 2 2 2 3" xfId="24393" xr:uid="{25C3DEB2-CCFB-41E6-B05B-9DB7F2CCA8CE}"/>
    <cellStyle name="Normal 3 13 2 2 2 2 2 3 2" xfId="32532" xr:uid="{5283BBDC-2F16-40DC-8064-944FBE4A908A}"/>
    <cellStyle name="Normal 3 13 2 2 2 2 2 4" xfId="27841" xr:uid="{2149B77C-5873-49E4-A451-B2ED83DE0BD0}"/>
    <cellStyle name="Normal 3 13 2 2 2 2 3" xfId="18098" xr:uid="{9179CBA8-6675-43D0-A50B-50CACC59EA4A}"/>
    <cellStyle name="Normal 3 13 2 2 2 2 3 2" xfId="23230" xr:uid="{F1068B5B-5FA5-4A56-ADCB-29C28A138B3E}"/>
    <cellStyle name="Normal 3 13 2 2 2 2 3 3" xfId="29026" xr:uid="{784CA9FF-7B97-4E3B-8856-B4DC6BC03E33}"/>
    <cellStyle name="Normal 3 13 2 2 2 2 4" xfId="21802" xr:uid="{623BC3AD-F58E-4A95-990C-4B0D5795E9EC}"/>
    <cellStyle name="Normal 3 13 2 2 2 2 4 2" xfId="31369" xr:uid="{E4B9D7B0-EE04-4123-8480-B1122968AF25}"/>
    <cellStyle name="Normal 3 13 2 2 2 2 5" xfId="26678" xr:uid="{B50CE94D-ABED-43CA-864F-C90581487C44}"/>
    <cellStyle name="Normal 3 13 2 2 2 3" xfId="18678" xr:uid="{CA98DAF7-F2D6-4823-8A02-6234E1F78028}"/>
    <cellStyle name="Normal 3 13 2 2 2 3 2" xfId="19904" xr:uid="{5243AFEF-EABB-4815-941D-85082AC5B91A}"/>
    <cellStyle name="Normal 3 13 2 2 2 3 2 2" xfId="25010" xr:uid="{6B09DF31-EC70-4E50-9998-C6B9EAD9B177}"/>
    <cellStyle name="Normal 3 13 2 2 2 3 2 3" xfId="29601" xr:uid="{4D4335FE-313F-4CE1-AA0C-FFE0691F1BBF}"/>
    <cellStyle name="Normal 3 13 2 2 2 3 3" xfId="23805" xr:uid="{3BAE2B9E-B108-4ECC-93E9-5601E9014BF2}"/>
    <cellStyle name="Normal 3 13 2 2 2 3 3 2" xfId="31944" xr:uid="{00606034-3172-4419-B41D-5E2CBB2F7D13}"/>
    <cellStyle name="Normal 3 13 2 2 2 3 4" xfId="27253" xr:uid="{6DD15677-B4A6-432C-9626-ACB1A9A02C42}"/>
    <cellStyle name="Normal 3 13 2 2 2 4" xfId="17504" xr:uid="{9CD623BC-04AC-42B1-B9CD-8CD27ECCC018}"/>
    <cellStyle name="Normal 3 13 2 2 2 4 2" xfId="22642" xr:uid="{F1E74751-6CEC-4A0D-9229-B079CEABDE8A}"/>
    <cellStyle name="Normal 3 13 2 2 2 4 3" xfId="28438" xr:uid="{BBE35412-0BC8-4899-B34E-74F525FA593C}"/>
    <cellStyle name="Normal 3 13 2 2 2 5" xfId="21255" xr:uid="{C42079BE-4909-45D4-9BBE-BC447092695A}"/>
    <cellStyle name="Normal 3 13 2 2 2 5 2" xfId="30781" xr:uid="{FCBB85B5-6461-4C5E-A209-2D45507F8EAA}"/>
    <cellStyle name="Normal 3 13 2 2 2 6" xfId="26090" xr:uid="{2C85478A-7363-495C-9185-351AB8546628}"/>
    <cellStyle name="Normal 3 13 2 2 3" xfId="16173" xr:uid="{6104D9B6-BE1C-4248-BD90-7A6E7B13DDE5}"/>
    <cellStyle name="Normal 3 13 2 2 3 2" xfId="18992" xr:uid="{6708F9CC-3D50-47FC-ADD4-041CB43B188C}"/>
    <cellStyle name="Normal 3 13 2 2 3 2 2" xfId="20109" xr:uid="{7729B8BC-1942-4F91-915C-8A68BE850505}"/>
    <cellStyle name="Normal 3 13 2 2 3 2 2 2" xfId="25215" xr:uid="{0B39BEBA-2DFE-4854-A7AF-8BBF48528832}"/>
    <cellStyle name="Normal 3 13 2 2 3 2 2 3" xfId="29915" xr:uid="{9D460915-9218-429E-A759-5BC0E28A50C7}"/>
    <cellStyle name="Normal 3 13 2 2 3 2 3" xfId="24119" xr:uid="{EB71389D-FFCC-4896-BD52-7D46DB69B1A0}"/>
    <cellStyle name="Normal 3 13 2 2 3 2 3 2" xfId="32258" xr:uid="{118E2452-68A7-4F97-9692-6680ABC53D6A}"/>
    <cellStyle name="Normal 3 13 2 2 3 2 4" xfId="27567" xr:uid="{182B6B56-ED28-4A41-AA95-D0A62E750DAF}"/>
    <cellStyle name="Normal 3 13 2 2 3 3" xfId="17824" xr:uid="{B5CFA9AD-096B-4F4A-B8E6-14E37DDE3B9B}"/>
    <cellStyle name="Normal 3 13 2 2 3 3 2" xfId="22956" xr:uid="{18AD2822-0CBB-41A2-874F-08B9BF46F674}"/>
    <cellStyle name="Normal 3 13 2 2 3 3 3" xfId="28752" xr:uid="{D339E6AF-738B-4421-97CD-A0D38DFD7436}"/>
    <cellStyle name="Normal 3 13 2 2 3 4" xfId="21528" xr:uid="{60D2D586-389A-4E01-81BB-0FF39A4D3F08}"/>
    <cellStyle name="Normal 3 13 2 2 3 4 2" xfId="31095" xr:uid="{5FFAA474-B486-4808-BBD5-7138277594B1}"/>
    <cellStyle name="Normal 3 13 2 2 3 5" xfId="26404" xr:uid="{3816A9D4-C812-4286-9AAA-395C72A89C26}"/>
    <cellStyle name="Normal 3 13 2 2 4" xfId="16947" xr:uid="{A64D0F15-9968-462F-8F09-2C6A12824B57}"/>
    <cellStyle name="Normal 3 13 2 2 4 2" xfId="18404" xr:uid="{EA806ACC-C921-4D74-9B0D-A46D8C0E2E89}"/>
    <cellStyle name="Normal 3 13 2 2 4 2 2" xfId="23531" xr:uid="{3A3D8477-FC1A-4409-835D-A844D840689A}"/>
    <cellStyle name="Normal 3 13 2 2 4 2 3" xfId="29327" xr:uid="{768E50B0-C89E-41F8-BE69-5CFD082282D5}"/>
    <cellStyle name="Normal 3 13 2 2 4 3" xfId="22095" xr:uid="{63A6EB54-6689-4587-80AE-5F32A889C3BB}"/>
    <cellStyle name="Normal 3 13 2 2 4 3 2" xfId="31670" xr:uid="{87D2919D-C475-4588-99A6-8051BA5C5561}"/>
    <cellStyle name="Normal 3 13 2 2 4 4" xfId="26979" xr:uid="{6A0E7D0E-6F7D-462C-907A-27285D6C56A2}"/>
    <cellStyle name="Normal 3 13 2 2 5" xfId="17230" xr:uid="{B7A32E0D-CABE-4FE3-B16B-26608039091C}"/>
    <cellStyle name="Normal 3 13 2 2 5 2" xfId="22368" xr:uid="{9B447F68-CE5C-4663-87CF-F5152163FF1F}"/>
    <cellStyle name="Normal 3 13 2 2 5 3" xfId="28164" xr:uid="{D74E308F-01B5-4691-A4F4-954DA24B1C64}"/>
    <cellStyle name="Normal 3 13 2 2 6" xfId="13330" xr:uid="{D6F4F33F-B308-422D-BBAF-7F60347DDD6D}"/>
    <cellStyle name="Normal 3 13 2 2 6 2" xfId="30508" xr:uid="{197E8FA8-A127-468D-B733-1E4A87FAD0EE}"/>
    <cellStyle name="Normal 3 13 2 2 7" xfId="20977" xr:uid="{02422CFA-4DD0-4BD0-9053-37DF6D3DC711}"/>
    <cellStyle name="Normal 3 13 2 2 8" xfId="25801" xr:uid="{11479216-E14E-4831-90D3-9E6E10F2E691}"/>
    <cellStyle name="Normal 3 13 2 3" xfId="9302" xr:uid="{A0B83556-E7A6-45C4-A73E-B02D188F51A3}"/>
    <cellStyle name="Normal 3 13 2 3 2" xfId="15859" xr:uid="{FDE0D714-00BC-44BB-A425-56CEA4D898B3}"/>
    <cellStyle name="Normal 3 13 2 3 2 2" xfId="16579" xr:uid="{20524DD1-E452-411E-8398-3C28419E9A1A}"/>
    <cellStyle name="Normal 3 13 2 3 2 2 2" xfId="19368" xr:uid="{C10EFBF4-AD08-419B-8F78-0B0946170936}"/>
    <cellStyle name="Normal 3 13 2 3 2 2 2 2" xfId="20472" xr:uid="{4F612940-A798-4B63-9845-34D7DC430D3B}"/>
    <cellStyle name="Normal 3 13 2 3 2 2 2 2 2" xfId="25578" xr:uid="{0A24D456-AD10-40F7-9738-76F532AB9400}"/>
    <cellStyle name="Normal 3 13 2 3 2 2 2 2 3" xfId="30291" xr:uid="{A181CD60-42D9-430C-89CE-744766B5A799}"/>
    <cellStyle name="Normal 3 13 2 3 2 2 2 3" xfId="24495" xr:uid="{51BD4478-4109-4ED2-97DE-EBD7CD70C4EE}"/>
    <cellStyle name="Normal 3 13 2 3 2 2 2 3 2" xfId="32634" xr:uid="{29B4CE07-0B92-4A76-BE51-2FE676DFB6DB}"/>
    <cellStyle name="Normal 3 13 2 3 2 2 2 4" xfId="27943" xr:uid="{2AA75DF4-501F-4036-86D0-457AA6B21AA7}"/>
    <cellStyle name="Normal 3 13 2 3 2 2 3" xfId="18200" xr:uid="{3CD2E3DD-0C13-4050-9BA9-159351EB8ABF}"/>
    <cellStyle name="Normal 3 13 2 3 2 2 3 2" xfId="23332" xr:uid="{50056DF1-D720-4AF8-A850-D71861615FDE}"/>
    <cellStyle name="Normal 3 13 2 3 2 2 3 3" xfId="29128" xr:uid="{D92DDD9A-46BB-4464-AFE7-98BF36A3A442}"/>
    <cellStyle name="Normal 3 13 2 3 2 2 4" xfId="21904" xr:uid="{38C8EBD8-A48A-4AC1-9E3D-9B2E95CD878D}"/>
    <cellStyle name="Normal 3 13 2 3 2 2 4 2" xfId="31471" xr:uid="{25DAD3B7-4237-450C-8595-88BB7CCB3383}"/>
    <cellStyle name="Normal 3 13 2 3 2 2 5" xfId="26780" xr:uid="{2FF07EB2-1803-4FAF-B932-360AEABC1671}"/>
    <cellStyle name="Normal 3 13 2 3 2 3" xfId="18780" xr:uid="{DF4D0EAF-BFEF-4809-92D6-934C02E18774}"/>
    <cellStyle name="Normal 3 13 2 3 2 3 2" xfId="19966" xr:uid="{DAFB8CD3-3869-4870-A06E-91906CBE619F}"/>
    <cellStyle name="Normal 3 13 2 3 2 3 2 2" xfId="25072" xr:uid="{A64F452C-922A-4768-A707-FDC82DF6BE11}"/>
    <cellStyle name="Normal 3 13 2 3 2 3 2 3" xfId="29703" xr:uid="{6F134761-D7D5-417F-A4D5-73D5DDD3C182}"/>
    <cellStyle name="Normal 3 13 2 3 2 3 3" xfId="23907" xr:uid="{74D38B92-A8B0-469A-AFEA-0D5DA49DAF94}"/>
    <cellStyle name="Normal 3 13 2 3 2 3 3 2" xfId="32046" xr:uid="{517826CD-CABC-454C-91B8-75F7516134EA}"/>
    <cellStyle name="Normal 3 13 2 3 2 3 4" xfId="27355" xr:uid="{2C2F52F5-E891-42CB-95B6-27CB6D77C24F}"/>
    <cellStyle name="Normal 3 13 2 3 2 4" xfId="17606" xr:uid="{A5B95496-3810-4A9F-A416-F6830D31C2B4}"/>
    <cellStyle name="Normal 3 13 2 3 2 4 2" xfId="22744" xr:uid="{13522098-33BC-4BE7-9CA8-377EE35C067F}"/>
    <cellStyle name="Normal 3 13 2 3 2 4 3" xfId="28540" xr:uid="{43602D0D-1934-4E6A-89F5-24FD8A326E63}"/>
    <cellStyle name="Normal 3 13 2 3 2 5" xfId="21357" xr:uid="{CE77CB5B-BC78-41C5-80DB-2775CC634AB4}"/>
    <cellStyle name="Normal 3 13 2 3 2 5 2" xfId="30883" xr:uid="{EA4D7E24-7C87-41A6-A350-6CC1810A76DE}"/>
    <cellStyle name="Normal 3 13 2 3 2 6" xfId="26192" xr:uid="{6008FA2D-9A1C-4096-AB39-3CE5A8E297C6}"/>
    <cellStyle name="Normal 3 13 2 3 3" xfId="16275" xr:uid="{029323D6-26C4-40AC-9046-E93F13386D1F}"/>
    <cellStyle name="Normal 3 13 2 3 3 2" xfId="19094" xr:uid="{22A548F2-5A5E-4019-8035-DCBA76DF0BF7}"/>
    <cellStyle name="Normal 3 13 2 3 3 2 2" xfId="20211" xr:uid="{0651626E-5DC0-4908-A075-7E80504A4062}"/>
    <cellStyle name="Normal 3 13 2 3 3 2 2 2" xfId="25317" xr:uid="{B2B4AFF7-2119-4023-9F17-2D4E8E172B5E}"/>
    <cellStyle name="Normal 3 13 2 3 3 2 2 3" xfId="30017" xr:uid="{88B19531-E4EF-4246-8AB3-5F0B106636F5}"/>
    <cellStyle name="Normal 3 13 2 3 3 2 3" xfId="24221" xr:uid="{41D445D7-4C04-4692-BAB2-5225F90D62D6}"/>
    <cellStyle name="Normal 3 13 2 3 3 2 3 2" xfId="32360" xr:uid="{7250E6F7-D077-4460-A40A-6FA9D9F24B73}"/>
    <cellStyle name="Normal 3 13 2 3 3 2 4" xfId="27669" xr:uid="{7F7A9F0B-5A0D-4A4C-8B98-CC0CDAE599C3}"/>
    <cellStyle name="Normal 3 13 2 3 3 3" xfId="17926" xr:uid="{A5414FD1-0EFE-4A9F-896A-55DAFE7224C0}"/>
    <cellStyle name="Normal 3 13 2 3 3 3 2" xfId="23058" xr:uid="{411671CE-6D75-4879-BD9A-4FDC6936476E}"/>
    <cellStyle name="Normal 3 13 2 3 3 3 3" xfId="28854" xr:uid="{CF5D57F9-E7A6-40B3-B59C-29A8503A04D2}"/>
    <cellStyle name="Normal 3 13 2 3 3 4" xfId="21630" xr:uid="{6C8D0562-41FC-4FDA-B2DB-48CB85771F1A}"/>
    <cellStyle name="Normal 3 13 2 3 3 4 2" xfId="31197" xr:uid="{51B26F76-79B7-4B6A-9C72-8466F73189FD}"/>
    <cellStyle name="Normal 3 13 2 3 3 5" xfId="26506" xr:uid="{195CAB2A-3134-466D-B0C9-F7CBFD3033EE}"/>
    <cellStyle name="Normal 3 13 2 3 4" xfId="17049" xr:uid="{E4742388-8910-48B6-9214-2B7940CD5911}"/>
    <cellStyle name="Normal 3 13 2 3 4 2" xfId="18506" xr:uid="{E7FF8972-60EF-4337-BEAA-CB89D92FB312}"/>
    <cellStyle name="Normal 3 13 2 3 4 2 2" xfId="23633" xr:uid="{B5E8CF6E-CC95-40EA-A743-46A455EF45DC}"/>
    <cellStyle name="Normal 3 13 2 3 4 2 3" xfId="29429" xr:uid="{9B5BA647-3174-4BB4-B9F9-6C8321D5C149}"/>
    <cellStyle name="Normal 3 13 2 3 4 3" xfId="22197" xr:uid="{825F3EA0-11A8-490E-9885-89EEC5CE66DB}"/>
    <cellStyle name="Normal 3 13 2 3 4 3 2" xfId="31772" xr:uid="{EAF0E91D-2492-491B-862A-532217B37A9D}"/>
    <cellStyle name="Normal 3 13 2 3 4 4" xfId="27081" xr:uid="{F8733017-B0C7-42FA-A78A-E79624925FCB}"/>
    <cellStyle name="Normal 3 13 2 3 5" xfId="17332" xr:uid="{4343D6DF-F454-46BF-9308-FABD39B27DF1}"/>
    <cellStyle name="Normal 3 13 2 3 5 2" xfId="22470" xr:uid="{453D2B8C-591C-4538-A8F8-A1C3F7463EDC}"/>
    <cellStyle name="Normal 3 13 2 3 5 3" xfId="28266" xr:uid="{FA664999-0B89-480B-BD0C-24D42AA0FA44}"/>
    <cellStyle name="Normal 3 13 2 3 6" xfId="13432" xr:uid="{A4F1057A-F6A3-40D7-B6C0-779C28FDAA56}"/>
    <cellStyle name="Normal 3 13 2 3 6 2" xfId="30610" xr:uid="{E58CF02A-04B3-433B-A390-93F6C161F1E4}"/>
    <cellStyle name="Normal 3 13 2 3 7" xfId="21079" xr:uid="{96FEA285-8515-4EB1-AC65-15A83EC6D334}"/>
    <cellStyle name="Normal 3 13 2 3 8" xfId="25903" xr:uid="{5B446AE4-8BDE-4903-8CCF-D10675A3BAAF}"/>
    <cellStyle name="Normal 3 13 2 4" xfId="15653" xr:uid="{161272CB-FB8B-4B09-8E91-FF99575AF404}"/>
    <cellStyle name="Normal 3 13 2 4 2" xfId="16375" xr:uid="{CA60D7EC-9A62-4405-8A85-06006463E7D9}"/>
    <cellStyle name="Normal 3 13 2 4 2 2" xfId="19164" xr:uid="{77932517-F4D1-4BD3-A1AD-61D69B325996}"/>
    <cellStyle name="Normal 3 13 2 4 2 2 2" xfId="20268" xr:uid="{FBE0DCFC-B842-4F54-A908-7508F3BD85A2}"/>
    <cellStyle name="Normal 3 13 2 4 2 2 2 2" xfId="25374" xr:uid="{C2E4B678-9A71-4CAB-A365-98C9BA8BD648}"/>
    <cellStyle name="Normal 3 13 2 4 2 2 2 3" xfId="30087" xr:uid="{D14FF449-1F67-40BC-8A2E-7D729411FC42}"/>
    <cellStyle name="Normal 3 13 2 4 2 2 3" xfId="24291" xr:uid="{DB33547E-1CEC-4FDB-9A5E-C844C108BE05}"/>
    <cellStyle name="Normal 3 13 2 4 2 2 3 2" xfId="32430" xr:uid="{64068F68-53DB-4FA7-A872-A36BC15C27DA}"/>
    <cellStyle name="Normal 3 13 2 4 2 2 4" xfId="27739" xr:uid="{EC710D72-E712-4EC7-971D-E7E0BF65DBF5}"/>
    <cellStyle name="Normal 3 13 2 4 2 3" xfId="17996" xr:uid="{7CB34602-B210-4C1D-A91D-3467F24B305C}"/>
    <cellStyle name="Normal 3 13 2 4 2 3 2" xfId="23128" xr:uid="{DA6E4456-B485-43B0-AD1B-110FD36877BD}"/>
    <cellStyle name="Normal 3 13 2 4 2 3 3" xfId="28924" xr:uid="{6F814142-8E56-41EE-9DFD-8A23934168C7}"/>
    <cellStyle name="Normal 3 13 2 4 2 4" xfId="21700" xr:uid="{76D821E4-397B-499E-B232-7E4A7933464C}"/>
    <cellStyle name="Normal 3 13 2 4 2 4 2" xfId="31267" xr:uid="{F10CFE35-09ED-4182-8CB1-CB14EBBF7A23}"/>
    <cellStyle name="Normal 3 13 2 4 2 5" xfId="26576" xr:uid="{52A3DE66-8E40-4E23-A5F7-19BE0AB1E253}"/>
    <cellStyle name="Normal 3 13 2 4 3" xfId="18576" xr:uid="{CD9AB6F2-33BF-47B6-A35A-F85EEDFD4DF2}"/>
    <cellStyle name="Normal 3 13 2 4 3 2" xfId="19836" xr:uid="{73317660-FD3E-4F18-AEDE-474B5C61B540}"/>
    <cellStyle name="Normal 3 13 2 4 3 2 2" xfId="24942" xr:uid="{05264A0D-7360-4057-A968-4EE60653FD7A}"/>
    <cellStyle name="Normal 3 13 2 4 3 2 3" xfId="29499" xr:uid="{A30C839C-2064-4EF0-9F5F-032B98277258}"/>
    <cellStyle name="Normal 3 13 2 4 3 3" xfId="23703" xr:uid="{6A1F2D45-4EA6-4124-B6B1-36BAA4B318F8}"/>
    <cellStyle name="Normal 3 13 2 4 3 3 2" xfId="31842" xr:uid="{7B2694B3-8D92-417A-8F83-C3FE57931859}"/>
    <cellStyle name="Normal 3 13 2 4 3 4" xfId="27151" xr:uid="{D541459A-88EC-4C7C-B46B-147993D48C43}"/>
    <cellStyle name="Normal 3 13 2 4 4" xfId="17402" xr:uid="{363C3F19-46D8-4B01-9B83-0228DDF8149E}"/>
    <cellStyle name="Normal 3 13 2 4 4 2" xfId="22540" xr:uid="{2FF14DBD-6733-4791-878F-BBE4B5B9EA34}"/>
    <cellStyle name="Normal 3 13 2 4 4 3" xfId="28336" xr:uid="{AFF1F1D6-9C12-43AC-9F04-EED7B3C9012D}"/>
    <cellStyle name="Normal 3 13 2 4 5" xfId="21153" xr:uid="{319567B3-2951-4B59-B2F4-2BFB8E86C47A}"/>
    <cellStyle name="Normal 3 13 2 4 5 2" xfId="30679" xr:uid="{E87591F3-818D-4AB2-822B-CC8A81EBFC38}"/>
    <cellStyle name="Normal 3 13 2 4 6" xfId="25988" xr:uid="{221F9DDD-E0F9-41EA-A606-AF227CA49AAE}"/>
    <cellStyle name="Normal 3 13 2 5" xfId="16071" xr:uid="{51ED6737-1285-43B4-8456-85BDF931EED2}"/>
    <cellStyle name="Normal 3 13 2 5 2" xfId="18890" xr:uid="{F209A2DD-5C19-4EEA-8B58-4FBC6E8522AE}"/>
    <cellStyle name="Normal 3 13 2 5 2 2" xfId="20013" xr:uid="{E524755F-628E-42B8-9CB7-AEB83A84652C}"/>
    <cellStyle name="Normal 3 13 2 5 2 2 2" xfId="25119" xr:uid="{4484862F-6C9B-4D8C-9198-7DD151608FE3}"/>
    <cellStyle name="Normal 3 13 2 5 2 2 3" xfId="29813" xr:uid="{7CFCCA36-77D2-4ED2-9E53-94F18587A83C}"/>
    <cellStyle name="Normal 3 13 2 5 2 3" xfId="24017" xr:uid="{F3DAF2E8-EA0A-42EB-A1E5-DCE0C36043EA}"/>
    <cellStyle name="Normal 3 13 2 5 2 3 2" xfId="32156" xr:uid="{D5016767-70D7-442F-81A1-E6D956A99EEE}"/>
    <cellStyle name="Normal 3 13 2 5 2 4" xfId="27465" xr:uid="{7179A2F3-8943-4E0A-A7EC-C82C146A048C}"/>
    <cellStyle name="Normal 3 13 2 5 3" xfId="17722" xr:uid="{7216A7D4-2A21-4E7F-AE02-A5F909883D10}"/>
    <cellStyle name="Normal 3 13 2 5 3 2" xfId="22854" xr:uid="{612F91D2-99E2-42DF-8908-DE878008FBD0}"/>
    <cellStyle name="Normal 3 13 2 5 3 3" xfId="28650" xr:uid="{FA38C70E-F658-439A-95FA-F392C461767F}"/>
    <cellStyle name="Normal 3 13 2 5 4" xfId="21426" xr:uid="{4901D901-C9AD-4647-92BC-0BDEFECD351C}"/>
    <cellStyle name="Normal 3 13 2 5 4 2" xfId="30993" xr:uid="{0FC2F3F5-5B91-4D5E-B5ED-A2BEDE9EEFB8}"/>
    <cellStyle name="Normal 3 13 2 5 5" xfId="26302" xr:uid="{9B0FE95A-BCD3-457C-ABC2-42FEBF133A27}"/>
    <cellStyle name="Normal 3 13 2 6" xfId="16845" xr:uid="{2E28A5E9-752C-42D1-8FE7-E576F911A59C}"/>
    <cellStyle name="Normal 3 13 2 6 2" xfId="18302" xr:uid="{85DE6212-EA87-459D-9E15-EEB69070F186}"/>
    <cellStyle name="Normal 3 13 2 6 2 2" xfId="23429" xr:uid="{1E97E8B6-1EAA-4197-9E58-FFB309BE76F0}"/>
    <cellStyle name="Normal 3 13 2 6 2 3" xfId="29225" xr:uid="{143B986B-1E38-4F6F-BB5D-9BFA58573464}"/>
    <cellStyle name="Normal 3 13 2 6 3" xfId="21993" xr:uid="{D34766BA-CD79-44EC-8647-14E948D38720}"/>
    <cellStyle name="Normal 3 13 2 6 3 2" xfId="31568" xr:uid="{0A91DBF5-5036-4467-AE2C-0D2CB689AD70}"/>
    <cellStyle name="Normal 3 13 2 6 4" xfId="26877" xr:uid="{95D0A82D-60D1-47E7-8F93-1C12A8861335}"/>
    <cellStyle name="Normal 3 13 2 7" xfId="17128" xr:uid="{E16867EB-F477-4946-AA9A-B10FCF4C35A1}"/>
    <cellStyle name="Normal 3 13 2 7 2" xfId="22266" xr:uid="{BD65F978-E236-42E8-BD56-11BCDA04BFBD}"/>
    <cellStyle name="Normal 3 13 2 7 3" xfId="28062" xr:uid="{3392F654-0A1D-4B58-A389-41D791E2B56E}"/>
    <cellStyle name="Normal 3 13 2 8" xfId="13228" xr:uid="{DE7A4F6B-2E2F-480D-A018-09D588937A51}"/>
    <cellStyle name="Normal 3 13 2 8 2" xfId="30406" xr:uid="{367B8CFF-60BC-47F9-8F30-22AF3C820778}"/>
    <cellStyle name="Normal 3 13 2 9" xfId="20875" xr:uid="{61D7FF9C-20A9-44D3-AB92-C70048535B91}"/>
    <cellStyle name="Normal 3 13 3" xfId="9162" xr:uid="{B93B9215-1789-41BA-98F5-FC945950F5EE}"/>
    <cellStyle name="Normal 3 13 3 2" xfId="9266" xr:uid="{F361EFCE-A0B1-4757-B2AC-B9C0E407A399}"/>
    <cellStyle name="Normal 3 13 3 2 2" xfId="15823" xr:uid="{E93D11FC-2ED8-481D-B0AB-E6AC82C85DA7}"/>
    <cellStyle name="Normal 3 13 3 2 2 2" xfId="16543" xr:uid="{EC017A51-8899-483F-BED8-3E2EBF0182DA}"/>
    <cellStyle name="Normal 3 13 3 2 2 2 2" xfId="19332" xr:uid="{CCD1384F-B073-40BD-A7EC-1DD9C5D6BB3B}"/>
    <cellStyle name="Normal 3 13 3 2 2 2 2 2" xfId="20436" xr:uid="{C81919EB-223C-45B9-87B5-56332EC64687}"/>
    <cellStyle name="Normal 3 13 3 2 2 2 2 2 2" xfId="25542" xr:uid="{A493DD58-5EFC-4ACA-BB7B-83B1B54941DF}"/>
    <cellStyle name="Normal 3 13 3 2 2 2 2 2 3" xfId="30255" xr:uid="{466E21A5-BB8D-41BA-80FB-1A1207B45517}"/>
    <cellStyle name="Normal 3 13 3 2 2 2 2 3" xfId="24459" xr:uid="{D24703F3-3D4C-467A-94D3-AD61FCB14A4C}"/>
    <cellStyle name="Normal 3 13 3 2 2 2 2 3 2" xfId="32598" xr:uid="{4A31E691-695D-4F2C-9544-33A4F7D38297}"/>
    <cellStyle name="Normal 3 13 3 2 2 2 2 4" xfId="27907" xr:uid="{6B1F26E6-E89D-422B-ABD3-B349506061E0}"/>
    <cellStyle name="Normal 3 13 3 2 2 2 3" xfId="18164" xr:uid="{459CBB93-3D08-4F9E-97AF-15A1E1255116}"/>
    <cellStyle name="Normal 3 13 3 2 2 2 3 2" xfId="23296" xr:uid="{F98735FF-F5A1-42A5-9399-EE518D3465E3}"/>
    <cellStyle name="Normal 3 13 3 2 2 2 3 3" xfId="29092" xr:uid="{72F7CA6F-401F-44B0-B164-2BDEB5A9F93A}"/>
    <cellStyle name="Normal 3 13 3 2 2 2 4" xfId="21868" xr:uid="{2F3995D7-44E8-4D37-92AF-3737057170DA}"/>
    <cellStyle name="Normal 3 13 3 2 2 2 4 2" xfId="31435" xr:uid="{A3070C72-8881-4DEE-9D14-2D2D06F0D48C}"/>
    <cellStyle name="Normal 3 13 3 2 2 2 5" xfId="26744" xr:uid="{B20E40F7-AFA5-4921-AF26-B221066CCEFB}"/>
    <cellStyle name="Normal 3 13 3 2 2 3" xfId="18744" xr:uid="{48B346E3-288B-4FB3-8FE9-4F354DF0F8EC}"/>
    <cellStyle name="Normal 3 13 3 2 2 3 2" xfId="19946" xr:uid="{D98B66EF-959B-43D5-8DE2-98CB68851A76}"/>
    <cellStyle name="Normal 3 13 3 2 2 3 2 2" xfId="25052" xr:uid="{8FD03F30-4A5E-4485-8CC7-2F360B6A3B9B}"/>
    <cellStyle name="Normal 3 13 3 2 2 3 2 3" xfId="29667" xr:uid="{8AE04DEB-3B26-445C-B6E1-E3E024DB1CC6}"/>
    <cellStyle name="Normal 3 13 3 2 2 3 3" xfId="23871" xr:uid="{9846B953-8E25-4D02-BCA7-5856B6F5D688}"/>
    <cellStyle name="Normal 3 13 3 2 2 3 3 2" xfId="32010" xr:uid="{F6C91786-7136-4049-8D38-F4D629EB7049}"/>
    <cellStyle name="Normal 3 13 3 2 2 3 4" xfId="27319" xr:uid="{89ABCA32-133E-4A0A-B42F-5949A4C4E4F4}"/>
    <cellStyle name="Normal 3 13 3 2 2 4" xfId="17570" xr:uid="{3A1B5D06-F458-4D47-8875-87D40B82ADEB}"/>
    <cellStyle name="Normal 3 13 3 2 2 4 2" xfId="22708" xr:uid="{1427E12B-88A8-4D76-A261-F4602C3B9A67}"/>
    <cellStyle name="Normal 3 13 3 2 2 4 3" xfId="28504" xr:uid="{1D4FE0E1-0DE4-4F3D-9F03-88CD0FAAB272}"/>
    <cellStyle name="Normal 3 13 3 2 2 5" xfId="21321" xr:uid="{9715697D-ECD3-4DE0-9077-4C755A8949CD}"/>
    <cellStyle name="Normal 3 13 3 2 2 5 2" xfId="30847" xr:uid="{97F9F722-FDBD-410A-996A-256BAFC3CAA4}"/>
    <cellStyle name="Normal 3 13 3 2 2 6" xfId="26156" xr:uid="{BD854A88-CBD3-4B6E-A737-D87014BB198B}"/>
    <cellStyle name="Normal 3 13 3 2 3" xfId="16239" xr:uid="{3E3D5627-CF9E-41D5-9E2D-BFFCB95C5957}"/>
    <cellStyle name="Normal 3 13 3 2 3 2" xfId="19058" xr:uid="{CDF9A5AF-C31A-49BF-A43E-695E35AF07A8}"/>
    <cellStyle name="Normal 3 13 3 2 3 2 2" xfId="20175" xr:uid="{EBEEFAB7-B1E7-48DA-B8B0-DB60AFE741DB}"/>
    <cellStyle name="Normal 3 13 3 2 3 2 2 2" xfId="25281" xr:uid="{B00BD46F-56A7-4D67-A133-1E55BE878115}"/>
    <cellStyle name="Normal 3 13 3 2 3 2 2 3" xfId="29981" xr:uid="{3E01063B-1D54-48B0-B58D-76459A1D8FEC}"/>
    <cellStyle name="Normal 3 13 3 2 3 2 3" xfId="24185" xr:uid="{0A1FC253-D66E-4CF9-8462-43479A0F707B}"/>
    <cellStyle name="Normal 3 13 3 2 3 2 3 2" xfId="32324" xr:uid="{5CFE8CC7-AF64-4F95-9EB0-FF6BB5D26F51}"/>
    <cellStyle name="Normal 3 13 3 2 3 2 4" xfId="27633" xr:uid="{F72E447A-4E37-4D26-8A69-93CC93629C1A}"/>
    <cellStyle name="Normal 3 13 3 2 3 3" xfId="17890" xr:uid="{14D6F984-3C76-465D-BD13-8741D4DA3CDF}"/>
    <cellStyle name="Normal 3 13 3 2 3 3 2" xfId="23022" xr:uid="{572BA377-E773-415D-9114-22F050E182DA}"/>
    <cellStyle name="Normal 3 13 3 2 3 3 3" xfId="28818" xr:uid="{5535A6D4-D467-456D-9682-05F106E72C6A}"/>
    <cellStyle name="Normal 3 13 3 2 3 4" xfId="21594" xr:uid="{8DD3E0C5-7C5C-436E-997D-CB0EB613971D}"/>
    <cellStyle name="Normal 3 13 3 2 3 4 2" xfId="31161" xr:uid="{FF078E65-10CA-47B7-BEA7-2B052AC3552B}"/>
    <cellStyle name="Normal 3 13 3 2 3 5" xfId="26470" xr:uid="{6FB578C1-F0AA-447E-BCF0-3E7916938AEB}"/>
    <cellStyle name="Normal 3 13 3 2 4" xfId="17013" xr:uid="{42E6FD46-2A2D-48E0-9B3E-9939D5BD652F}"/>
    <cellStyle name="Normal 3 13 3 2 4 2" xfId="18470" xr:uid="{FC2E78E6-35ED-4BDC-9587-318133C7328D}"/>
    <cellStyle name="Normal 3 13 3 2 4 2 2" xfId="23597" xr:uid="{6D3B6886-F545-4B3C-9715-F1623156D48C}"/>
    <cellStyle name="Normal 3 13 3 2 4 2 3" xfId="29393" xr:uid="{55F973F6-C504-4079-B725-870654DBF3AB}"/>
    <cellStyle name="Normal 3 13 3 2 4 3" xfId="22161" xr:uid="{687EDA4B-9B9A-41E7-9A9F-C9F8B6BE44A0}"/>
    <cellStyle name="Normal 3 13 3 2 4 3 2" xfId="31736" xr:uid="{1E0437D6-AC45-4D9D-A3B5-6F0942DAB227}"/>
    <cellStyle name="Normal 3 13 3 2 4 4" xfId="27045" xr:uid="{47C72DFB-FE36-424A-B9FE-45B81DAC048A}"/>
    <cellStyle name="Normal 3 13 3 2 5" xfId="17296" xr:uid="{48B8C59A-3318-4F42-8E2E-E18DAF57C615}"/>
    <cellStyle name="Normal 3 13 3 2 5 2" xfId="22434" xr:uid="{A08A3B16-FBB6-4774-89C3-37BBC3C4302B}"/>
    <cellStyle name="Normal 3 13 3 2 5 3" xfId="28230" xr:uid="{4F9C57D2-9A11-416C-A09B-49C780AD02DC}"/>
    <cellStyle name="Normal 3 13 3 2 6" xfId="13396" xr:uid="{882B8E48-4C20-40A2-A348-68451B199715}"/>
    <cellStyle name="Normal 3 13 3 2 6 2" xfId="30574" xr:uid="{9C1A4E91-390F-4EA3-ACB8-AC4DABDDAE93}"/>
    <cellStyle name="Normal 3 13 3 2 7" xfId="21043" xr:uid="{D0F45759-3F39-429E-9749-23AE26F0FE58}"/>
    <cellStyle name="Normal 3 13 3 2 8" xfId="25867" xr:uid="{87D767B2-3453-497C-82CD-A3D7EDB006CF}"/>
    <cellStyle name="Normal 3 13 3 3" xfId="15719" xr:uid="{BD26C23F-CF25-451A-BAB4-CA864864DE22}"/>
    <cellStyle name="Normal 3 13 3 3 2" xfId="16441" xr:uid="{AF333EC4-C65B-4545-978D-E10A7A61ED29}"/>
    <cellStyle name="Normal 3 13 3 3 2 2" xfId="19230" xr:uid="{403DDD6C-3D7D-453A-82CE-4BDE668833ED}"/>
    <cellStyle name="Normal 3 13 3 3 2 2 2" xfId="20334" xr:uid="{4D6B7565-8D36-416B-8E5A-61C1CDF90D44}"/>
    <cellStyle name="Normal 3 13 3 3 2 2 2 2" xfId="25440" xr:uid="{08011F77-04BF-4CF1-A109-831DD777C5D3}"/>
    <cellStyle name="Normal 3 13 3 3 2 2 2 3" xfId="30153" xr:uid="{5E37E906-EECE-4FE0-98EA-22970CF2A843}"/>
    <cellStyle name="Normal 3 13 3 3 2 2 3" xfId="24357" xr:uid="{4258F9AC-31AE-4B97-AC92-2A308BE2B9D5}"/>
    <cellStyle name="Normal 3 13 3 3 2 2 3 2" xfId="32496" xr:uid="{55838A12-B4D6-4640-BF74-2B34083BE402}"/>
    <cellStyle name="Normal 3 13 3 3 2 2 4" xfId="27805" xr:uid="{7E385C0D-438F-462D-8A62-E69F4E3E5894}"/>
    <cellStyle name="Normal 3 13 3 3 2 3" xfId="18062" xr:uid="{FD79CCED-3500-4ADB-8F1D-37A738E0222A}"/>
    <cellStyle name="Normal 3 13 3 3 2 3 2" xfId="23194" xr:uid="{4C77EEE1-01A1-406E-A3FB-FC60835A52B4}"/>
    <cellStyle name="Normal 3 13 3 3 2 3 3" xfId="28990" xr:uid="{A1C84D8A-45D5-440E-A0BE-E01D7DDFF81A}"/>
    <cellStyle name="Normal 3 13 3 3 2 4" xfId="21766" xr:uid="{BA6BDA59-B44C-4A00-8DBE-04C037A2BC7F}"/>
    <cellStyle name="Normal 3 13 3 3 2 4 2" xfId="31333" xr:uid="{6B7F87EF-0790-4768-BDD4-BC229367C0B4}"/>
    <cellStyle name="Normal 3 13 3 3 2 5" xfId="26642" xr:uid="{8F6A1ED2-6F63-41D0-A1FF-5F14B48DF856}"/>
    <cellStyle name="Normal 3 13 3 3 3" xfId="18642" xr:uid="{15098CD0-EE44-4D2F-AB69-4EC81C077D0D}"/>
    <cellStyle name="Normal 3 13 3 3 3 2" xfId="19887" xr:uid="{A803A835-8F8F-4FBC-865B-69EC6F30AA8C}"/>
    <cellStyle name="Normal 3 13 3 3 3 2 2" xfId="24993" xr:uid="{61516C22-3F8D-4411-ACED-150986844DF5}"/>
    <cellStyle name="Normal 3 13 3 3 3 2 3" xfId="29565" xr:uid="{1A4CE63C-5E87-4FF8-B297-7DF004B9A2BD}"/>
    <cellStyle name="Normal 3 13 3 3 3 3" xfId="23769" xr:uid="{CBD55023-01D6-4794-BA51-CB5E15268385}"/>
    <cellStyle name="Normal 3 13 3 3 3 3 2" xfId="31908" xr:uid="{9BCDF3F3-929D-4ED5-B5CB-27601FCC9ED1}"/>
    <cellStyle name="Normal 3 13 3 3 3 4" xfId="27217" xr:uid="{7ADFDC47-09B0-40AC-BBA2-5F71FF068076}"/>
    <cellStyle name="Normal 3 13 3 3 4" xfId="17468" xr:uid="{883F02F2-6662-4CC3-9D62-2C23BDC99C75}"/>
    <cellStyle name="Normal 3 13 3 3 4 2" xfId="22606" xr:uid="{1F5841C5-6ADF-4442-A1FE-D3F3A113AA5A}"/>
    <cellStyle name="Normal 3 13 3 3 4 3" xfId="28402" xr:uid="{D66049FC-2C5B-42F0-8A81-612543B38125}"/>
    <cellStyle name="Normal 3 13 3 3 5" xfId="21219" xr:uid="{C86D594A-C3EC-450E-B29F-D467AB3F5B6C}"/>
    <cellStyle name="Normal 3 13 3 3 5 2" xfId="30745" xr:uid="{A7A9ABF4-D6F2-456C-B48B-A2409471C73A}"/>
    <cellStyle name="Normal 3 13 3 3 6" xfId="26054" xr:uid="{1429D047-19DF-4BA7-A79B-06057A623AD1}"/>
    <cellStyle name="Normal 3 13 3 4" xfId="16137" xr:uid="{A3F538A6-DF2F-46AF-A149-AD96030A98D5}"/>
    <cellStyle name="Normal 3 13 3 4 2" xfId="18956" xr:uid="{03FF941B-EA1B-4116-BA5A-FA2EC857FC31}"/>
    <cellStyle name="Normal 3 13 3 4 2 2" xfId="20076" xr:uid="{D97C92B4-2936-4950-962C-4A4BF80D86C4}"/>
    <cellStyle name="Normal 3 13 3 4 2 2 2" xfId="25182" xr:uid="{F33F7297-05E1-4637-8480-5DF7A5F51321}"/>
    <cellStyle name="Normal 3 13 3 4 2 2 3" xfId="29879" xr:uid="{E2B6A067-004C-4528-AD41-5BB83E97FBF5}"/>
    <cellStyle name="Normal 3 13 3 4 2 3" xfId="24083" xr:uid="{652A3A32-4677-44C5-9007-111B7D4179DB}"/>
    <cellStyle name="Normal 3 13 3 4 2 3 2" xfId="32222" xr:uid="{437C05FE-000B-431F-AAF8-8E5649C22899}"/>
    <cellStyle name="Normal 3 13 3 4 2 4" xfId="27531" xr:uid="{62129FFF-47BD-4E41-8530-BFC05E34CE49}"/>
    <cellStyle name="Normal 3 13 3 4 3" xfId="17788" xr:uid="{93D92A4A-F336-4BCA-85F0-80F8DA527AD0}"/>
    <cellStyle name="Normal 3 13 3 4 3 2" xfId="22920" xr:uid="{9B5C9106-086E-4CAB-A3D8-539F568B455F}"/>
    <cellStyle name="Normal 3 13 3 4 3 3" xfId="28716" xr:uid="{813CF6A4-56FA-4B80-9881-F2C68B3ADAEE}"/>
    <cellStyle name="Normal 3 13 3 4 4" xfId="21492" xr:uid="{87D2B847-B129-4EFC-8B1C-3E313AF550F2}"/>
    <cellStyle name="Normal 3 13 3 4 4 2" xfId="31059" xr:uid="{A9D42ABF-6EDE-4442-8CFC-06C6FE54AA43}"/>
    <cellStyle name="Normal 3 13 3 4 5" xfId="26368" xr:uid="{E1A79845-3728-4D9A-BAC3-95A39A7DEA32}"/>
    <cellStyle name="Normal 3 13 3 5" xfId="16911" xr:uid="{BE2DC9B1-FB4C-444F-B92E-0049AE486EEA}"/>
    <cellStyle name="Normal 3 13 3 5 2" xfId="18368" xr:uid="{0C25C589-425B-4E00-A3E2-1456A98BBDF2}"/>
    <cellStyle name="Normal 3 13 3 5 2 2" xfId="23495" xr:uid="{8DF4E358-628D-48F3-B418-8FF385F134B8}"/>
    <cellStyle name="Normal 3 13 3 5 2 3" xfId="29291" xr:uid="{3DCAE9CE-C65F-49F3-AD84-D707DD2B3A5E}"/>
    <cellStyle name="Normal 3 13 3 5 3" xfId="22059" xr:uid="{43A3BD37-D163-47C8-A159-80ECB435E391}"/>
    <cellStyle name="Normal 3 13 3 5 3 2" xfId="31634" xr:uid="{7EE4D37A-15A6-4D18-9E9A-248AE878AA8F}"/>
    <cellStyle name="Normal 3 13 3 5 4" xfId="26943" xr:uid="{23C33FC9-94E5-4AD9-9E35-D459D1FB74E5}"/>
    <cellStyle name="Normal 3 13 3 6" xfId="17194" xr:uid="{D220ACB4-BE83-4A11-BC1D-39E8353713B9}"/>
    <cellStyle name="Normal 3 13 3 6 2" xfId="22332" xr:uid="{E720EC47-DF26-401A-98E3-08548C89B602}"/>
    <cellStyle name="Normal 3 13 3 6 3" xfId="28128" xr:uid="{CB5E97E6-A1BA-4D1A-AA2F-9CD1B4E2B68C}"/>
    <cellStyle name="Normal 3 13 3 7" xfId="13294" xr:uid="{931388CA-20B6-4E60-82B3-8BD8F6200FCC}"/>
    <cellStyle name="Normal 3 13 3 7 2" xfId="30472" xr:uid="{C5CCB09C-31DA-4414-876F-00C75311A1F9}"/>
    <cellStyle name="Normal 3 13 3 8" xfId="20941" xr:uid="{3985678D-2BD9-4B20-9A07-FE45807DE127}"/>
    <cellStyle name="Normal 3 13 3 9" xfId="25765" xr:uid="{F3A0944C-3E94-4F3B-BCE6-7E263DFC52BD}"/>
    <cellStyle name="Normal 3 13 4" xfId="9129" xr:uid="{8A001A65-93BC-4165-BEAD-85968F256ED8}"/>
    <cellStyle name="Normal 3 13 4 2" xfId="15686" xr:uid="{B1B8007B-EDDF-43B4-8818-10F5DE442698}"/>
    <cellStyle name="Normal 3 13 4 2 2" xfId="16408" xr:uid="{FE700B4D-F145-4AF6-A6BF-2379D1D25A71}"/>
    <cellStyle name="Normal 3 13 4 2 2 2" xfId="19197" xr:uid="{06158052-E1CE-42D3-A3C2-1F06AE22A67B}"/>
    <cellStyle name="Normal 3 13 4 2 2 2 2" xfId="20301" xr:uid="{F8822091-86C4-4B51-A6EA-81FF769BE8C9}"/>
    <cellStyle name="Normal 3 13 4 2 2 2 2 2" xfId="25407" xr:uid="{CC7C309F-FD28-4382-BC64-EFAD242F0A7C}"/>
    <cellStyle name="Normal 3 13 4 2 2 2 2 3" xfId="30120" xr:uid="{2CAC977A-DE2A-4932-9990-8A685FF31C03}"/>
    <cellStyle name="Normal 3 13 4 2 2 2 3" xfId="24324" xr:uid="{6337D734-0D19-4B84-8324-1810F2693151}"/>
    <cellStyle name="Normal 3 13 4 2 2 2 3 2" xfId="32463" xr:uid="{8E4BB8CA-AF2A-4DCE-9230-55AF5F63ABDE}"/>
    <cellStyle name="Normal 3 13 4 2 2 2 4" xfId="27772" xr:uid="{7B9CC3FF-5D26-46A9-B879-34C92975BEC2}"/>
    <cellStyle name="Normal 3 13 4 2 2 3" xfId="18029" xr:uid="{450D8E08-8E21-4EC2-8530-8F7039EA44E0}"/>
    <cellStyle name="Normal 3 13 4 2 2 3 2" xfId="23161" xr:uid="{00F291E8-1DDC-436C-8AC8-0B60D856E0FE}"/>
    <cellStyle name="Normal 3 13 4 2 2 3 3" xfId="28957" xr:uid="{946B7339-8C1C-486E-B305-DC2222A748BC}"/>
    <cellStyle name="Normal 3 13 4 2 2 4" xfId="21733" xr:uid="{534B2468-CE8C-4FAB-ABCB-D41D30E1D1E7}"/>
    <cellStyle name="Normal 3 13 4 2 2 4 2" xfId="31300" xr:uid="{540EAD90-16CA-4B43-8663-2BD5E1B070C4}"/>
    <cellStyle name="Normal 3 13 4 2 2 5" xfId="26609" xr:uid="{A1468E21-E4BC-4732-8CC9-EE0733318EFF}"/>
    <cellStyle name="Normal 3 13 4 2 3" xfId="18609" xr:uid="{D04829D9-7C3C-4766-86CC-853E2E5F56F9}"/>
    <cellStyle name="Normal 3 13 4 2 3 2" xfId="19862" xr:uid="{8C969A05-EB16-4C07-B4E3-93780C43D41E}"/>
    <cellStyle name="Normal 3 13 4 2 3 2 2" xfId="24968" xr:uid="{B816454C-10F5-420A-87E2-F77657B7415B}"/>
    <cellStyle name="Normal 3 13 4 2 3 2 3" xfId="29532" xr:uid="{B744A611-6288-4921-8C5B-978BA9F20F1C}"/>
    <cellStyle name="Normal 3 13 4 2 3 3" xfId="23736" xr:uid="{3853ADBC-5D96-4DBD-BED3-A607BED7D1A4}"/>
    <cellStyle name="Normal 3 13 4 2 3 3 2" xfId="31875" xr:uid="{E127FAD8-E26C-4DD1-882C-806323D8F77B}"/>
    <cellStyle name="Normal 3 13 4 2 3 4" xfId="27184" xr:uid="{CC99397F-ACE3-47BB-99F1-59F8B38B9642}"/>
    <cellStyle name="Normal 3 13 4 2 4" xfId="17435" xr:uid="{282F9790-01F8-4861-B6E6-1858DA601B81}"/>
    <cellStyle name="Normal 3 13 4 2 4 2" xfId="22573" xr:uid="{86048904-8C10-49F9-B816-33F1FFB2BA8C}"/>
    <cellStyle name="Normal 3 13 4 2 4 3" xfId="28369" xr:uid="{1EC8AB23-4CB1-494D-B51B-879883366B49}"/>
    <cellStyle name="Normal 3 13 4 2 5" xfId="21186" xr:uid="{E7FC1D66-751B-4F3D-B7FD-3063D4FF6AFB}"/>
    <cellStyle name="Normal 3 13 4 2 5 2" xfId="30712" xr:uid="{BC049B54-860E-4D79-9B41-1C1756597190}"/>
    <cellStyle name="Normal 3 13 4 2 6" xfId="26021" xr:uid="{D419E3B4-5E95-4DAC-B686-B007F1BCB220}"/>
    <cellStyle name="Normal 3 13 4 3" xfId="16104" xr:uid="{B287FE31-A7F2-407F-B8A2-12B99472B723}"/>
    <cellStyle name="Normal 3 13 4 3 2" xfId="18923" xr:uid="{986F7438-227F-4B1B-B0DF-6FD0DDEB841D}"/>
    <cellStyle name="Normal 3 13 4 3 2 2" xfId="20043" xr:uid="{07FC18C1-1F42-491F-ABE9-FEBA3DAEAF56}"/>
    <cellStyle name="Normal 3 13 4 3 2 2 2" xfId="25149" xr:uid="{2FE2DAF8-8F02-4974-8EA5-4DFDD117F047}"/>
    <cellStyle name="Normal 3 13 4 3 2 2 3" xfId="29846" xr:uid="{B8B6362C-6AFA-4BB3-835B-B75257DBE469}"/>
    <cellStyle name="Normal 3 13 4 3 2 3" xfId="24050" xr:uid="{DCFE7885-2D8C-47F7-A848-AD3EE1578895}"/>
    <cellStyle name="Normal 3 13 4 3 2 3 2" xfId="32189" xr:uid="{C82DF763-D484-49CB-AC3C-451CEDA3EF6A}"/>
    <cellStyle name="Normal 3 13 4 3 2 4" xfId="27498" xr:uid="{72C4A0D7-386F-495F-A595-0052BDD566D6}"/>
    <cellStyle name="Normal 3 13 4 3 3" xfId="17755" xr:uid="{40D7986A-0002-4209-B027-67956F0717E0}"/>
    <cellStyle name="Normal 3 13 4 3 3 2" xfId="22887" xr:uid="{699B2733-8B92-4202-9462-46EBE0F50D11}"/>
    <cellStyle name="Normal 3 13 4 3 3 3" xfId="28683" xr:uid="{D98C0A3B-199E-453F-9F86-C94EBE9782C4}"/>
    <cellStyle name="Normal 3 13 4 3 4" xfId="21459" xr:uid="{8150BDC8-2ECF-4DA7-AC7D-0C349E8D5B02}"/>
    <cellStyle name="Normal 3 13 4 3 4 2" xfId="31026" xr:uid="{73CB19C5-B186-4626-9ADD-C5A89B353897}"/>
    <cellStyle name="Normal 3 13 4 3 5" xfId="26335" xr:uid="{D5FE8015-68B2-445E-938B-444ADED662F9}"/>
    <cellStyle name="Normal 3 13 4 4" xfId="16878" xr:uid="{B0AB8322-AF77-4ECA-9352-95135CB46120}"/>
    <cellStyle name="Normal 3 13 4 4 2" xfId="18335" xr:uid="{9589405D-26B8-4FD6-B040-55243BEE71F0}"/>
    <cellStyle name="Normal 3 13 4 4 2 2" xfId="23462" xr:uid="{4B8569E3-FB71-4EFB-B2CB-A46B1A5F52BE}"/>
    <cellStyle name="Normal 3 13 4 4 2 3" xfId="29258" xr:uid="{2E8D0BEC-8F94-4E3E-B419-6D5C0B999051}"/>
    <cellStyle name="Normal 3 13 4 4 3" xfId="22026" xr:uid="{428BAF78-E698-4C54-B5E0-99B20B7CDBD7}"/>
    <cellStyle name="Normal 3 13 4 4 3 2" xfId="31601" xr:uid="{25B97BBC-FF8C-43DD-9C71-8372BCD64D22}"/>
    <cellStyle name="Normal 3 13 4 4 4" xfId="26910" xr:uid="{A4AECDCF-10B7-40EC-A525-4A2BBED018CB}"/>
    <cellStyle name="Normal 3 13 4 5" xfId="17161" xr:uid="{5AC71D49-9D0B-48E9-9B04-3567A506D02B}"/>
    <cellStyle name="Normal 3 13 4 5 2" xfId="22299" xr:uid="{45F2ACCE-E8C8-4EC3-B1EF-125CAE12F7E7}"/>
    <cellStyle name="Normal 3 13 4 5 3" xfId="28095" xr:uid="{0EADC235-8E06-48F6-B901-D4055BBF7A20}"/>
    <cellStyle name="Normal 3 13 4 6" xfId="13261" xr:uid="{2A926BF6-26AD-41C0-9868-B9BE6F7D810A}"/>
    <cellStyle name="Normal 3 13 4 6 2" xfId="30439" xr:uid="{32420509-91EB-4213-ADC7-780BDD72754F}"/>
    <cellStyle name="Normal 3 13 4 7" xfId="20908" xr:uid="{F77BCB38-9F18-4F80-8189-DEB9C99DCB61}"/>
    <cellStyle name="Normal 3 13 4 8" xfId="25732" xr:uid="{866DC183-43FB-4107-B4BF-CEDE8DB3455E}"/>
    <cellStyle name="Normal 3 13 5" xfId="9233" xr:uid="{12BE6F1E-BDB5-40B5-AE20-0E3DE9E9264D}"/>
    <cellStyle name="Normal 3 13 5 2" xfId="15790" xr:uid="{9C511B91-82C8-49B5-89B3-8243DA24D34B}"/>
    <cellStyle name="Normal 3 13 5 2 2" xfId="16510" xr:uid="{56C5CF91-6AD6-4A99-A6B6-70CE70751D38}"/>
    <cellStyle name="Normal 3 13 5 2 2 2" xfId="19299" xr:uid="{AB0F4B8A-9B12-48F1-8A95-746C188638DF}"/>
    <cellStyle name="Normal 3 13 5 2 2 2 2" xfId="20403" xr:uid="{5241DB90-8A26-4B0C-A50F-E79E6574BC87}"/>
    <cellStyle name="Normal 3 13 5 2 2 2 2 2" xfId="25509" xr:uid="{FBD592C4-875F-420E-8360-45BFE0E3ADDD}"/>
    <cellStyle name="Normal 3 13 5 2 2 2 2 3" xfId="30222" xr:uid="{4E3178A8-06CB-49DD-9D40-105F295CDBC8}"/>
    <cellStyle name="Normal 3 13 5 2 2 2 3" xfId="24426" xr:uid="{F6B47997-9F38-49B0-818C-6E424390F479}"/>
    <cellStyle name="Normal 3 13 5 2 2 2 3 2" xfId="32565" xr:uid="{F36BBD67-6B86-42F8-AD9A-A6E81ADCB24E}"/>
    <cellStyle name="Normal 3 13 5 2 2 2 4" xfId="27874" xr:uid="{E1A5652C-E65A-48EA-B731-F913A3AB4F47}"/>
    <cellStyle name="Normal 3 13 5 2 2 3" xfId="18131" xr:uid="{EE9B89AC-2AC3-411A-931F-602FD49E7D11}"/>
    <cellStyle name="Normal 3 13 5 2 2 3 2" xfId="23263" xr:uid="{1965525D-24DA-4949-8560-1DD4CBB9FE9E}"/>
    <cellStyle name="Normal 3 13 5 2 2 3 3" xfId="29059" xr:uid="{4E89CFC0-D97E-4125-88B9-CE0E9706088D}"/>
    <cellStyle name="Normal 3 13 5 2 2 4" xfId="21835" xr:uid="{19C35203-8A79-4BE5-8B7E-671876728E68}"/>
    <cellStyle name="Normal 3 13 5 2 2 4 2" xfId="31402" xr:uid="{00E96CBF-1209-4FFB-A490-44D4904C7550}"/>
    <cellStyle name="Normal 3 13 5 2 2 5" xfId="26711" xr:uid="{26093E0C-6833-411C-8A0C-16A18A9763C9}"/>
    <cellStyle name="Normal 3 13 5 2 3" xfId="18711" xr:uid="{E97BC177-7024-4195-B9FB-4A768755DD19}"/>
    <cellStyle name="Normal 3 13 5 2 3 2" xfId="19931" xr:uid="{C9937875-8072-4C06-B57D-7CB4A9E4B939}"/>
    <cellStyle name="Normal 3 13 5 2 3 2 2" xfId="25037" xr:uid="{96593FB7-E04D-4A12-A62F-200700C3A843}"/>
    <cellStyle name="Normal 3 13 5 2 3 2 3" xfId="29634" xr:uid="{76192B4F-570B-422B-A87E-8195622FA8A1}"/>
    <cellStyle name="Normal 3 13 5 2 3 3" xfId="23838" xr:uid="{E946389B-4BA5-4262-90AF-94C6433D8A48}"/>
    <cellStyle name="Normal 3 13 5 2 3 3 2" xfId="31977" xr:uid="{81DA25E3-D0B1-4896-A3A4-FA7A700DD586}"/>
    <cellStyle name="Normal 3 13 5 2 3 4" xfId="27286" xr:uid="{FB421CCE-8B17-41DF-8598-D17C3FB5DEB1}"/>
    <cellStyle name="Normal 3 13 5 2 4" xfId="17537" xr:uid="{8B3C407F-EA7D-4A5E-B562-322B5AE96BA1}"/>
    <cellStyle name="Normal 3 13 5 2 4 2" xfId="22675" xr:uid="{97619DD3-353B-4AE1-A84E-84301F3410A2}"/>
    <cellStyle name="Normal 3 13 5 2 4 3" xfId="28471" xr:uid="{C2A25EA8-FF60-40D7-8F52-8770BBB422B5}"/>
    <cellStyle name="Normal 3 13 5 2 5" xfId="21288" xr:uid="{91D8A2B9-B7AA-4425-A0AA-FAEBBBD1DD37}"/>
    <cellStyle name="Normal 3 13 5 2 5 2" xfId="30814" xr:uid="{92E5E609-51D6-4532-8881-1B8488680FBA}"/>
    <cellStyle name="Normal 3 13 5 2 6" xfId="26123" xr:uid="{6A297CA1-4B59-4EE9-9F79-A15ED814432A}"/>
    <cellStyle name="Normal 3 13 5 3" xfId="16206" xr:uid="{9E20957A-37E3-4D53-818A-17A31801B9B3}"/>
    <cellStyle name="Normal 3 13 5 3 2" xfId="19025" xr:uid="{B5BBB472-59F9-4898-B7C0-28B686F9FDD2}"/>
    <cellStyle name="Normal 3 13 5 3 2 2" xfId="20142" xr:uid="{31C135FC-CAD9-4C45-92E2-9F45813F18A4}"/>
    <cellStyle name="Normal 3 13 5 3 2 2 2" xfId="25248" xr:uid="{621DA712-87E9-4184-8051-CFFBEC2BD20A}"/>
    <cellStyle name="Normal 3 13 5 3 2 2 3" xfId="29948" xr:uid="{26CA9C9A-05A9-4D0A-9C0B-2743736C15EE}"/>
    <cellStyle name="Normal 3 13 5 3 2 3" xfId="24152" xr:uid="{A768D0C7-FF7F-4DF6-BBC2-769B33B45930}"/>
    <cellStyle name="Normal 3 13 5 3 2 3 2" xfId="32291" xr:uid="{BED1EB1B-D998-44E1-9E81-508F5C687E7D}"/>
    <cellStyle name="Normal 3 13 5 3 2 4" xfId="27600" xr:uid="{45704791-7A51-4307-BFEF-E50CF791E1F1}"/>
    <cellStyle name="Normal 3 13 5 3 3" xfId="17857" xr:uid="{3C773CB9-84CB-4023-85E4-80E4553D94A8}"/>
    <cellStyle name="Normal 3 13 5 3 3 2" xfId="22989" xr:uid="{63C86320-03CF-4038-8A37-5E51FE58FA10}"/>
    <cellStyle name="Normal 3 13 5 3 3 3" xfId="28785" xr:uid="{0EF2A550-63B5-42EC-8C7A-BC9BEA7A5B1D}"/>
    <cellStyle name="Normal 3 13 5 3 4" xfId="21561" xr:uid="{BDEB69D2-6027-4C2A-80B8-479202A51035}"/>
    <cellStyle name="Normal 3 13 5 3 4 2" xfId="31128" xr:uid="{A3BF8C37-F77B-4A39-9FFC-9E3194622644}"/>
    <cellStyle name="Normal 3 13 5 3 5" xfId="26437" xr:uid="{49A3407C-E9E3-4B47-8060-625DBA97D2D5}"/>
    <cellStyle name="Normal 3 13 5 4" xfId="16980" xr:uid="{E25F1D2F-8231-4335-BE7E-B8E28DBD700C}"/>
    <cellStyle name="Normal 3 13 5 4 2" xfId="18437" xr:uid="{C1F15A6C-369F-43A3-8489-A829A641EEB1}"/>
    <cellStyle name="Normal 3 13 5 4 2 2" xfId="23564" xr:uid="{43AD5ED1-2F8C-4660-B9FD-3766BE327F4C}"/>
    <cellStyle name="Normal 3 13 5 4 2 3" xfId="29360" xr:uid="{4AA19CD1-B762-4B95-A32E-85E6FA9B96BF}"/>
    <cellStyle name="Normal 3 13 5 4 3" xfId="22128" xr:uid="{A3744D83-5882-4B21-9EDD-0DBF8E5FDA7E}"/>
    <cellStyle name="Normal 3 13 5 4 3 2" xfId="31703" xr:uid="{FA8F1B8E-4443-407A-8430-D73C485A044F}"/>
    <cellStyle name="Normal 3 13 5 4 4" xfId="27012" xr:uid="{9AE6285F-6BF9-4583-88B6-49AAE7B00E45}"/>
    <cellStyle name="Normal 3 13 5 5" xfId="17263" xr:uid="{229A18A8-BDD3-4CE8-AE49-C3147DDC75B9}"/>
    <cellStyle name="Normal 3 13 5 5 2" xfId="22401" xr:uid="{1DE69F5D-395C-440D-900C-37CBB1A11DD9}"/>
    <cellStyle name="Normal 3 13 5 5 3" xfId="28197" xr:uid="{7245B6BC-0557-4A56-8376-7951A1A41506}"/>
    <cellStyle name="Normal 3 13 5 6" xfId="13363" xr:uid="{8B9DFDB8-07A8-425F-9220-64AFB77A703B}"/>
    <cellStyle name="Normal 3 13 5 6 2" xfId="30541" xr:uid="{5D7103BA-51C5-47CC-B20A-C23E7C47E23D}"/>
    <cellStyle name="Normal 3 13 5 7" xfId="21010" xr:uid="{A6335691-0F3E-4DE0-BAB4-9C58C26D38E3}"/>
    <cellStyle name="Normal 3 13 5 8" xfId="25834" xr:uid="{9CB245CB-1B64-455E-8438-24F1305DD32D}"/>
    <cellStyle name="Normal 3 13 6" xfId="9011" xr:uid="{AB76583C-44EE-4D97-94A9-27B85529228F}"/>
    <cellStyle name="Normal 3 13 6 2" xfId="15598" xr:uid="{9A5E4528-522B-4065-9C51-589DCDE3A159}"/>
    <cellStyle name="Normal 3 13 6 2 2" xfId="19128" xr:uid="{5D737CE2-C3E8-4DA0-8F1B-F434D05A9354}"/>
    <cellStyle name="Normal 3 13 6 2 2 2" xfId="20245" xr:uid="{61105BDE-7CC5-4124-A0E4-F30224D341A6}"/>
    <cellStyle name="Normal 3 13 6 2 2 2 2" xfId="25351" xr:uid="{B64B8407-7E81-43DA-AF2C-2FC3E8BC1E54}"/>
    <cellStyle name="Normal 3 13 6 2 2 2 3" xfId="30051" xr:uid="{700E554C-B326-444D-8F25-E4EE992E48FD}"/>
    <cellStyle name="Normal 3 13 6 2 2 3" xfId="24255" xr:uid="{A25AFBA4-6211-45A8-858F-D49229D3355B}"/>
    <cellStyle name="Normal 3 13 6 2 2 3 2" xfId="32394" xr:uid="{31132903-FE98-4CCE-A617-0610ECCD8BBB}"/>
    <cellStyle name="Normal 3 13 6 2 2 4" xfId="27703" xr:uid="{70C92A69-668A-41CD-9007-848A3BAD5E89}"/>
    <cellStyle name="Normal 3 13 6 2 3" xfId="17960" xr:uid="{33D33FE9-049A-45A8-B7BB-4CDA3A5CE69C}"/>
    <cellStyle name="Normal 3 13 6 2 3 2" xfId="23092" xr:uid="{8703EB60-1F05-4869-B395-F117611291EB}"/>
    <cellStyle name="Normal 3 13 6 2 3 3" xfId="28888" xr:uid="{49C47BA7-D7B1-40B4-A707-A90EB291B77F}"/>
    <cellStyle name="Normal 3 13 6 2 4" xfId="21117" xr:uid="{EB22F682-6790-4EA8-B756-D4DFA33EEF95}"/>
    <cellStyle name="Normal 3 13 6 2 4 2" xfId="31231" xr:uid="{ECB963F6-DE2A-4E7F-8D09-79B2620E9FE7}"/>
    <cellStyle name="Normal 3 13 6 2 5" xfId="26540" xr:uid="{8CD22289-76FB-4FEE-A04B-C39598FBBEA6}"/>
    <cellStyle name="Normal 3 13 6 3" xfId="16339" xr:uid="{E10FD6F3-7E98-4B87-B22B-6F3E7518095E}"/>
    <cellStyle name="Normal 3 13 6 3 2" xfId="18540" xr:uid="{8B8F9350-1A44-46D9-B040-577CE7A3E05F}"/>
    <cellStyle name="Normal 3 13 6 3 2 2" xfId="23667" xr:uid="{8F9B2786-E119-42E7-9097-2509132B216A}"/>
    <cellStyle name="Normal 3 13 6 3 2 3" xfId="29463" xr:uid="{9546177C-9F0E-44FE-A6FB-D0BA38436FA8}"/>
    <cellStyle name="Normal 3 13 6 3 3" xfId="21664" xr:uid="{7A9039FF-6A1D-4825-8DD5-C271300BA947}"/>
    <cellStyle name="Normal 3 13 6 3 3 2" xfId="31806" xr:uid="{52425285-FA90-410E-B518-7B9013B05281}"/>
    <cellStyle name="Normal 3 13 6 3 4" xfId="27115" xr:uid="{2A8BF569-7CAC-4807-BCDC-DBE4335CD964}"/>
    <cellStyle name="Normal 3 13 6 4" xfId="16808" xr:uid="{D6D2FDC2-6766-4C2F-AD6A-EFC89109FAC6}"/>
    <cellStyle name="Normal 3 13 6 4 2" xfId="19595" xr:uid="{86CC2945-EC13-4B11-8383-90D1280ED397}"/>
    <cellStyle name="Normal 3 13 6 4 2 2" xfId="24702" xr:uid="{1F1A2D17-16F4-480F-A923-85AA234F21FF}"/>
    <cellStyle name="Normal 3 13 6 4 3" xfId="21957" xr:uid="{757FD926-D7F1-4E02-A320-DFAEEC6EBA0C}"/>
    <cellStyle name="Normal 3 13 6 4 4" xfId="28300" xr:uid="{2CA15AEE-1330-4651-972E-D5C4D4048065}"/>
    <cellStyle name="Normal 3 13 6 5" xfId="17366" xr:uid="{B325A4F9-C392-4563-99E2-B35B5C3E528A}"/>
    <cellStyle name="Normal 3 13 6 5 2" xfId="22504" xr:uid="{9D9CE8ED-85B3-43EC-8B5E-791FC1D1376E}"/>
    <cellStyle name="Normal 3 13 6 5 3" xfId="30643" xr:uid="{C367460E-4ACA-4E3F-9B0A-5E9D40107A10}"/>
    <cellStyle name="Normal 3 13 6 6" xfId="13181" xr:uid="{5D4AB182-80E6-46AA-B563-A43ED72E8B17}"/>
    <cellStyle name="Normal 3 13 6 7" xfId="20839" xr:uid="{C9BDBAE7-B466-4600-B334-BD0651B2F34E}"/>
    <cellStyle name="Normal 3 13 6 8" xfId="25965" xr:uid="{3532DB9F-FE2A-4B2B-B6AF-5EB29B6D7ACF}"/>
    <cellStyle name="Normal 3 13 7" xfId="16035" xr:uid="{2C0B260C-0116-4BBC-9047-D05350AB2410}"/>
    <cellStyle name="Normal 3 13 7 2" xfId="18854" xr:uid="{F174F382-8DDF-4847-B4CC-1FCBD7880CB7}"/>
    <cellStyle name="Normal 3 13 7 2 2" xfId="19984" xr:uid="{EF3799FC-3334-4968-A5D0-272DE766E7E8}"/>
    <cellStyle name="Normal 3 13 7 2 2 2" xfId="25090" xr:uid="{A03083C8-98A9-4E42-B5BC-BC1370B61B2D}"/>
    <cellStyle name="Normal 3 13 7 2 2 3" xfId="29777" xr:uid="{5A39B31D-52E3-4C32-904D-211D6E1E7815}"/>
    <cellStyle name="Normal 3 13 7 2 3" xfId="23981" xr:uid="{CF12CA17-3270-4E15-A7C6-91B0E3A0D304}"/>
    <cellStyle name="Normal 3 13 7 2 3 2" xfId="32120" xr:uid="{B3FA677A-302C-4DAF-B300-FB37BB0BFF93}"/>
    <cellStyle name="Normal 3 13 7 2 4" xfId="27429" xr:uid="{C9153A83-531A-4AFE-AA0E-D3333610AC53}"/>
    <cellStyle name="Normal 3 13 7 3" xfId="17686" xr:uid="{450F050B-9674-49C9-B28E-62D43961A100}"/>
    <cellStyle name="Normal 3 13 7 3 2" xfId="22818" xr:uid="{FF129E82-79AE-4EA6-885E-802BF8A0982C}"/>
    <cellStyle name="Normal 3 13 7 3 3" xfId="28614" xr:uid="{EC8B6F34-9EE9-4F7B-AC56-9A8894A9B393}"/>
    <cellStyle name="Normal 3 13 7 4" xfId="21390" xr:uid="{B4ECAE7E-022D-4583-89A2-DD2F4263C77A}"/>
    <cellStyle name="Normal 3 13 7 4 2" xfId="30957" xr:uid="{632D4ED8-FC10-414D-B234-A0AEFCA2929C}"/>
    <cellStyle name="Normal 3 13 7 5" xfId="26266" xr:uid="{10D13037-3E8F-4826-B032-86364079E47F}"/>
    <cellStyle name="Normal 3 13 8" xfId="18265" xr:uid="{DA4F6529-E62A-4886-9397-1BDD71BDD553}"/>
    <cellStyle name="Normal 3 13 8 2" xfId="19793" xr:uid="{716EA893-2EF9-4899-B85F-A26C97FF0855}"/>
    <cellStyle name="Normal 3 13 8 2 2" xfId="24899" xr:uid="{9A3567C1-B597-47E5-9CCB-8C1EA28F8092}"/>
    <cellStyle name="Normal 3 13 8 2 3" xfId="29189" xr:uid="{12166142-604B-436B-A87E-7153DDA7F6EB}"/>
    <cellStyle name="Normal 3 13 8 3" xfId="23393" xr:uid="{A36D9F27-31E3-469F-A35C-8EA1646DFB88}"/>
    <cellStyle name="Normal 3 13 8 3 2" xfId="31532" xr:uid="{AFFCA46F-5F8E-40FB-AE17-7AD8525EE879}"/>
    <cellStyle name="Normal 3 13 8 4" xfId="26841" xr:uid="{1D1C46EF-B366-4052-A86B-B891FBBB554C}"/>
    <cellStyle name="Normal 3 13 9" xfId="17092" xr:uid="{38891B56-1AA9-4B94-BCDA-EE2B12B03387}"/>
    <cellStyle name="Normal 3 13 9 2" xfId="22230" xr:uid="{3DD66076-895D-4B02-A3AE-FB02D48EC612}"/>
    <cellStyle name="Normal 3 13 9 3" xfId="28026" xr:uid="{6F55ACF0-18E9-4EBD-B321-6C7EAE32DA1A}"/>
    <cellStyle name="Normal 3 14" xfId="3250" xr:uid="{1C8A79D0-5B67-4915-A49C-2134926163EE}"/>
    <cellStyle name="Normal 3 14 10" xfId="30384" xr:uid="{15314B2F-4FEC-4719-AD8C-1366B96C5723}"/>
    <cellStyle name="Normal 3 14 11" xfId="25677" xr:uid="{FC9605DE-DC1A-4F9E-AD29-663F1194E1AD}"/>
    <cellStyle name="Normal 3 14 2" xfId="9110" xr:uid="{B73B33EE-E11C-4BD1-9650-7BDEA87EEB06}"/>
    <cellStyle name="Normal 3 14 2 10" xfId="25713" xr:uid="{4E06EA7A-3346-4DBD-9478-AD283CA50BFB}"/>
    <cellStyle name="Normal 3 14 2 2" xfId="9213" xr:uid="{3B928F0D-481D-420D-B73C-2B52E6356716}"/>
    <cellStyle name="Normal 3 14 2 2 2" xfId="15770" xr:uid="{1AD6C31C-0B0A-4365-9188-00D4BD0D6821}"/>
    <cellStyle name="Normal 3 14 2 2 2 2" xfId="16491" xr:uid="{7C97D3D8-B4E2-43C3-8E8B-033ED3813D07}"/>
    <cellStyle name="Normal 3 14 2 2 2 2 2" xfId="19280" xr:uid="{DD373635-6188-4053-A7C3-EAF6AB91ACF9}"/>
    <cellStyle name="Normal 3 14 2 2 2 2 2 2" xfId="20384" xr:uid="{D7DF4A56-06AC-47BE-B6A0-753B122E0A5D}"/>
    <cellStyle name="Normal 3 14 2 2 2 2 2 2 2" xfId="25490" xr:uid="{F38B8273-5B72-4A35-AF37-7181DFD9E4D2}"/>
    <cellStyle name="Normal 3 14 2 2 2 2 2 2 3" xfId="30203" xr:uid="{D153706F-1933-4C2E-B577-7E20DBBCF306}"/>
    <cellStyle name="Normal 3 14 2 2 2 2 2 3" xfId="24407" xr:uid="{059830EE-4211-4715-9716-DFDA8640EA8C}"/>
    <cellStyle name="Normal 3 14 2 2 2 2 2 3 2" xfId="32546" xr:uid="{76EAF259-A96E-4E18-B33A-D5760B9A7E1B}"/>
    <cellStyle name="Normal 3 14 2 2 2 2 2 4" xfId="27855" xr:uid="{549A449E-F46D-4B40-89E9-6DDE96FC65C4}"/>
    <cellStyle name="Normal 3 14 2 2 2 2 3" xfId="18112" xr:uid="{ACC05F49-F0B9-4C3B-9055-22FA62495E57}"/>
    <cellStyle name="Normal 3 14 2 2 2 2 3 2" xfId="23244" xr:uid="{53428713-097B-497E-9FA2-20711184CBD1}"/>
    <cellStyle name="Normal 3 14 2 2 2 2 3 3" xfId="29040" xr:uid="{53661DF9-5B51-4DD1-B990-0A36D948D819}"/>
    <cellStyle name="Normal 3 14 2 2 2 2 4" xfId="21816" xr:uid="{6706AB5F-828C-43FC-94B6-E9A3AF322EDE}"/>
    <cellStyle name="Normal 3 14 2 2 2 2 4 2" xfId="31383" xr:uid="{CABDC452-45F0-4919-95D6-AE1964CCECCF}"/>
    <cellStyle name="Normal 3 14 2 2 2 2 5" xfId="26692" xr:uid="{70FAA5D3-B252-4728-89E6-BEB784293770}"/>
    <cellStyle name="Normal 3 14 2 2 2 3" xfId="18692" xr:uid="{B377E5A4-2C89-4E47-B78F-19703C654731}"/>
    <cellStyle name="Normal 3 14 2 2 2 3 2" xfId="19914" xr:uid="{87D8DF10-520B-4D21-BB60-D5EBE980F3AE}"/>
    <cellStyle name="Normal 3 14 2 2 2 3 2 2" xfId="25020" xr:uid="{5E2F5398-BC36-4471-8335-171D2CB4DDA0}"/>
    <cellStyle name="Normal 3 14 2 2 2 3 2 3" xfId="29615" xr:uid="{38299A69-754D-4D3E-8CD6-5BA876D224AE}"/>
    <cellStyle name="Normal 3 14 2 2 2 3 3" xfId="23819" xr:uid="{447F6C9D-0AAA-4615-83D1-18F9B474EA03}"/>
    <cellStyle name="Normal 3 14 2 2 2 3 3 2" xfId="31958" xr:uid="{A833A56D-7683-402F-8135-C969B8D88843}"/>
    <cellStyle name="Normal 3 14 2 2 2 3 4" xfId="27267" xr:uid="{0A70EDFB-34B0-400F-BD5D-E04641A81CC7}"/>
    <cellStyle name="Normal 3 14 2 2 2 4" xfId="17518" xr:uid="{89D7FCA1-F8F0-48B3-A1C3-01E74F631278}"/>
    <cellStyle name="Normal 3 14 2 2 2 4 2" xfId="22656" xr:uid="{BC4D3C29-6698-418E-B66C-C6003AAB8C64}"/>
    <cellStyle name="Normal 3 14 2 2 2 4 3" xfId="28452" xr:uid="{8F52C6B8-FED7-4521-BB50-FEE1086972B5}"/>
    <cellStyle name="Normal 3 14 2 2 2 5" xfId="21269" xr:uid="{A1520CB1-4044-4FEA-9498-8D5D424D2D42}"/>
    <cellStyle name="Normal 3 14 2 2 2 5 2" xfId="30795" xr:uid="{8E72A106-4388-4828-9F39-4E03443A1CB6}"/>
    <cellStyle name="Normal 3 14 2 2 2 6" xfId="26104" xr:uid="{5CD258BC-46CE-48ED-9917-5DF906FFC54D}"/>
    <cellStyle name="Normal 3 14 2 2 3" xfId="16187" xr:uid="{FF5DEC3E-73A5-4B20-B8A3-45CF6B6BB74E}"/>
    <cellStyle name="Normal 3 14 2 2 3 2" xfId="19006" xr:uid="{1DE09A34-49B2-4EDB-BACA-9B606CFD90E0}"/>
    <cellStyle name="Normal 3 14 2 2 3 2 2" xfId="20123" xr:uid="{D61967BC-6D8C-4699-A910-BF9F5B5227BC}"/>
    <cellStyle name="Normal 3 14 2 2 3 2 2 2" xfId="25229" xr:uid="{AD9D9320-ED2F-4AD2-B021-72A9E866576B}"/>
    <cellStyle name="Normal 3 14 2 2 3 2 2 3" xfId="29929" xr:uid="{223F224B-B25C-4B9A-983A-583968A8A73D}"/>
    <cellStyle name="Normal 3 14 2 2 3 2 3" xfId="24133" xr:uid="{C9F17616-6F04-43EC-80CF-71605F28B47F}"/>
    <cellStyle name="Normal 3 14 2 2 3 2 3 2" xfId="32272" xr:uid="{A65C4C58-68A4-49C2-99A9-346F439EBDA2}"/>
    <cellStyle name="Normal 3 14 2 2 3 2 4" xfId="27581" xr:uid="{07148A64-EF0A-43B4-93C7-874718F55227}"/>
    <cellStyle name="Normal 3 14 2 2 3 3" xfId="17838" xr:uid="{01DDAA30-8A6E-4529-907A-679F445FE85C}"/>
    <cellStyle name="Normal 3 14 2 2 3 3 2" xfId="22970" xr:uid="{63B32991-8C9A-4AC9-8829-057A53137CD5}"/>
    <cellStyle name="Normal 3 14 2 2 3 3 3" xfId="28766" xr:uid="{2D9BE899-CD1B-4D1F-9E6A-8BFD2232B966}"/>
    <cellStyle name="Normal 3 14 2 2 3 4" xfId="21542" xr:uid="{559E5587-7E97-4A86-8694-F0F5CD7E69B5}"/>
    <cellStyle name="Normal 3 14 2 2 3 4 2" xfId="31109" xr:uid="{BB680BAD-578C-4562-A283-0DDCEB47AACF}"/>
    <cellStyle name="Normal 3 14 2 2 3 5" xfId="26418" xr:uid="{99EA9730-04DA-4910-83A9-F06D6E7A020E}"/>
    <cellStyle name="Normal 3 14 2 2 4" xfId="16961" xr:uid="{A6AF0792-4D0A-466B-AF79-B310C7BF7DDE}"/>
    <cellStyle name="Normal 3 14 2 2 4 2" xfId="18418" xr:uid="{CBDB10CB-B63A-4336-93A5-1CF03CDADEB0}"/>
    <cellStyle name="Normal 3 14 2 2 4 2 2" xfId="23545" xr:uid="{5D324DF0-D8E5-4DB9-A928-20BABA487092}"/>
    <cellStyle name="Normal 3 14 2 2 4 2 3" xfId="29341" xr:uid="{BF3DC2E0-E93C-44F2-8DCB-6F10F2393EBD}"/>
    <cellStyle name="Normal 3 14 2 2 4 3" xfId="22109" xr:uid="{5DCA2A8A-45AA-4F4B-8CAC-421E06DA3329}"/>
    <cellStyle name="Normal 3 14 2 2 4 3 2" xfId="31684" xr:uid="{AA8E0960-F6FB-45B8-9272-DE7886E803DB}"/>
    <cellStyle name="Normal 3 14 2 2 4 4" xfId="26993" xr:uid="{B5D51185-1D5F-461D-9877-D68D5E0103F8}"/>
    <cellStyle name="Normal 3 14 2 2 5" xfId="17244" xr:uid="{4755E593-F5CA-4657-978C-0D3FC43620FC}"/>
    <cellStyle name="Normal 3 14 2 2 5 2" xfId="22382" xr:uid="{8894F9D6-CC5E-49E5-ACA6-B4516F99A35F}"/>
    <cellStyle name="Normal 3 14 2 2 5 3" xfId="28178" xr:uid="{73066C86-0A73-403C-9A6A-DD0FDA5F9FD2}"/>
    <cellStyle name="Normal 3 14 2 2 6" xfId="13344" xr:uid="{FBC95433-BEDD-4BE9-ACB4-9609511F73CD}"/>
    <cellStyle name="Normal 3 14 2 2 6 2" xfId="30522" xr:uid="{92B2ED31-C9C0-44E9-85D3-F5F8299CF9B8}"/>
    <cellStyle name="Normal 3 14 2 2 7" xfId="20991" xr:uid="{3B3CE3E9-F242-487F-BB74-BE2CFBCCFBD2}"/>
    <cellStyle name="Normal 3 14 2 2 8" xfId="25815" xr:uid="{4F336AE1-76EE-404A-9E21-33C7058E31D8}"/>
    <cellStyle name="Normal 3 14 2 3" xfId="9316" xr:uid="{9454E63D-B491-4F6E-94ED-5A429748598D}"/>
    <cellStyle name="Normal 3 14 2 3 2" xfId="15873" xr:uid="{0CE24FB4-60C2-4868-85BE-E604AEF6D21D}"/>
    <cellStyle name="Normal 3 14 2 3 2 2" xfId="16593" xr:uid="{A619EAE7-AE2B-446D-99CB-093258B5D17E}"/>
    <cellStyle name="Normal 3 14 2 3 2 2 2" xfId="19382" xr:uid="{37BBF9AB-6FBE-42AC-8E6E-3A8B0D45B408}"/>
    <cellStyle name="Normal 3 14 2 3 2 2 2 2" xfId="20486" xr:uid="{14AD148E-A8C3-452F-81B0-0B274EB83795}"/>
    <cellStyle name="Normal 3 14 2 3 2 2 2 2 2" xfId="25592" xr:uid="{D9EA6BB4-8D5A-43AE-A9F2-2A6CDD6B8EEF}"/>
    <cellStyle name="Normal 3 14 2 3 2 2 2 2 3" xfId="30305" xr:uid="{8D9F7DC8-2C8C-4AD3-823E-D8ECC6ED0DB5}"/>
    <cellStyle name="Normal 3 14 2 3 2 2 2 3" xfId="24509" xr:uid="{54E7B262-0868-4C4A-8353-BD03E39AA90B}"/>
    <cellStyle name="Normal 3 14 2 3 2 2 2 3 2" xfId="32648" xr:uid="{0D914805-EAEA-429C-A0AD-11988819268E}"/>
    <cellStyle name="Normal 3 14 2 3 2 2 2 4" xfId="27957" xr:uid="{6A66015D-5341-4CDD-9F02-94CF9D3A61D4}"/>
    <cellStyle name="Normal 3 14 2 3 2 2 3" xfId="18214" xr:uid="{C45FCA18-2962-4106-AD44-3F6F9361C3BB}"/>
    <cellStyle name="Normal 3 14 2 3 2 2 3 2" xfId="23346" xr:uid="{306A8794-549F-4797-AC4A-D77EBD8037CE}"/>
    <cellStyle name="Normal 3 14 2 3 2 2 3 3" xfId="29142" xr:uid="{73359D33-D6E3-42F3-9BD9-51BCC650C219}"/>
    <cellStyle name="Normal 3 14 2 3 2 2 4" xfId="21918" xr:uid="{FD67672A-A771-4ADA-84D1-30D0553F9C26}"/>
    <cellStyle name="Normal 3 14 2 3 2 2 4 2" xfId="31485" xr:uid="{D4A269DF-C361-4808-9D41-31AE570D0D7E}"/>
    <cellStyle name="Normal 3 14 2 3 2 2 5" xfId="26794" xr:uid="{F17DBCCD-9AD1-4849-BA90-0488370564D1}"/>
    <cellStyle name="Normal 3 14 2 3 2 3" xfId="18794" xr:uid="{929946E8-CDD1-4FCB-9994-BB2B42258667}"/>
    <cellStyle name="Normal 3 14 2 3 2 3 2" xfId="19976" xr:uid="{53244D39-9111-46E3-889B-097A4F963CC0}"/>
    <cellStyle name="Normal 3 14 2 3 2 3 2 2" xfId="25082" xr:uid="{43A84B64-F96A-4B2A-B556-72C8C9D17234}"/>
    <cellStyle name="Normal 3 14 2 3 2 3 2 3" xfId="29717" xr:uid="{FF932F0F-958A-4A4B-8A05-AE4EC6EB1CBC}"/>
    <cellStyle name="Normal 3 14 2 3 2 3 3" xfId="23921" xr:uid="{1557F0E4-9C70-4ACD-8D0A-025ADB5C54FD}"/>
    <cellStyle name="Normal 3 14 2 3 2 3 3 2" xfId="32060" xr:uid="{67431C4B-1B36-4137-82D4-3E2C09B66082}"/>
    <cellStyle name="Normal 3 14 2 3 2 3 4" xfId="27369" xr:uid="{6626F07E-6400-4E50-A958-7248037DB8D2}"/>
    <cellStyle name="Normal 3 14 2 3 2 4" xfId="17620" xr:uid="{CF9DAE6D-E7FC-493C-8578-160C4C9926E7}"/>
    <cellStyle name="Normal 3 14 2 3 2 4 2" xfId="22758" xr:uid="{491992E0-2CE1-4B4B-8275-2372057A6EE0}"/>
    <cellStyle name="Normal 3 14 2 3 2 4 3" xfId="28554" xr:uid="{1AE7A8CA-DDEF-47E7-B8C4-BA8BE890C03B}"/>
    <cellStyle name="Normal 3 14 2 3 2 5" xfId="21371" xr:uid="{261B2279-6322-4086-B8BD-AA78105103DB}"/>
    <cellStyle name="Normal 3 14 2 3 2 5 2" xfId="30897" xr:uid="{2373C45B-D204-4A35-9918-2F0D98440B1A}"/>
    <cellStyle name="Normal 3 14 2 3 2 6" xfId="26206" xr:uid="{A91D9719-7882-4064-8C7C-45DE0D8D2C12}"/>
    <cellStyle name="Normal 3 14 2 3 3" xfId="16289" xr:uid="{26E920CE-6ED9-45A2-9354-3C1E83D0774D}"/>
    <cellStyle name="Normal 3 14 2 3 3 2" xfId="19108" xr:uid="{F3379D0F-65AC-403D-90FC-D7335DBEA2F1}"/>
    <cellStyle name="Normal 3 14 2 3 3 2 2" xfId="20225" xr:uid="{C7FEDCD4-FD80-41B3-957F-557B3FC90509}"/>
    <cellStyle name="Normal 3 14 2 3 3 2 2 2" xfId="25331" xr:uid="{66E42648-E181-4170-BB00-89052F3B25A8}"/>
    <cellStyle name="Normal 3 14 2 3 3 2 2 3" xfId="30031" xr:uid="{6F9847C9-FEAB-467E-8E44-9A8E7959341B}"/>
    <cellStyle name="Normal 3 14 2 3 3 2 3" xfId="24235" xr:uid="{9AB6AAA6-D6F7-4F1B-B833-6CB7767FFB63}"/>
    <cellStyle name="Normal 3 14 2 3 3 2 3 2" xfId="32374" xr:uid="{E90E1A5A-50CA-4F9E-B846-575D4A5ED3D8}"/>
    <cellStyle name="Normal 3 14 2 3 3 2 4" xfId="27683" xr:uid="{BCC4CC24-8C00-4064-8AB8-CBEAFD3358F4}"/>
    <cellStyle name="Normal 3 14 2 3 3 3" xfId="17940" xr:uid="{27E9C79B-80BD-44BD-BD77-F5FA44D66DC8}"/>
    <cellStyle name="Normal 3 14 2 3 3 3 2" xfId="23072" xr:uid="{38E7C08E-DA73-4CA4-AEEE-A80518A30B67}"/>
    <cellStyle name="Normal 3 14 2 3 3 3 3" xfId="28868" xr:uid="{86FA79D5-61EF-4194-9651-31203F53F121}"/>
    <cellStyle name="Normal 3 14 2 3 3 4" xfId="21644" xr:uid="{D3F2D16C-70AC-464A-81A1-18457A868ED6}"/>
    <cellStyle name="Normal 3 14 2 3 3 4 2" xfId="31211" xr:uid="{F9726471-31E7-4E4A-87B1-075B7B44315E}"/>
    <cellStyle name="Normal 3 14 2 3 3 5" xfId="26520" xr:uid="{DB7A1986-37FE-4CDF-8A7C-88B39CF2534F}"/>
    <cellStyle name="Normal 3 14 2 3 4" xfId="17063" xr:uid="{A2309A26-CCD2-4DB3-B60F-3D74670F9293}"/>
    <cellStyle name="Normal 3 14 2 3 4 2" xfId="18520" xr:uid="{6773BF67-74B5-4745-B15E-526BC08A974D}"/>
    <cellStyle name="Normal 3 14 2 3 4 2 2" xfId="23647" xr:uid="{0F0E282E-2B79-49EA-BD6E-033E1927115D}"/>
    <cellStyle name="Normal 3 14 2 3 4 2 3" xfId="29443" xr:uid="{3BA96466-FA78-4E9D-B749-278929ED5678}"/>
    <cellStyle name="Normal 3 14 2 3 4 3" xfId="22211" xr:uid="{ED042E87-2FCD-45A9-97C3-A668F59E2720}"/>
    <cellStyle name="Normal 3 14 2 3 4 3 2" xfId="31786" xr:uid="{81C5F95F-5CFA-4AD9-9F1A-C0552840ADA8}"/>
    <cellStyle name="Normal 3 14 2 3 4 4" xfId="27095" xr:uid="{B3216E1D-88A8-47B4-96E0-B3A4D1C74248}"/>
    <cellStyle name="Normal 3 14 2 3 5" xfId="17346" xr:uid="{9027F76F-200E-447F-A15F-BCCAC248CB45}"/>
    <cellStyle name="Normal 3 14 2 3 5 2" xfId="22484" xr:uid="{B1601169-81CD-42C9-8AB3-84265401DF4A}"/>
    <cellStyle name="Normal 3 14 2 3 5 3" xfId="28280" xr:uid="{034FFFED-E64D-4B20-A39C-D3FCBBF11CAA}"/>
    <cellStyle name="Normal 3 14 2 3 6" xfId="13446" xr:uid="{6B7FE5B4-0BF3-405F-9479-16A5B2E2F2F2}"/>
    <cellStyle name="Normal 3 14 2 3 6 2" xfId="30624" xr:uid="{5389366B-DDD6-4C10-A7F1-E30AE0F2D897}"/>
    <cellStyle name="Normal 3 14 2 3 7" xfId="21093" xr:uid="{655BAD01-1260-4CD6-BA8C-F713A18FF534}"/>
    <cellStyle name="Normal 3 14 2 3 8" xfId="25917" xr:uid="{43E51286-3203-4FF6-9E5D-C934C81DF884}"/>
    <cellStyle name="Normal 3 14 2 4" xfId="15667" xr:uid="{66943C0E-41A5-4934-BA93-9E01A38EB8B7}"/>
    <cellStyle name="Normal 3 14 2 4 2" xfId="16389" xr:uid="{502F555B-6840-438A-B18C-AF5FFE0255B8}"/>
    <cellStyle name="Normal 3 14 2 4 2 2" xfId="19178" xr:uid="{78571A6B-BE8F-4C4D-B391-9332DC362157}"/>
    <cellStyle name="Normal 3 14 2 4 2 2 2" xfId="20282" xr:uid="{91F67025-FE8A-47D7-8522-E9770B325665}"/>
    <cellStyle name="Normal 3 14 2 4 2 2 2 2" xfId="25388" xr:uid="{641753F1-2240-44FE-9FAC-D7780ED29CC0}"/>
    <cellStyle name="Normal 3 14 2 4 2 2 2 3" xfId="30101" xr:uid="{8B80E53F-B1BF-46AD-A45E-0A359DF2FC83}"/>
    <cellStyle name="Normal 3 14 2 4 2 2 3" xfId="24305" xr:uid="{A9611C44-A3AD-43C4-99B7-5586615E4CA4}"/>
    <cellStyle name="Normal 3 14 2 4 2 2 3 2" xfId="32444" xr:uid="{F852641C-B8A0-4963-804E-2E43010C251F}"/>
    <cellStyle name="Normal 3 14 2 4 2 2 4" xfId="27753" xr:uid="{22058278-E3AB-489B-89BD-12E3509C332B}"/>
    <cellStyle name="Normal 3 14 2 4 2 3" xfId="18010" xr:uid="{DC5E2078-599B-46D3-9ED0-925475B587B5}"/>
    <cellStyle name="Normal 3 14 2 4 2 3 2" xfId="23142" xr:uid="{3531E97A-2AF7-45BB-A421-EA719601608F}"/>
    <cellStyle name="Normal 3 14 2 4 2 3 3" xfId="28938" xr:uid="{8893B456-6B55-494F-AD1D-6917D3F5A69B}"/>
    <cellStyle name="Normal 3 14 2 4 2 4" xfId="21714" xr:uid="{9FE9AD02-F299-4AAD-BFB0-526916F45A33}"/>
    <cellStyle name="Normal 3 14 2 4 2 4 2" xfId="31281" xr:uid="{98822383-1448-4457-A0B6-89B81FC1C4D9}"/>
    <cellStyle name="Normal 3 14 2 4 2 5" xfId="26590" xr:uid="{6B0C1212-EC5F-41FD-925A-F7168E0842D6}"/>
    <cellStyle name="Normal 3 14 2 4 3" xfId="18590" xr:uid="{230C4206-086A-422E-B956-B55037DA4E5E}"/>
    <cellStyle name="Normal 3 14 2 4 3 2" xfId="19845" xr:uid="{28E8BCB4-6AF1-4E32-82AE-1678350FF565}"/>
    <cellStyle name="Normal 3 14 2 4 3 2 2" xfId="24951" xr:uid="{2E672F7C-208A-41E8-828F-DAA17DC7EA48}"/>
    <cellStyle name="Normal 3 14 2 4 3 2 3" xfId="29513" xr:uid="{6D8D170B-D74B-4C2D-B585-9A3D53FBFEDC}"/>
    <cellStyle name="Normal 3 14 2 4 3 3" xfId="23717" xr:uid="{6F1EE567-B90C-43D3-BDF5-08B6AED437DD}"/>
    <cellStyle name="Normal 3 14 2 4 3 3 2" xfId="31856" xr:uid="{9D0ACF2B-A229-4960-BBA6-57C4B01D0071}"/>
    <cellStyle name="Normal 3 14 2 4 3 4" xfId="27165" xr:uid="{2C8D2C6B-EA55-41E2-84F8-4009C095706A}"/>
    <cellStyle name="Normal 3 14 2 4 4" xfId="17416" xr:uid="{23408F6F-F3D9-499E-9948-ED407970B013}"/>
    <cellStyle name="Normal 3 14 2 4 4 2" xfId="22554" xr:uid="{A6AD93A2-E710-436C-BC71-EC775E7971BC}"/>
    <cellStyle name="Normal 3 14 2 4 4 3" xfId="28350" xr:uid="{E1375F3D-1ADA-4AF1-BBF1-D316D8B4D007}"/>
    <cellStyle name="Normal 3 14 2 4 5" xfId="21167" xr:uid="{B02CDDEC-BBD2-4841-8993-BBAA569ECB8B}"/>
    <cellStyle name="Normal 3 14 2 4 5 2" xfId="30693" xr:uid="{8954F29C-B87F-4475-BAB6-C85E45C73B13}"/>
    <cellStyle name="Normal 3 14 2 4 6" xfId="26002" xr:uid="{C89AD4D1-E4A3-489E-A60F-C78C49C3B323}"/>
    <cellStyle name="Normal 3 14 2 5" xfId="16085" xr:uid="{488FB43B-E7E3-4E38-A6C4-A7D254A10B84}"/>
    <cellStyle name="Normal 3 14 2 5 2" xfId="18904" xr:uid="{4B7E8EDD-A9D5-42E5-B3E0-56114C53D226}"/>
    <cellStyle name="Normal 3 14 2 5 2 2" xfId="20024" xr:uid="{409539FC-4EA8-479C-AF23-C8C256A030D9}"/>
    <cellStyle name="Normal 3 14 2 5 2 2 2" xfId="25130" xr:uid="{2B1AF0B7-9467-45CD-B9C3-7D1847F6FE64}"/>
    <cellStyle name="Normal 3 14 2 5 2 2 3" xfId="29827" xr:uid="{27FA12B7-5A93-4416-884C-FDF993B1D03E}"/>
    <cellStyle name="Normal 3 14 2 5 2 3" xfId="24031" xr:uid="{5AE6EADD-EA74-4E56-8320-4E574C24A635}"/>
    <cellStyle name="Normal 3 14 2 5 2 3 2" xfId="32170" xr:uid="{58385F85-C3A4-4678-B213-46200D84B47B}"/>
    <cellStyle name="Normal 3 14 2 5 2 4" xfId="27479" xr:uid="{E6AD0197-7A7B-4611-8D0C-4EC9E9AA0245}"/>
    <cellStyle name="Normal 3 14 2 5 3" xfId="17736" xr:uid="{2C155CEA-443B-44E4-AC5F-561511EF043D}"/>
    <cellStyle name="Normal 3 14 2 5 3 2" xfId="22868" xr:uid="{DFD12B4E-AE71-4CB7-AC1B-36FC347A1499}"/>
    <cellStyle name="Normal 3 14 2 5 3 3" xfId="28664" xr:uid="{D8DE8E03-0FA9-4922-9500-0C849DCFEDF9}"/>
    <cellStyle name="Normal 3 14 2 5 4" xfId="21440" xr:uid="{679A68D7-7C5C-41BB-A4A8-D5E2008534F2}"/>
    <cellStyle name="Normal 3 14 2 5 4 2" xfId="31007" xr:uid="{49A617C6-F011-4579-A18B-4AB83C446FB4}"/>
    <cellStyle name="Normal 3 14 2 5 5" xfId="26316" xr:uid="{DEA1078B-C2B3-4FDF-9BBC-78EFD90C462A}"/>
    <cellStyle name="Normal 3 14 2 6" xfId="16859" xr:uid="{2883A50F-F73E-4529-96DE-5D1725383057}"/>
    <cellStyle name="Normal 3 14 2 6 2" xfId="18316" xr:uid="{0A823FF2-E8B9-498F-8CA9-CC5DE7E3A46D}"/>
    <cellStyle name="Normal 3 14 2 6 2 2" xfId="23443" xr:uid="{B64FFDF9-CB19-4875-8DDC-4E6EB4B809D7}"/>
    <cellStyle name="Normal 3 14 2 6 2 3" xfId="29239" xr:uid="{75A712AB-3A0E-4B42-A441-51C5EE5186FF}"/>
    <cellStyle name="Normal 3 14 2 6 3" xfId="22007" xr:uid="{432078F7-1AC8-4E72-99D2-AD443390A28E}"/>
    <cellStyle name="Normal 3 14 2 6 3 2" xfId="31582" xr:uid="{E41513FE-1BA1-41CF-A665-C6CB04C36F77}"/>
    <cellStyle name="Normal 3 14 2 6 4" xfId="26891" xr:uid="{586A1316-57C5-4B02-ABA3-CA1988DBED71}"/>
    <cellStyle name="Normal 3 14 2 7" xfId="17142" xr:uid="{662CD21D-51CD-4E18-B698-F2B2A693CB02}"/>
    <cellStyle name="Normal 3 14 2 7 2" xfId="22280" xr:uid="{7E284B4B-B8F7-4809-818D-1E2A4B433295}"/>
    <cellStyle name="Normal 3 14 2 7 3" xfId="28076" xr:uid="{A95CC3EE-AFB2-4897-AF6B-D1A2FB20A5FB}"/>
    <cellStyle name="Normal 3 14 2 8" xfId="13242" xr:uid="{F46103B4-7487-4921-B2EC-0BD2DAF7FA65}"/>
    <cellStyle name="Normal 3 14 2 8 2" xfId="30420" xr:uid="{4DDA243E-7CA8-458E-A12F-A9227AA9443A}"/>
    <cellStyle name="Normal 3 14 2 9" xfId="20889" xr:uid="{C4D679ED-0B51-4790-A661-0A0866F7268F}"/>
    <cellStyle name="Normal 3 14 3" xfId="9176" xr:uid="{67937397-D9FE-422F-91EC-9C6F3CDC2459}"/>
    <cellStyle name="Normal 3 14 3 2" xfId="9280" xr:uid="{D4AA3A39-457D-4BBC-BB30-025146404809}"/>
    <cellStyle name="Normal 3 14 3 2 2" xfId="15837" xr:uid="{DA00C4D1-08C9-43A0-B3CA-1224EA10E61A}"/>
    <cellStyle name="Normal 3 14 3 2 2 2" xfId="16557" xr:uid="{81F9304B-8F2D-492C-B7F1-C4A502494D74}"/>
    <cellStyle name="Normal 3 14 3 2 2 2 2" xfId="19346" xr:uid="{E298E69B-0FC7-4980-8941-2711EA8450CB}"/>
    <cellStyle name="Normal 3 14 3 2 2 2 2 2" xfId="20450" xr:uid="{3E4AA5C8-1600-4120-948C-B61566AF82C7}"/>
    <cellStyle name="Normal 3 14 3 2 2 2 2 2 2" xfId="25556" xr:uid="{9C3F7253-65C6-4818-B863-72417B3EEB05}"/>
    <cellStyle name="Normal 3 14 3 2 2 2 2 2 3" xfId="30269" xr:uid="{29DCBF51-F728-4E2E-8D96-4E17036B8858}"/>
    <cellStyle name="Normal 3 14 3 2 2 2 2 3" xfId="24473" xr:uid="{1D371368-010F-4B3F-9FFA-11D490676B2C}"/>
    <cellStyle name="Normal 3 14 3 2 2 2 2 3 2" xfId="32612" xr:uid="{2A973E4B-844B-46F8-9E9E-816A28084867}"/>
    <cellStyle name="Normal 3 14 3 2 2 2 2 4" xfId="27921" xr:uid="{F4DE96F0-0A12-4C40-A072-A2FAA6B82568}"/>
    <cellStyle name="Normal 3 14 3 2 2 2 3" xfId="18178" xr:uid="{F012A5C0-F620-4A92-AD77-72036C6A3E1E}"/>
    <cellStyle name="Normal 3 14 3 2 2 2 3 2" xfId="23310" xr:uid="{9F8AAAAC-1C11-444C-9206-AB0587CCFA12}"/>
    <cellStyle name="Normal 3 14 3 2 2 2 3 3" xfId="29106" xr:uid="{207EFD32-7E2A-4A72-A610-CCB1643258C3}"/>
    <cellStyle name="Normal 3 14 3 2 2 2 4" xfId="21882" xr:uid="{21A970D0-FEBF-4349-8CFC-30B09185C189}"/>
    <cellStyle name="Normal 3 14 3 2 2 2 4 2" xfId="31449" xr:uid="{2B3A2AB7-2000-4D2C-A79F-0356BD42767D}"/>
    <cellStyle name="Normal 3 14 3 2 2 2 5" xfId="26758" xr:uid="{1217549E-AA70-4B7C-A628-95E06D573674}"/>
    <cellStyle name="Normal 3 14 3 2 2 3" xfId="18758" xr:uid="{F60379AC-1A49-4D21-9770-3B7BA7F00DFE}"/>
    <cellStyle name="Normal 3 14 3 2 2 3 2" xfId="19957" xr:uid="{B4B5C0DC-D795-4DFC-A438-EC5725DE2E7A}"/>
    <cellStyle name="Normal 3 14 3 2 2 3 2 2" xfId="25063" xr:uid="{0A3A53F0-3040-47E7-B9B9-03ABCDB893CD}"/>
    <cellStyle name="Normal 3 14 3 2 2 3 2 3" xfId="29681" xr:uid="{DF3AB210-2526-41C1-9EE3-F090375B38A3}"/>
    <cellStyle name="Normal 3 14 3 2 2 3 3" xfId="23885" xr:uid="{FCDD64E6-3C30-490B-B800-DB8F7E2EAA2A}"/>
    <cellStyle name="Normal 3 14 3 2 2 3 3 2" xfId="32024" xr:uid="{3767A7F6-1A33-4C36-A085-D1A179E836E9}"/>
    <cellStyle name="Normal 3 14 3 2 2 3 4" xfId="27333" xr:uid="{44318C49-2E7C-4C44-A3F7-936BC78173C8}"/>
    <cellStyle name="Normal 3 14 3 2 2 4" xfId="17584" xr:uid="{FC04CCE0-DB3B-49C6-B889-8B61E5395D39}"/>
    <cellStyle name="Normal 3 14 3 2 2 4 2" xfId="22722" xr:uid="{D5C0D706-AA49-4D05-90DD-B0CE799F95F9}"/>
    <cellStyle name="Normal 3 14 3 2 2 4 3" xfId="28518" xr:uid="{18B8884E-76FA-4443-B61F-377B4C68F98F}"/>
    <cellStyle name="Normal 3 14 3 2 2 5" xfId="21335" xr:uid="{07C62508-0FB8-487F-B9FD-AF905CEE6565}"/>
    <cellStyle name="Normal 3 14 3 2 2 5 2" xfId="30861" xr:uid="{0F486A39-2B9C-4FFF-B5F6-14F975527455}"/>
    <cellStyle name="Normal 3 14 3 2 2 6" xfId="26170" xr:uid="{08310649-CF8E-418D-AB8A-29184336741D}"/>
    <cellStyle name="Normal 3 14 3 2 3" xfId="16253" xr:uid="{7FD40D5A-7E3D-4B61-BFC9-F942AF666F14}"/>
    <cellStyle name="Normal 3 14 3 2 3 2" xfId="19072" xr:uid="{CBBA6DB5-36AB-4CCE-9870-8418918F9FF7}"/>
    <cellStyle name="Normal 3 14 3 2 3 2 2" xfId="20189" xr:uid="{615BE3B8-2CFC-4E0C-B7F1-C5A64FC5BD2C}"/>
    <cellStyle name="Normal 3 14 3 2 3 2 2 2" xfId="25295" xr:uid="{49021AB0-EBCD-4FD4-B1F5-AE6A0AEC14EE}"/>
    <cellStyle name="Normal 3 14 3 2 3 2 2 3" xfId="29995" xr:uid="{F41B8646-B937-4B28-9C20-3B7464D1B6AA}"/>
    <cellStyle name="Normal 3 14 3 2 3 2 3" xfId="24199" xr:uid="{CEB6701C-1342-4F7C-B53C-D34C25A1897B}"/>
    <cellStyle name="Normal 3 14 3 2 3 2 3 2" xfId="32338" xr:uid="{4480E301-5C59-4305-A983-6EDCBE0A0EEA}"/>
    <cellStyle name="Normal 3 14 3 2 3 2 4" xfId="27647" xr:uid="{70B13F5C-E8F1-454C-8673-E1584C287982}"/>
    <cellStyle name="Normal 3 14 3 2 3 3" xfId="17904" xr:uid="{C1AF6568-908D-404E-85B4-155AEC4510BD}"/>
    <cellStyle name="Normal 3 14 3 2 3 3 2" xfId="23036" xr:uid="{EABD20C8-850A-4377-9AF5-54124B166BE5}"/>
    <cellStyle name="Normal 3 14 3 2 3 3 3" xfId="28832" xr:uid="{8249EF21-5AF7-4262-88CF-925BB92F135B}"/>
    <cellStyle name="Normal 3 14 3 2 3 4" xfId="21608" xr:uid="{4D3E9D35-F113-494B-8BA5-62958594C9AA}"/>
    <cellStyle name="Normal 3 14 3 2 3 4 2" xfId="31175" xr:uid="{D1C4299F-392C-4DD0-AE58-AC31463D349A}"/>
    <cellStyle name="Normal 3 14 3 2 3 5" xfId="26484" xr:uid="{E53940C7-1C99-4464-9BED-9210669E2E0D}"/>
    <cellStyle name="Normal 3 14 3 2 4" xfId="17027" xr:uid="{08125C71-9EA4-4A35-9C27-D1C84378DEC7}"/>
    <cellStyle name="Normal 3 14 3 2 4 2" xfId="18484" xr:uid="{8DCCAAA6-03B0-4D74-81EE-61FD6F734DEE}"/>
    <cellStyle name="Normal 3 14 3 2 4 2 2" xfId="23611" xr:uid="{5AA48C8F-554F-4A85-AAAC-9935920E37AE}"/>
    <cellStyle name="Normal 3 14 3 2 4 2 3" xfId="29407" xr:uid="{1C5BC962-AB8C-4DFB-A134-2B5737B4080B}"/>
    <cellStyle name="Normal 3 14 3 2 4 3" xfId="22175" xr:uid="{F44A0B1B-87FC-49FE-972A-5AF2B031E9DF}"/>
    <cellStyle name="Normal 3 14 3 2 4 3 2" xfId="31750" xr:uid="{6A73C428-DF9A-4843-8C5C-1FD14CBF1BFB}"/>
    <cellStyle name="Normal 3 14 3 2 4 4" xfId="27059" xr:uid="{DCCC1893-BFA9-48AF-BBD0-8F598E660C29}"/>
    <cellStyle name="Normal 3 14 3 2 5" xfId="17310" xr:uid="{2F7D3EB1-3CB8-478E-AAE3-57155F01EEEB}"/>
    <cellStyle name="Normal 3 14 3 2 5 2" xfId="22448" xr:uid="{EDD96D11-C921-42C4-AADE-779979D82DBB}"/>
    <cellStyle name="Normal 3 14 3 2 5 3" xfId="28244" xr:uid="{C62DAD16-AB0D-4012-B525-74E465D97D74}"/>
    <cellStyle name="Normal 3 14 3 2 6" xfId="13410" xr:uid="{98683323-073D-424B-B4D6-FD52E684DE02}"/>
    <cellStyle name="Normal 3 14 3 2 6 2" xfId="30588" xr:uid="{7494069D-18A3-47BA-9E1F-3381036ED6DC}"/>
    <cellStyle name="Normal 3 14 3 2 7" xfId="21057" xr:uid="{65822FCC-4606-4BEF-ABF2-0DD7CB7C5CAE}"/>
    <cellStyle name="Normal 3 14 3 2 8" xfId="25881" xr:uid="{D777FBFA-5D93-40FA-BFC8-CAD37AF528AC}"/>
    <cellStyle name="Normal 3 14 3 3" xfId="15733" xr:uid="{E58F59E4-5356-4AB2-9EDE-7AC014EB4E57}"/>
    <cellStyle name="Normal 3 14 3 3 2" xfId="16455" xr:uid="{2F27A0FB-6E18-4DCE-91A5-54BACA9EC664}"/>
    <cellStyle name="Normal 3 14 3 3 2 2" xfId="19244" xr:uid="{5B8F1515-9149-47E3-9439-7BAEC716A527}"/>
    <cellStyle name="Normal 3 14 3 3 2 2 2" xfId="20348" xr:uid="{59C533AD-622C-44A6-B0B7-70FD4E04A788}"/>
    <cellStyle name="Normal 3 14 3 3 2 2 2 2" xfId="25454" xr:uid="{92EDAA13-BCD9-466D-B8A4-5A27134E9A51}"/>
    <cellStyle name="Normal 3 14 3 3 2 2 2 3" xfId="30167" xr:uid="{613C23B8-4975-4FDB-8DFD-5225D3177E17}"/>
    <cellStyle name="Normal 3 14 3 3 2 2 3" xfId="24371" xr:uid="{93077F4A-C724-4EB9-BCB9-C553F142B792}"/>
    <cellStyle name="Normal 3 14 3 3 2 2 3 2" xfId="32510" xr:uid="{0B00E9FE-8517-497D-9D6B-0B89E5ADEA9F}"/>
    <cellStyle name="Normal 3 14 3 3 2 2 4" xfId="27819" xr:uid="{DB7CA218-68D7-4EEB-8398-B1E62665D226}"/>
    <cellStyle name="Normal 3 14 3 3 2 3" xfId="18076" xr:uid="{CF2430CA-E900-4DAE-AD34-67FDA9575363}"/>
    <cellStyle name="Normal 3 14 3 3 2 3 2" xfId="23208" xr:uid="{FDE52F63-9C29-4B81-A6A7-DE6F1044EEBF}"/>
    <cellStyle name="Normal 3 14 3 3 2 3 3" xfId="29004" xr:uid="{A1D0C879-BF52-4AA1-A391-74717D8709CE}"/>
    <cellStyle name="Normal 3 14 3 3 2 4" xfId="21780" xr:uid="{625B4CDB-4821-4F2E-8123-427B631AF661}"/>
    <cellStyle name="Normal 3 14 3 3 2 4 2" xfId="31347" xr:uid="{2722BAEC-74BA-4153-85A0-78DAE398D587}"/>
    <cellStyle name="Normal 3 14 3 3 2 5" xfId="26656" xr:uid="{1F7DE3C6-79B1-4D9E-B680-770F96CAD881}"/>
    <cellStyle name="Normal 3 14 3 3 3" xfId="18656" xr:uid="{0ADFB7E4-6669-4DDA-929B-657FDA63A111}"/>
    <cellStyle name="Normal 3 14 3 3 3 2" xfId="19895" xr:uid="{0FA4C235-C095-4385-8E43-0B81AA852181}"/>
    <cellStyle name="Normal 3 14 3 3 3 2 2" xfId="25001" xr:uid="{26530BFC-C9F4-4790-A502-D77830B3C469}"/>
    <cellStyle name="Normal 3 14 3 3 3 2 3" xfId="29579" xr:uid="{0675D5C5-ECCA-4345-8CB8-F3B830E9FEF6}"/>
    <cellStyle name="Normal 3 14 3 3 3 3" xfId="23783" xr:uid="{69F037FD-DDA0-4C8E-B9DB-9E6C9531545D}"/>
    <cellStyle name="Normal 3 14 3 3 3 3 2" xfId="31922" xr:uid="{89579B2E-2AD9-4A13-9191-24DCEA0AA3D2}"/>
    <cellStyle name="Normal 3 14 3 3 3 4" xfId="27231" xr:uid="{5B75EC09-F0B2-4072-B863-56566CFBA835}"/>
    <cellStyle name="Normal 3 14 3 3 4" xfId="17482" xr:uid="{6F1A8F09-C117-4477-B2A0-AE0F55FA6018}"/>
    <cellStyle name="Normal 3 14 3 3 4 2" xfId="22620" xr:uid="{43F1B71C-AF42-4357-A433-102F813EF6A8}"/>
    <cellStyle name="Normal 3 14 3 3 4 3" xfId="28416" xr:uid="{58144E18-E272-432F-9E88-5C801B42959A}"/>
    <cellStyle name="Normal 3 14 3 3 5" xfId="21233" xr:uid="{DD2D941C-FC7D-4416-8582-9ED7A55EBC83}"/>
    <cellStyle name="Normal 3 14 3 3 5 2" xfId="30759" xr:uid="{EE431201-BD24-4BB8-BDE8-86D6FA628D5E}"/>
    <cellStyle name="Normal 3 14 3 3 6" xfId="26068" xr:uid="{7345B64C-B076-42F5-95ED-7E6BC0DCF258}"/>
    <cellStyle name="Normal 3 14 3 4" xfId="16151" xr:uid="{CA62F2A2-98C8-4600-9F4F-8BCA02579CB4}"/>
    <cellStyle name="Normal 3 14 3 4 2" xfId="18970" xr:uid="{DF946693-7E97-4B35-A04C-B4317A8AA6F5}"/>
    <cellStyle name="Normal 3 14 3 4 2 2" xfId="20087" xr:uid="{0952C3DB-E298-4706-B10D-D5F39B7A774F}"/>
    <cellStyle name="Normal 3 14 3 4 2 2 2" xfId="25193" xr:uid="{8665F56D-429A-4334-88BB-213FCAEE6AAF}"/>
    <cellStyle name="Normal 3 14 3 4 2 2 3" xfId="29893" xr:uid="{AE700018-7E8E-4595-97A4-DE1E9FD95DF8}"/>
    <cellStyle name="Normal 3 14 3 4 2 3" xfId="24097" xr:uid="{D81F9754-9E79-4AFB-90BE-67FC44562C97}"/>
    <cellStyle name="Normal 3 14 3 4 2 3 2" xfId="32236" xr:uid="{D8A18414-8BEB-4614-9B7F-0B3BF0B689A8}"/>
    <cellStyle name="Normal 3 14 3 4 2 4" xfId="27545" xr:uid="{1801AC08-A61B-4220-826B-04B12F2339B0}"/>
    <cellStyle name="Normal 3 14 3 4 3" xfId="17802" xr:uid="{5DA43201-940F-487F-AFD7-A5CFA38A658F}"/>
    <cellStyle name="Normal 3 14 3 4 3 2" xfId="22934" xr:uid="{6E94983F-9819-47E9-B609-D4BF72334287}"/>
    <cellStyle name="Normal 3 14 3 4 3 3" xfId="28730" xr:uid="{125314CC-5936-43B0-9570-8AE4AB5FD10F}"/>
    <cellStyle name="Normal 3 14 3 4 4" xfId="21506" xr:uid="{9F9F7EA6-A94C-4983-A6A0-834BF53816C0}"/>
    <cellStyle name="Normal 3 14 3 4 4 2" xfId="31073" xr:uid="{9DED9FA6-0D95-4CD7-A374-63F44EAC6751}"/>
    <cellStyle name="Normal 3 14 3 4 5" xfId="26382" xr:uid="{7E8FA878-D7F7-486A-9150-4299D205EE72}"/>
    <cellStyle name="Normal 3 14 3 5" xfId="16925" xr:uid="{DB2D1C9F-78B6-49A4-A7D6-CB2E4CC4EACD}"/>
    <cellStyle name="Normal 3 14 3 5 2" xfId="18382" xr:uid="{6AFFCE54-BC02-46F9-90F3-E6873B2D46B3}"/>
    <cellStyle name="Normal 3 14 3 5 2 2" xfId="23509" xr:uid="{A37D278F-87F4-4CEF-82C5-F4F6009B9A23}"/>
    <cellStyle name="Normal 3 14 3 5 2 3" xfId="29305" xr:uid="{9C9E8461-3661-487E-A4D9-5831A891D845}"/>
    <cellStyle name="Normal 3 14 3 5 3" xfId="22073" xr:uid="{F03DC2EF-8E69-48F3-9696-45A5C72FC81C}"/>
    <cellStyle name="Normal 3 14 3 5 3 2" xfId="31648" xr:uid="{111FE334-2B9F-4268-B2F5-667F976EAF2D}"/>
    <cellStyle name="Normal 3 14 3 5 4" xfId="26957" xr:uid="{26B4E6D6-4C23-474A-AAD1-38C2EFE2CCCA}"/>
    <cellStyle name="Normal 3 14 3 6" xfId="17208" xr:uid="{A5183FFB-6077-4977-848E-AA8465D08ED4}"/>
    <cellStyle name="Normal 3 14 3 6 2" xfId="22346" xr:uid="{C6CAF261-C7A9-44C0-A335-8692246A938E}"/>
    <cellStyle name="Normal 3 14 3 6 3" xfId="28142" xr:uid="{7DCBE64A-525D-4127-89CC-42A4FB06F895}"/>
    <cellStyle name="Normal 3 14 3 7" xfId="13308" xr:uid="{AFD0FDA5-DC25-4397-A0EC-E9703A660041}"/>
    <cellStyle name="Normal 3 14 3 7 2" xfId="30486" xr:uid="{BFEE7DA2-9947-4107-9EC7-DC8FEBE94BCC}"/>
    <cellStyle name="Normal 3 14 3 8" xfId="20955" xr:uid="{D18D6ED0-0B47-439D-A1FE-2BC34F53D199}"/>
    <cellStyle name="Normal 3 14 3 9" xfId="25779" xr:uid="{C2859B0C-C12A-4E82-A46B-2A76B4D0C362}"/>
    <cellStyle name="Normal 3 14 4" xfId="9143" xr:uid="{15A3127D-D917-4824-9C63-D5FB9DF5E21D}"/>
    <cellStyle name="Normal 3 14 4 2" xfId="15700" xr:uid="{CC1350C4-5F78-4991-ACF4-21059A004F63}"/>
    <cellStyle name="Normal 3 14 4 2 2" xfId="16422" xr:uid="{7F302DE8-536D-401A-9932-176D911476F3}"/>
    <cellStyle name="Normal 3 14 4 2 2 2" xfId="19211" xr:uid="{46874DC5-2EFA-467E-837E-AA00A3C04A6E}"/>
    <cellStyle name="Normal 3 14 4 2 2 2 2" xfId="20315" xr:uid="{C56117C5-762B-4C8A-97ED-C5CB57F66E52}"/>
    <cellStyle name="Normal 3 14 4 2 2 2 2 2" xfId="25421" xr:uid="{62C61C24-2D6C-435E-A88A-9EE34072731D}"/>
    <cellStyle name="Normal 3 14 4 2 2 2 2 3" xfId="30134" xr:uid="{9A473CAB-40AA-4C18-AC2C-D3EF6E444070}"/>
    <cellStyle name="Normal 3 14 4 2 2 2 3" xfId="24338" xr:uid="{2E09851A-7CDC-4BC3-BD4D-4FC0CD99D4BB}"/>
    <cellStyle name="Normal 3 14 4 2 2 2 3 2" xfId="32477" xr:uid="{37DAE5A9-1D59-4D19-949A-A50B8E54D110}"/>
    <cellStyle name="Normal 3 14 4 2 2 2 4" xfId="27786" xr:uid="{4612DDE5-54F5-4DA0-A04D-036FA4F79193}"/>
    <cellStyle name="Normal 3 14 4 2 2 3" xfId="18043" xr:uid="{58C709F1-B49B-4D03-8A30-CB67195AC58A}"/>
    <cellStyle name="Normal 3 14 4 2 2 3 2" xfId="23175" xr:uid="{3C321410-8410-4FC0-A2F1-B3D0888125D1}"/>
    <cellStyle name="Normal 3 14 4 2 2 3 3" xfId="28971" xr:uid="{C13CA080-6F0F-4127-8D0B-3B940FD2A512}"/>
    <cellStyle name="Normal 3 14 4 2 2 4" xfId="21747" xr:uid="{C16A75DB-34F2-485A-89A4-1AE6CBDC2DAE}"/>
    <cellStyle name="Normal 3 14 4 2 2 4 2" xfId="31314" xr:uid="{AF26A3A5-D28C-4D51-A052-AE6AE192DCEE}"/>
    <cellStyle name="Normal 3 14 4 2 2 5" xfId="26623" xr:uid="{AEC4BC18-215D-47EF-BE1D-BC77DB0380F6}"/>
    <cellStyle name="Normal 3 14 4 2 3" xfId="18623" xr:uid="{03B63B72-BDC6-408E-A6F7-28B67BE8D5F8}"/>
    <cellStyle name="Normal 3 14 4 2 3 2" xfId="19870" xr:uid="{30BF31D0-BB25-4F7A-B560-1398193A86F3}"/>
    <cellStyle name="Normal 3 14 4 2 3 2 2" xfId="24976" xr:uid="{D417242B-585D-4DEC-A76F-0E8626A85AE2}"/>
    <cellStyle name="Normal 3 14 4 2 3 2 3" xfId="29546" xr:uid="{34A4DFFC-A8E3-416C-8544-3F85A140B5F7}"/>
    <cellStyle name="Normal 3 14 4 2 3 3" xfId="23750" xr:uid="{BA8DF8A5-4EDB-497F-97F6-E3B225E766B5}"/>
    <cellStyle name="Normal 3 14 4 2 3 3 2" xfId="31889" xr:uid="{35C94FFA-EDA5-4675-8083-8EF5790F8BBD}"/>
    <cellStyle name="Normal 3 14 4 2 3 4" xfId="27198" xr:uid="{119DF02B-A5C1-48B2-99B8-A669ECD1D6CE}"/>
    <cellStyle name="Normal 3 14 4 2 4" xfId="17449" xr:uid="{292E286A-FA40-4820-855D-15A12C3B1387}"/>
    <cellStyle name="Normal 3 14 4 2 4 2" xfId="22587" xr:uid="{A94DAE78-E1B7-4901-98E0-D1CEE4297C13}"/>
    <cellStyle name="Normal 3 14 4 2 4 3" xfId="28383" xr:uid="{FA215AF5-E213-4858-8F60-53AB1AED5140}"/>
    <cellStyle name="Normal 3 14 4 2 5" xfId="21200" xr:uid="{C0D7662C-FA7C-4781-A8A3-4DB842912847}"/>
    <cellStyle name="Normal 3 14 4 2 5 2" xfId="30726" xr:uid="{F4212BAE-0C68-4198-BBDE-D833B6D40BF3}"/>
    <cellStyle name="Normal 3 14 4 2 6" xfId="26035" xr:uid="{4D54D576-59A0-4A0C-B28C-2C9B8FF6C297}"/>
    <cellStyle name="Normal 3 14 4 3" xfId="16118" xr:uid="{6BD4C866-1925-471B-BE18-9FD9E822ABB9}"/>
    <cellStyle name="Normal 3 14 4 3 2" xfId="18937" xr:uid="{17F0A875-C8D5-43F0-BA1C-9749EA397C7D}"/>
    <cellStyle name="Normal 3 14 4 3 2 2" xfId="20057" xr:uid="{0074BD3D-1302-42F6-8F8B-599DC942E670}"/>
    <cellStyle name="Normal 3 14 4 3 2 2 2" xfId="25163" xr:uid="{72FA7702-E8EE-4191-980B-DC74CDDECEE9}"/>
    <cellStyle name="Normal 3 14 4 3 2 2 3" xfId="29860" xr:uid="{FFD5832F-6322-464F-A300-B69F78A2B5F9}"/>
    <cellStyle name="Normal 3 14 4 3 2 3" xfId="24064" xr:uid="{387E6FA0-C3B6-495A-B7C5-642431669767}"/>
    <cellStyle name="Normal 3 14 4 3 2 3 2" xfId="32203" xr:uid="{8C6C52E2-7045-43BB-8778-3D7537881FE6}"/>
    <cellStyle name="Normal 3 14 4 3 2 4" xfId="27512" xr:uid="{9EBD315A-C421-40E4-94C4-AA83C49FE161}"/>
    <cellStyle name="Normal 3 14 4 3 3" xfId="17769" xr:uid="{421CF1BB-86D1-4F73-A9AA-517D118861B5}"/>
    <cellStyle name="Normal 3 14 4 3 3 2" xfId="22901" xr:uid="{9CA97B7D-551C-4140-BFE1-D348F4C2874C}"/>
    <cellStyle name="Normal 3 14 4 3 3 3" xfId="28697" xr:uid="{D05AB101-8C77-4A69-AA04-5D562B5D0302}"/>
    <cellStyle name="Normal 3 14 4 3 4" xfId="21473" xr:uid="{013F0E74-16CB-4EBC-BD5A-1689B6220171}"/>
    <cellStyle name="Normal 3 14 4 3 4 2" xfId="31040" xr:uid="{F8353EB3-45A8-49CA-BBC5-FCB57A6F5079}"/>
    <cellStyle name="Normal 3 14 4 3 5" xfId="26349" xr:uid="{06D2E188-3E27-48CF-A77E-AB18BB41AE05}"/>
    <cellStyle name="Normal 3 14 4 4" xfId="16892" xr:uid="{91797A8E-5FE9-4A20-987B-18EDE96C1EA4}"/>
    <cellStyle name="Normal 3 14 4 4 2" xfId="18349" xr:uid="{0034639F-3367-482D-8EF6-D02B92B52782}"/>
    <cellStyle name="Normal 3 14 4 4 2 2" xfId="23476" xr:uid="{54CB9E17-513E-40A5-8C17-6F74B81489E8}"/>
    <cellStyle name="Normal 3 14 4 4 2 3" xfId="29272" xr:uid="{B31D9DF7-DBC2-4F66-929C-77E9DEEF02F0}"/>
    <cellStyle name="Normal 3 14 4 4 3" xfId="22040" xr:uid="{6BAF018B-509D-4DE9-AFBA-0EAA17DAF55B}"/>
    <cellStyle name="Normal 3 14 4 4 3 2" xfId="31615" xr:uid="{CEB0E331-32B8-4748-85D0-043478590175}"/>
    <cellStyle name="Normal 3 14 4 4 4" xfId="26924" xr:uid="{7975E5EB-E5DC-4BBF-8E9D-3374A1431C6A}"/>
    <cellStyle name="Normal 3 14 4 5" xfId="17175" xr:uid="{C02EF6FF-9242-47BB-886D-6759191F062C}"/>
    <cellStyle name="Normal 3 14 4 5 2" xfId="22313" xr:uid="{D6BDABBF-F969-429A-9827-6AE5A9BD7163}"/>
    <cellStyle name="Normal 3 14 4 5 3" xfId="28109" xr:uid="{3276F92F-0D30-41AD-BC45-9CC62B1B44E8}"/>
    <cellStyle name="Normal 3 14 4 6" xfId="13275" xr:uid="{CB106A2B-9591-48F0-B633-69D05BB3B665}"/>
    <cellStyle name="Normal 3 14 4 6 2" xfId="30453" xr:uid="{7622ED37-44F0-40FD-91EF-96366944EB37}"/>
    <cellStyle name="Normal 3 14 4 7" xfId="20922" xr:uid="{D0D60456-5CF7-4622-978E-DB55C38DE2C7}"/>
    <cellStyle name="Normal 3 14 4 8" xfId="25746" xr:uid="{E458616D-DA0D-4342-9AA0-2A4AD69E0D3E}"/>
    <cellStyle name="Normal 3 14 5" xfId="9247" xr:uid="{8B87970C-7952-4C9A-9F41-4E7BC21E10EB}"/>
    <cellStyle name="Normal 3 14 5 2" xfId="15804" xr:uid="{00400806-37F0-4A2D-8FA6-039B8B72684F}"/>
    <cellStyle name="Normal 3 14 5 2 2" xfId="16524" xr:uid="{EECAEA82-6D2E-45B6-A982-884CE6A2375F}"/>
    <cellStyle name="Normal 3 14 5 2 2 2" xfId="19313" xr:uid="{9CD4BCB7-83E4-4268-95F7-174CB5B24675}"/>
    <cellStyle name="Normal 3 14 5 2 2 2 2" xfId="20417" xr:uid="{BCA75FCD-C1C5-4311-B3C6-8499761002DA}"/>
    <cellStyle name="Normal 3 14 5 2 2 2 2 2" xfId="25523" xr:uid="{C5C9F463-3BC5-4B18-B72A-94B768572274}"/>
    <cellStyle name="Normal 3 14 5 2 2 2 2 3" xfId="30236" xr:uid="{94B6C748-68B8-4ADB-84CA-4717BEC1861A}"/>
    <cellStyle name="Normal 3 14 5 2 2 2 3" xfId="24440" xr:uid="{9D296A07-1C7F-4EFD-A5E9-C5036CC06ED8}"/>
    <cellStyle name="Normal 3 14 5 2 2 2 3 2" xfId="32579" xr:uid="{EA746955-45E3-4DC5-8056-2496719D30CB}"/>
    <cellStyle name="Normal 3 14 5 2 2 2 4" xfId="27888" xr:uid="{E85AB8C7-171F-4B1C-A10F-931D1DF27DD3}"/>
    <cellStyle name="Normal 3 14 5 2 2 3" xfId="18145" xr:uid="{22528E98-1F9D-43BE-894D-0C934EA49AF4}"/>
    <cellStyle name="Normal 3 14 5 2 2 3 2" xfId="23277" xr:uid="{E6BCB488-7E97-4682-A217-0D942CD52A35}"/>
    <cellStyle name="Normal 3 14 5 2 2 3 3" xfId="29073" xr:uid="{82C3FEE3-9E3B-4F7C-9C79-431D428EFE2D}"/>
    <cellStyle name="Normal 3 14 5 2 2 4" xfId="21849" xr:uid="{CEDADC21-8431-4A9D-9680-6852D5B03FE3}"/>
    <cellStyle name="Normal 3 14 5 2 2 4 2" xfId="31416" xr:uid="{989BCA1B-0D3A-422D-97D5-591E120D394C}"/>
    <cellStyle name="Normal 3 14 5 2 2 5" xfId="26725" xr:uid="{2B751622-8A80-4FA6-8A10-F741F64CCD44}"/>
    <cellStyle name="Normal 3 14 5 2 3" xfId="18725" xr:uid="{8EF818BE-0A44-481B-BE2A-2BEA4F757023}"/>
    <cellStyle name="Normal 3 14 5 2 3 2" xfId="19939" xr:uid="{084F5B20-B929-49DB-9119-E10E93BE70EA}"/>
    <cellStyle name="Normal 3 14 5 2 3 2 2" xfId="25045" xr:uid="{BFED64BA-9C97-4547-9EA5-98E383507FC1}"/>
    <cellStyle name="Normal 3 14 5 2 3 2 3" xfId="29648" xr:uid="{A639F969-742B-4D6E-8508-27F53D448E7D}"/>
    <cellStyle name="Normal 3 14 5 2 3 3" xfId="23852" xr:uid="{6EF2AA80-6C54-41B3-8431-81E68F2BE45E}"/>
    <cellStyle name="Normal 3 14 5 2 3 3 2" xfId="31991" xr:uid="{225B0540-8BC1-4B55-BB69-7EEC10DE7A09}"/>
    <cellStyle name="Normal 3 14 5 2 3 4" xfId="27300" xr:uid="{62D1E931-B789-45F2-B58C-8FA0EFC42592}"/>
    <cellStyle name="Normal 3 14 5 2 4" xfId="17551" xr:uid="{9465D136-FCA4-412A-81D1-C51D14EAC44F}"/>
    <cellStyle name="Normal 3 14 5 2 4 2" xfId="22689" xr:uid="{3B43FF15-18C5-4D68-AA1E-80FECFEF2AC2}"/>
    <cellStyle name="Normal 3 14 5 2 4 3" xfId="28485" xr:uid="{D3CF5FFA-42E9-4A7A-980F-263D11FBC0C1}"/>
    <cellStyle name="Normal 3 14 5 2 5" xfId="21302" xr:uid="{419AD5C1-1646-4BFF-9B46-C1AC9EB40930}"/>
    <cellStyle name="Normal 3 14 5 2 5 2" xfId="30828" xr:uid="{8B607556-7488-4A76-A57E-5F2B44994900}"/>
    <cellStyle name="Normal 3 14 5 2 6" xfId="26137" xr:uid="{98A17723-D8A0-42D1-9ADA-383BF93879CF}"/>
    <cellStyle name="Normal 3 14 5 3" xfId="16220" xr:uid="{3000CD47-FC7F-451A-ACAE-031EA43A954D}"/>
    <cellStyle name="Normal 3 14 5 3 2" xfId="19039" xr:uid="{9770349B-B31A-4EBD-AC33-196EBC974EC0}"/>
    <cellStyle name="Normal 3 14 5 3 2 2" xfId="20156" xr:uid="{7237E27D-F58A-4EC7-8951-8EA858824D26}"/>
    <cellStyle name="Normal 3 14 5 3 2 2 2" xfId="25262" xr:uid="{4AA0F193-4AF2-431B-A266-B9C962DA2B49}"/>
    <cellStyle name="Normal 3 14 5 3 2 2 3" xfId="29962" xr:uid="{F588BB06-BB77-4050-96B5-B3BC9A006590}"/>
    <cellStyle name="Normal 3 14 5 3 2 3" xfId="24166" xr:uid="{ABD45B48-A8E6-43D5-918D-B44B61436C14}"/>
    <cellStyle name="Normal 3 14 5 3 2 3 2" xfId="32305" xr:uid="{31BF7F16-BFF8-4572-9307-C09841E994BA}"/>
    <cellStyle name="Normal 3 14 5 3 2 4" xfId="27614" xr:uid="{C2EDB969-D224-4870-9A47-FB1BAB7BC2E9}"/>
    <cellStyle name="Normal 3 14 5 3 3" xfId="17871" xr:uid="{9A5FF0EF-96C3-4365-957F-AEFB71B123D9}"/>
    <cellStyle name="Normal 3 14 5 3 3 2" xfId="23003" xr:uid="{3F9EA887-18AD-4ACD-9AAC-5562EFE033C1}"/>
    <cellStyle name="Normal 3 14 5 3 3 3" xfId="28799" xr:uid="{3D1403FF-7A0A-4C8C-A304-A7239D9E06A9}"/>
    <cellStyle name="Normal 3 14 5 3 4" xfId="21575" xr:uid="{9E3B1225-BE81-44FA-9736-C08D1F8DE9B5}"/>
    <cellStyle name="Normal 3 14 5 3 4 2" xfId="31142" xr:uid="{459B9189-C14B-48F2-B9EC-0F34659D0887}"/>
    <cellStyle name="Normal 3 14 5 3 5" xfId="26451" xr:uid="{5F3CE0FE-CFCD-4A3E-A90C-64761B1EC365}"/>
    <cellStyle name="Normal 3 14 5 4" xfId="16994" xr:uid="{0660461E-E785-4CDC-ADAD-7E4778CB9281}"/>
    <cellStyle name="Normal 3 14 5 4 2" xfId="18451" xr:uid="{7BC5CD45-2071-4F76-857C-D26ED69A26D2}"/>
    <cellStyle name="Normal 3 14 5 4 2 2" xfId="23578" xr:uid="{0A05DBB1-22FF-4506-9D00-CC7EDA3BC6C3}"/>
    <cellStyle name="Normal 3 14 5 4 2 3" xfId="29374" xr:uid="{F94E595C-676B-43BF-9321-D9CDD0B72834}"/>
    <cellStyle name="Normal 3 14 5 4 3" xfId="22142" xr:uid="{95834168-A969-4EAB-B520-54B12D00031B}"/>
    <cellStyle name="Normal 3 14 5 4 3 2" xfId="31717" xr:uid="{11E9B3AC-6B04-49AC-9C27-9AF38D0A3C88}"/>
    <cellStyle name="Normal 3 14 5 4 4" xfId="27026" xr:uid="{3F94E8D6-A9EE-451A-82B9-EB97F8BC92BD}"/>
    <cellStyle name="Normal 3 14 5 5" xfId="17277" xr:uid="{5A61CB5E-8C07-4926-910B-4A74EB57D096}"/>
    <cellStyle name="Normal 3 14 5 5 2" xfId="22415" xr:uid="{A1A7286A-DE69-49B5-B119-BF0E38F6CABF}"/>
    <cellStyle name="Normal 3 14 5 5 3" xfId="28211" xr:uid="{D17A2B5C-CE23-4826-AD11-6CDCA5CAAB94}"/>
    <cellStyle name="Normal 3 14 5 6" xfId="13377" xr:uid="{8BC08AAE-8BF6-4947-82E2-B2C41658BE4B}"/>
    <cellStyle name="Normal 3 14 5 6 2" xfId="30555" xr:uid="{88BE0476-F715-4B0A-B17A-84233EB30BEA}"/>
    <cellStyle name="Normal 3 14 5 7" xfId="21024" xr:uid="{A8EF54B4-1836-4666-AAD6-768AE1B6C53A}"/>
    <cellStyle name="Normal 3 14 5 8" xfId="25848" xr:uid="{F244D711-E698-43A7-BD84-3E32C83B937F}"/>
    <cellStyle name="Normal 3 14 6" xfId="9063" xr:uid="{F7E2F4F3-0435-47B6-A0EE-F60F1F4F4A3A}"/>
    <cellStyle name="Normal 3 14 6 2" xfId="15630" xr:uid="{36BBA004-DDA7-4E1E-AB1F-0A1CA4656856}"/>
    <cellStyle name="Normal 3 14 6 2 2" xfId="19142" xr:uid="{DFDE40AD-943A-41F5-9B09-64E5B73C93AA}"/>
    <cellStyle name="Normal 3 14 6 2 2 2" xfId="20258" xr:uid="{197BB1CF-065A-4341-8711-A94227D6934F}"/>
    <cellStyle name="Normal 3 14 6 2 2 2 2" xfId="25364" xr:uid="{842BEADC-A5E6-4380-A0D1-FA05F7AFD9D7}"/>
    <cellStyle name="Normal 3 14 6 2 2 2 3" xfId="30065" xr:uid="{745B0A00-8442-4B9E-A4E7-033C7042F691}"/>
    <cellStyle name="Normal 3 14 6 2 2 3" xfId="24269" xr:uid="{F03103CC-D7E0-4B90-A643-8E1B75E4387D}"/>
    <cellStyle name="Normal 3 14 6 2 2 3 2" xfId="32408" xr:uid="{59282040-0658-4EB7-8A67-5ED38D910805}"/>
    <cellStyle name="Normal 3 14 6 2 2 4" xfId="27717" xr:uid="{793E8B5C-D034-48BD-8950-F4F337FE7891}"/>
    <cellStyle name="Normal 3 14 6 2 3" xfId="17974" xr:uid="{A0EE98E8-AD88-4645-BD5A-EA607AF5553E}"/>
    <cellStyle name="Normal 3 14 6 2 3 2" xfId="23106" xr:uid="{133AF0FE-F76A-495E-B23C-7CD36539B581}"/>
    <cellStyle name="Normal 3 14 6 2 3 3" xfId="28902" xr:uid="{6C80B4AC-4BE6-4F0D-B81B-FC6861B1E5E8}"/>
    <cellStyle name="Normal 3 14 6 2 4" xfId="21131" xr:uid="{EF247BE2-8A2E-4AA7-8A65-45A5F12DBD2C}"/>
    <cellStyle name="Normal 3 14 6 2 4 2" xfId="31245" xr:uid="{D78A4B94-B60B-4E58-BDD5-5C0EAEFCA074}"/>
    <cellStyle name="Normal 3 14 6 2 5" xfId="26554" xr:uid="{2EF232DB-5D6B-4FCC-BCD4-D709C4384E6F}"/>
    <cellStyle name="Normal 3 14 6 3" xfId="16353" xr:uid="{E0B9B1C3-AA52-42D6-B379-5F4645BB32FC}"/>
    <cellStyle name="Normal 3 14 6 3 2" xfId="18554" xr:uid="{E140458C-A8F6-4711-AAD6-68DCF60CA126}"/>
    <cellStyle name="Normal 3 14 6 3 2 2" xfId="23681" xr:uid="{6CBFDB09-8793-41AA-8D77-1C69C6C757D2}"/>
    <cellStyle name="Normal 3 14 6 3 2 3" xfId="29477" xr:uid="{D70F6574-3576-44CE-988F-F4844A6F436B}"/>
    <cellStyle name="Normal 3 14 6 3 3" xfId="21678" xr:uid="{3F089165-5411-472E-B69D-F18F2FB636AF}"/>
    <cellStyle name="Normal 3 14 6 3 3 2" xfId="31820" xr:uid="{58F43334-4A6C-4D04-877D-C18EA98716C9}"/>
    <cellStyle name="Normal 3 14 6 3 4" xfId="27129" xr:uid="{B6C4211C-DB43-4D12-86ED-841E2F731934}"/>
    <cellStyle name="Normal 3 14 6 4" xfId="16823" xr:uid="{0F2CAB43-B4A8-4870-9DAA-E6BDEC5FE9F7}"/>
    <cellStyle name="Normal 3 14 6 4 2" xfId="19606" xr:uid="{389A61A0-18C2-4404-AA3F-8927B7310DDE}"/>
    <cellStyle name="Normal 3 14 6 4 2 2" xfId="24713" xr:uid="{0DAF54EC-6C30-44F5-A56B-6F304A56E057}"/>
    <cellStyle name="Normal 3 14 6 4 3" xfId="21971" xr:uid="{BEF6D6A9-75A1-4142-8863-ED281B50B34F}"/>
    <cellStyle name="Normal 3 14 6 4 4" xfId="28314" xr:uid="{46986256-D86C-493E-8A35-40F122041CAC}"/>
    <cellStyle name="Normal 3 14 6 5" xfId="17380" xr:uid="{1F20D1A2-F0A3-4466-9991-AEED205B1A61}"/>
    <cellStyle name="Normal 3 14 6 5 2" xfId="22518" xr:uid="{ED6F871F-E66A-4F9A-BADD-745DA071CFFD}"/>
    <cellStyle name="Normal 3 14 6 5 3" xfId="30657" xr:uid="{FC84B4E5-5881-4C81-9823-CB245D080C2C}"/>
    <cellStyle name="Normal 3 14 6 6" xfId="13206" xr:uid="{A63192F1-72CE-4A35-9975-66A40F5371B5}"/>
    <cellStyle name="Normal 3 14 6 7" xfId="20853" xr:uid="{C793412B-6A0C-4136-B7A6-D8AF635C4A45}"/>
    <cellStyle name="Normal 3 14 6 8" xfId="25978" xr:uid="{A213E3EB-EE41-40A5-AAEF-959F7E063820}"/>
    <cellStyle name="Normal 3 14 7" xfId="16049" xr:uid="{F63A0756-FC6C-45ED-966A-D14FC67DFA9D}"/>
    <cellStyle name="Normal 3 14 7 2" xfId="18868" xr:uid="{B1452F3B-24D7-40D3-9335-0C4A256F7DF7}"/>
    <cellStyle name="Normal 3 14 7 2 2" xfId="19992" xr:uid="{2AC39F58-365E-4025-991F-22C10B2F9563}"/>
    <cellStyle name="Normal 3 14 7 2 2 2" xfId="25098" xr:uid="{FABFB1B9-96EA-4868-AEF2-53A91CECB8A4}"/>
    <cellStyle name="Normal 3 14 7 2 2 3" xfId="29791" xr:uid="{7632F605-B61A-4981-9DEA-27E499166636}"/>
    <cellStyle name="Normal 3 14 7 2 3" xfId="23995" xr:uid="{8974E781-D0FE-4F31-ABFE-DD6A50F7D887}"/>
    <cellStyle name="Normal 3 14 7 2 3 2" xfId="32134" xr:uid="{0D804101-96B1-4A8B-94FC-FF1F60B870DA}"/>
    <cellStyle name="Normal 3 14 7 2 4" xfId="27443" xr:uid="{742BCD1D-042D-41CF-BDEB-BBF2E8572769}"/>
    <cellStyle name="Normal 3 14 7 3" xfId="17700" xr:uid="{D1BDEB99-484B-4F66-8F18-8E107F41022C}"/>
    <cellStyle name="Normal 3 14 7 3 2" xfId="22832" xr:uid="{5AC8405E-C848-4AF6-AE23-1E8D15FABAC7}"/>
    <cellStyle name="Normal 3 14 7 3 3" xfId="28628" xr:uid="{98626D63-ACAA-49E4-8FE3-96AB42A32B02}"/>
    <cellStyle name="Normal 3 14 7 4" xfId="21404" xr:uid="{672ED675-4657-41BC-9DD9-6CC743B8E901}"/>
    <cellStyle name="Normal 3 14 7 4 2" xfId="30971" xr:uid="{B0DACA95-1DD3-4EC7-9FD1-0B55055601DF}"/>
    <cellStyle name="Normal 3 14 7 5" xfId="26280" xr:uid="{6FF586CB-1E34-4FB7-BC8D-929986D7BA1F}"/>
    <cellStyle name="Normal 3 14 8" xfId="18279" xr:uid="{242035EB-8D02-4528-9543-046A02746A46}"/>
    <cellStyle name="Normal 3 14 8 2" xfId="19806" xr:uid="{6A5E4A1F-2B30-472B-A8C5-79C13CE461A3}"/>
    <cellStyle name="Normal 3 14 8 2 2" xfId="24912" xr:uid="{1C3EE8F6-3176-4D1B-9F98-F114258D1325}"/>
    <cellStyle name="Normal 3 14 8 2 3" xfId="29203" xr:uid="{74703CF9-62F0-495C-B1EA-524585E32F2B}"/>
    <cellStyle name="Normal 3 14 8 3" xfId="23407" xr:uid="{F6DE48E3-1C77-406B-88DC-307CB9FB163A}"/>
    <cellStyle name="Normal 3 14 8 3 2" xfId="31546" xr:uid="{0069B416-894A-4CF6-8ABC-C3EDDCEB4525}"/>
    <cellStyle name="Normal 3 14 8 4" xfId="26855" xr:uid="{550CE23C-3FCB-4E63-B1B5-6BEABFACA22E}"/>
    <cellStyle name="Normal 3 14 9" xfId="17106" xr:uid="{68DE928A-F32C-4431-B090-EED041FE6D5D}"/>
    <cellStyle name="Normal 3 14 9 2" xfId="22244" xr:uid="{32FF2D39-77BF-4F92-90F6-2C525372A7A0}"/>
    <cellStyle name="Normal 3 14 9 3" xfId="28040" xr:uid="{88F73D5E-67EE-4BAF-83BA-68B5094D3E21}"/>
    <cellStyle name="Normal 3 15" xfId="3267" xr:uid="{BF5726E0-E0AE-4F1B-94F1-21C21FAE94F1}"/>
    <cellStyle name="Normal 3 15 10" xfId="30385" xr:uid="{E4CAA5FD-F217-48CD-AA79-0CF94DDED669}"/>
    <cellStyle name="Normal 3 15 11" xfId="25678" xr:uid="{63AF3E4A-D0B3-4900-8513-8B5CA143BB46}"/>
    <cellStyle name="Normal 3 15 2" xfId="9111" xr:uid="{B2284554-F2C3-4141-8AAD-4FD5C5DEB98C}"/>
    <cellStyle name="Normal 3 15 2 10" xfId="25714" xr:uid="{FCDB32D2-AA88-4330-8210-7D36D206B8D8}"/>
    <cellStyle name="Normal 3 15 2 2" xfId="9214" xr:uid="{A504B833-20C0-4B0A-9043-81D2C42708C0}"/>
    <cellStyle name="Normal 3 15 2 2 2" xfId="15771" xr:uid="{D8F93FCC-C260-4581-BBB7-3B7788D6FFF8}"/>
    <cellStyle name="Normal 3 15 2 2 2 2" xfId="16492" xr:uid="{FD8F47EE-5D90-44F1-91B1-EBDC3C90F46B}"/>
    <cellStyle name="Normal 3 15 2 2 2 2 2" xfId="19281" xr:uid="{0839F66A-25AC-4355-9E6A-4307E3A355E0}"/>
    <cellStyle name="Normal 3 15 2 2 2 2 2 2" xfId="20385" xr:uid="{B52EF328-8F32-4CCC-80A5-3DDBF9602388}"/>
    <cellStyle name="Normal 3 15 2 2 2 2 2 2 2" xfId="25491" xr:uid="{CC262138-1DFE-4F14-8B66-B2B66A07A398}"/>
    <cellStyle name="Normal 3 15 2 2 2 2 2 2 3" xfId="30204" xr:uid="{D4CE5E07-C3B6-4C8F-A522-29325B6DC801}"/>
    <cellStyle name="Normal 3 15 2 2 2 2 2 3" xfId="24408" xr:uid="{57EAB85A-BB6D-417A-BF96-A1AE051C5267}"/>
    <cellStyle name="Normal 3 15 2 2 2 2 2 3 2" xfId="32547" xr:uid="{4E419EEC-A77C-4417-B7B2-F86318AD49FA}"/>
    <cellStyle name="Normal 3 15 2 2 2 2 2 4" xfId="27856" xr:uid="{84AA2465-6DED-463E-A174-9A762087D06E}"/>
    <cellStyle name="Normal 3 15 2 2 2 2 3" xfId="18113" xr:uid="{E32BE581-3EE0-41C7-BBBE-178F0D4551B2}"/>
    <cellStyle name="Normal 3 15 2 2 2 2 3 2" xfId="23245" xr:uid="{E48693A1-592D-4221-9940-0774ED0C9C46}"/>
    <cellStyle name="Normal 3 15 2 2 2 2 3 3" xfId="29041" xr:uid="{7456CD1D-4D81-413D-8ECE-B6EFC812CC64}"/>
    <cellStyle name="Normal 3 15 2 2 2 2 4" xfId="21817" xr:uid="{66442155-05A6-4299-BE48-F2A672C15EE9}"/>
    <cellStyle name="Normal 3 15 2 2 2 2 4 2" xfId="31384" xr:uid="{07EB835B-E7F8-4C12-AC45-BDC57F2243E9}"/>
    <cellStyle name="Normal 3 15 2 2 2 2 5" xfId="26693" xr:uid="{E478C1F3-120C-4F73-A7E8-D9D1562AC1AC}"/>
    <cellStyle name="Normal 3 15 2 2 2 3" xfId="18693" xr:uid="{105A478D-5065-488C-AE38-6D6E3336A2BE}"/>
    <cellStyle name="Normal 3 15 2 2 2 3 2" xfId="19915" xr:uid="{BD379AD1-E34A-4BAC-BE01-4ACEF5286FDA}"/>
    <cellStyle name="Normal 3 15 2 2 2 3 2 2" xfId="25021" xr:uid="{7CE62C05-5B1E-489B-86C1-FC8EA9F7D82A}"/>
    <cellStyle name="Normal 3 15 2 2 2 3 2 3" xfId="29616" xr:uid="{973F8AE1-016B-4CCC-87BD-31A6FC7E334B}"/>
    <cellStyle name="Normal 3 15 2 2 2 3 3" xfId="23820" xr:uid="{EFCB08F8-BFB9-473A-B575-1CD6B8AECB1E}"/>
    <cellStyle name="Normal 3 15 2 2 2 3 3 2" xfId="31959" xr:uid="{C7A6C096-BB6D-438D-99AC-5582FAFFB963}"/>
    <cellStyle name="Normal 3 15 2 2 2 3 4" xfId="27268" xr:uid="{BE959334-6074-49CF-BCA9-87F7F70C81D4}"/>
    <cellStyle name="Normal 3 15 2 2 2 4" xfId="17519" xr:uid="{CCD88930-98C3-4FF0-B466-C17527665197}"/>
    <cellStyle name="Normal 3 15 2 2 2 4 2" xfId="22657" xr:uid="{2F9BC8DD-D657-4005-ABCE-DD241465B310}"/>
    <cellStyle name="Normal 3 15 2 2 2 4 3" xfId="28453" xr:uid="{D101FCD7-F16C-49D4-BDF0-800794036232}"/>
    <cellStyle name="Normal 3 15 2 2 2 5" xfId="21270" xr:uid="{50CE3B11-440D-4BD6-ACC4-D16897B4D75E}"/>
    <cellStyle name="Normal 3 15 2 2 2 5 2" xfId="30796" xr:uid="{CD4ED48B-1514-46B3-A082-B863F8497B04}"/>
    <cellStyle name="Normal 3 15 2 2 2 6" xfId="26105" xr:uid="{E591DBA0-A7F5-4598-A60C-D133E243E62B}"/>
    <cellStyle name="Normal 3 15 2 2 3" xfId="16188" xr:uid="{841D611F-9A14-4E4F-9297-C86F9ED28435}"/>
    <cellStyle name="Normal 3 15 2 2 3 2" xfId="19007" xr:uid="{FDEE1131-2BE3-45C6-AE36-385158F17368}"/>
    <cellStyle name="Normal 3 15 2 2 3 2 2" xfId="20124" xr:uid="{6EFF3F7C-B647-41D2-ADF5-1BDD0126922E}"/>
    <cellStyle name="Normal 3 15 2 2 3 2 2 2" xfId="25230" xr:uid="{4D14857B-566D-4B8C-BE95-2BE750E42F62}"/>
    <cellStyle name="Normal 3 15 2 2 3 2 2 3" xfId="29930" xr:uid="{CC7D9ACF-9CDA-45FA-8C17-658400A75291}"/>
    <cellStyle name="Normal 3 15 2 2 3 2 3" xfId="24134" xr:uid="{725F5BB5-D476-47E2-975F-1D6FF72D5A15}"/>
    <cellStyle name="Normal 3 15 2 2 3 2 3 2" xfId="32273" xr:uid="{3854EE13-92C9-4043-88A2-4E5FB60BA16B}"/>
    <cellStyle name="Normal 3 15 2 2 3 2 4" xfId="27582" xr:uid="{7C2A3AF7-B7CB-4B0F-ABD5-502ACCFB9E88}"/>
    <cellStyle name="Normal 3 15 2 2 3 3" xfId="17839" xr:uid="{3EAFD17B-4D2B-4DBE-A28A-B01F84AD76F3}"/>
    <cellStyle name="Normal 3 15 2 2 3 3 2" xfId="22971" xr:uid="{02C275E7-EC5C-4EC8-992C-69AED7ABDF37}"/>
    <cellStyle name="Normal 3 15 2 2 3 3 3" xfId="28767" xr:uid="{6A38970A-A682-4445-ADD7-05E921EDBB4C}"/>
    <cellStyle name="Normal 3 15 2 2 3 4" xfId="21543" xr:uid="{7A48CC9B-71BB-4C1A-8831-79C2A70BA772}"/>
    <cellStyle name="Normal 3 15 2 2 3 4 2" xfId="31110" xr:uid="{55BA9800-17EA-494A-AD92-D9E78A02DEEC}"/>
    <cellStyle name="Normal 3 15 2 2 3 5" xfId="26419" xr:uid="{C64052DA-5300-4B9C-A716-A5B1761F7912}"/>
    <cellStyle name="Normal 3 15 2 2 4" xfId="16962" xr:uid="{04CFB89B-338E-41DE-A544-60A2455B405A}"/>
    <cellStyle name="Normal 3 15 2 2 4 2" xfId="18419" xr:uid="{AECB8787-62E5-4A6B-AFAC-35EF789BCAD4}"/>
    <cellStyle name="Normal 3 15 2 2 4 2 2" xfId="23546" xr:uid="{281BEE5E-5D47-403C-97F8-136E902E4E02}"/>
    <cellStyle name="Normal 3 15 2 2 4 2 3" xfId="29342" xr:uid="{40B91FB8-4BA7-431C-8548-0449B6E7F535}"/>
    <cellStyle name="Normal 3 15 2 2 4 3" xfId="22110" xr:uid="{C1B23008-0AEE-44D1-9B12-7668E9D55410}"/>
    <cellStyle name="Normal 3 15 2 2 4 3 2" xfId="31685" xr:uid="{8D7B3AB2-5BE6-4ECB-93CB-703E0A914BD0}"/>
    <cellStyle name="Normal 3 15 2 2 4 4" xfId="26994" xr:uid="{560B91F5-994B-4FF0-A45F-7859DEDD69E0}"/>
    <cellStyle name="Normal 3 15 2 2 5" xfId="17245" xr:uid="{69C55763-A6A9-4786-A4A4-B59746039C60}"/>
    <cellStyle name="Normal 3 15 2 2 5 2" xfId="22383" xr:uid="{22C5FB19-09F5-4463-92CD-E0F7A1D07022}"/>
    <cellStyle name="Normal 3 15 2 2 5 3" xfId="28179" xr:uid="{BED36BE0-9C0C-4EAA-B1A2-CAB8D098C27A}"/>
    <cellStyle name="Normal 3 15 2 2 6" xfId="13345" xr:uid="{418BD704-C7F3-4A42-9180-7B3C7228C8ED}"/>
    <cellStyle name="Normal 3 15 2 2 6 2" xfId="30523" xr:uid="{B6165F0C-9BE3-4030-BA33-9B7B3519C5C5}"/>
    <cellStyle name="Normal 3 15 2 2 7" xfId="20992" xr:uid="{9FBAE15C-312B-410F-915C-B9873708AAAF}"/>
    <cellStyle name="Normal 3 15 2 2 8" xfId="25816" xr:uid="{2D98E5FA-6500-4371-B5CD-88A50351056A}"/>
    <cellStyle name="Normal 3 15 2 3" xfId="9317" xr:uid="{700A555C-93ED-45D6-A3CA-41D325B357B8}"/>
    <cellStyle name="Normal 3 15 2 3 2" xfId="15874" xr:uid="{960D6FD9-D6A6-4520-912F-86D166486889}"/>
    <cellStyle name="Normal 3 15 2 3 2 2" xfId="16594" xr:uid="{51A4A99A-14E8-4EFE-922A-6CE7E0104CAC}"/>
    <cellStyle name="Normal 3 15 2 3 2 2 2" xfId="19383" xr:uid="{3AD99F45-050F-4845-AAA1-CB53E5688F08}"/>
    <cellStyle name="Normal 3 15 2 3 2 2 2 2" xfId="20487" xr:uid="{3C382DA7-E00E-4A06-B315-91E5A62A0168}"/>
    <cellStyle name="Normal 3 15 2 3 2 2 2 2 2" xfId="25593" xr:uid="{8FA2AF81-AA02-4DA4-B8D2-BD89B7C619D8}"/>
    <cellStyle name="Normal 3 15 2 3 2 2 2 2 3" xfId="30306" xr:uid="{6EB3D45F-3FE1-4688-BA48-EC117119D5AD}"/>
    <cellStyle name="Normal 3 15 2 3 2 2 2 3" xfId="24510" xr:uid="{9778C624-0872-43A9-929A-29B66D268558}"/>
    <cellStyle name="Normal 3 15 2 3 2 2 2 3 2" xfId="32649" xr:uid="{07EB9F63-49A1-4C1C-B59B-D8157D0E6AFF}"/>
    <cellStyle name="Normal 3 15 2 3 2 2 2 4" xfId="27958" xr:uid="{0977C7D4-707C-4889-B538-8E9E15E8A678}"/>
    <cellStyle name="Normal 3 15 2 3 2 2 3" xfId="18215" xr:uid="{A9B0C99A-0DF5-4E57-8388-1B62FFD98EBE}"/>
    <cellStyle name="Normal 3 15 2 3 2 2 3 2" xfId="23347" xr:uid="{61E88F51-BB48-480B-BB44-0718EC70D107}"/>
    <cellStyle name="Normal 3 15 2 3 2 2 3 3" xfId="29143" xr:uid="{06FC0CEB-697C-4FAB-896F-AE8BD45D2588}"/>
    <cellStyle name="Normal 3 15 2 3 2 2 4" xfId="21919" xr:uid="{1F5788E0-AC65-484B-BC26-A42B25D9D9CE}"/>
    <cellStyle name="Normal 3 15 2 3 2 2 4 2" xfId="31486" xr:uid="{95076382-9518-4D20-BB2B-0BF6BE665CA7}"/>
    <cellStyle name="Normal 3 15 2 3 2 2 5" xfId="26795" xr:uid="{DD92C3E7-2CAD-47C0-A002-B5795B2FB6FE}"/>
    <cellStyle name="Normal 3 15 2 3 2 3" xfId="18795" xr:uid="{40DA7B78-2ECB-4058-9696-E8D881FDC7BC}"/>
    <cellStyle name="Normal 3 15 2 3 2 3 2" xfId="19977" xr:uid="{7F7E2869-3B06-4F73-BF9F-D4FFC906ACA3}"/>
    <cellStyle name="Normal 3 15 2 3 2 3 2 2" xfId="25083" xr:uid="{F357B657-B6CC-40AE-B82C-5AE6387D5053}"/>
    <cellStyle name="Normal 3 15 2 3 2 3 2 3" xfId="29718" xr:uid="{5AFB3C75-B463-4945-8433-AAD9C47E7D52}"/>
    <cellStyle name="Normal 3 15 2 3 2 3 3" xfId="23922" xr:uid="{6563412C-30AB-4B0D-8B45-43CEC6ED1AC9}"/>
    <cellStyle name="Normal 3 15 2 3 2 3 3 2" xfId="32061" xr:uid="{635F3429-C01C-4E67-ACF4-6990356850DD}"/>
    <cellStyle name="Normal 3 15 2 3 2 3 4" xfId="27370" xr:uid="{15E514CC-5BC7-410C-96E8-DF8D4983337B}"/>
    <cellStyle name="Normal 3 15 2 3 2 4" xfId="17621" xr:uid="{0B719525-E3A2-435E-BEB1-5BC61CDC2692}"/>
    <cellStyle name="Normal 3 15 2 3 2 4 2" xfId="22759" xr:uid="{76097FAA-7025-46C2-819D-2B7771419D4E}"/>
    <cellStyle name="Normal 3 15 2 3 2 4 3" xfId="28555" xr:uid="{B809D6DB-E0D9-4137-B02C-7A9215F9D8B4}"/>
    <cellStyle name="Normal 3 15 2 3 2 5" xfId="21372" xr:uid="{A9665348-A4B5-4EA2-A312-F403627367E3}"/>
    <cellStyle name="Normal 3 15 2 3 2 5 2" xfId="30898" xr:uid="{7D556E74-FE55-4ED2-9D01-2F5B8C4C5103}"/>
    <cellStyle name="Normal 3 15 2 3 2 6" xfId="26207" xr:uid="{012590F4-4F4E-464C-A69F-CC3E9D8736ED}"/>
    <cellStyle name="Normal 3 15 2 3 3" xfId="16290" xr:uid="{9D3228CE-8DB7-4363-872B-CD9F83122C70}"/>
    <cellStyle name="Normal 3 15 2 3 3 2" xfId="19109" xr:uid="{44F100E9-400C-4FEB-82CA-64344B51C66D}"/>
    <cellStyle name="Normal 3 15 2 3 3 2 2" xfId="20226" xr:uid="{F9573CC4-1839-42EE-81F6-DCC2080F31A7}"/>
    <cellStyle name="Normal 3 15 2 3 3 2 2 2" xfId="25332" xr:uid="{24A1277E-E515-42DF-8EE0-2C25C2B13349}"/>
    <cellStyle name="Normal 3 15 2 3 3 2 2 3" xfId="30032" xr:uid="{39DE68DA-F193-4ECE-9A21-EE03CB305F96}"/>
    <cellStyle name="Normal 3 15 2 3 3 2 3" xfId="24236" xr:uid="{AD2E018A-2CCB-4A99-A365-4237BDDA042B}"/>
    <cellStyle name="Normal 3 15 2 3 3 2 3 2" xfId="32375" xr:uid="{D103FAED-4DD0-43A0-BBE1-5FCDA424E661}"/>
    <cellStyle name="Normal 3 15 2 3 3 2 4" xfId="27684" xr:uid="{A1BBFBAC-3439-405F-A50D-7189C55F8054}"/>
    <cellStyle name="Normal 3 15 2 3 3 3" xfId="17941" xr:uid="{37AE562C-3CEA-4305-AE68-421F5446EBC8}"/>
    <cellStyle name="Normal 3 15 2 3 3 3 2" xfId="23073" xr:uid="{63FC23A6-9C69-4AA2-B92F-0BBAF929A275}"/>
    <cellStyle name="Normal 3 15 2 3 3 3 3" xfId="28869" xr:uid="{89201B5A-BA88-43CA-8A4F-E36BE1B73056}"/>
    <cellStyle name="Normal 3 15 2 3 3 4" xfId="21645" xr:uid="{E9DD9441-09A9-44F2-8D59-663F15457904}"/>
    <cellStyle name="Normal 3 15 2 3 3 4 2" xfId="31212" xr:uid="{674A87BE-ADC5-4FD2-ACAE-06B6BDFE0D48}"/>
    <cellStyle name="Normal 3 15 2 3 3 5" xfId="26521" xr:uid="{26191AA4-3164-4FD2-832E-BD4DD486A232}"/>
    <cellStyle name="Normal 3 15 2 3 4" xfId="17064" xr:uid="{B7B06DAA-F3CA-4CFB-9B31-2CB1EC90B5F2}"/>
    <cellStyle name="Normal 3 15 2 3 4 2" xfId="18521" xr:uid="{713CB3F4-4514-4388-9588-66EAEB10C537}"/>
    <cellStyle name="Normal 3 15 2 3 4 2 2" xfId="23648" xr:uid="{98E4B418-501F-4366-8D12-29B2690C7C4E}"/>
    <cellStyle name="Normal 3 15 2 3 4 2 3" xfId="29444" xr:uid="{82FB6F3D-BE36-44DB-95EB-AC14E317E709}"/>
    <cellStyle name="Normal 3 15 2 3 4 3" xfId="22212" xr:uid="{0C9D1D7F-D57E-4320-8D75-16B38C70B93F}"/>
    <cellStyle name="Normal 3 15 2 3 4 3 2" xfId="31787" xr:uid="{2957AB8C-FC71-40C1-A20E-9803ADA5E2E4}"/>
    <cellStyle name="Normal 3 15 2 3 4 4" xfId="27096" xr:uid="{DCD8414F-6F14-467B-97F8-7DFDE2F8EBCB}"/>
    <cellStyle name="Normal 3 15 2 3 5" xfId="17347" xr:uid="{87116D9B-3E9D-4600-B8A6-2D22F9CD88CA}"/>
    <cellStyle name="Normal 3 15 2 3 5 2" xfId="22485" xr:uid="{22B0CF52-0AC1-496A-88DC-902BFF5F04F6}"/>
    <cellStyle name="Normal 3 15 2 3 5 3" xfId="28281" xr:uid="{D83DB422-9F78-45A4-885A-22F9DBA53F2D}"/>
    <cellStyle name="Normal 3 15 2 3 6" xfId="13447" xr:uid="{65BB6694-ADD2-49DC-B3B4-552BEDF80FE5}"/>
    <cellStyle name="Normal 3 15 2 3 6 2" xfId="30625" xr:uid="{71494F32-0ED6-4F48-BBEA-F8227D000FCB}"/>
    <cellStyle name="Normal 3 15 2 3 7" xfId="21094" xr:uid="{6EDEEC8A-1AAD-4FEA-995B-579C8243E11B}"/>
    <cellStyle name="Normal 3 15 2 3 8" xfId="25918" xr:uid="{D7E06C4A-95F7-4FD2-A138-648F75C6396C}"/>
    <cellStyle name="Normal 3 15 2 4" xfId="15668" xr:uid="{663E49E0-D5CF-44E5-B0E4-4851AE5AC7E5}"/>
    <cellStyle name="Normal 3 15 2 4 2" xfId="16390" xr:uid="{F58CC346-AE00-4F7E-AD92-5F272EEFDD8A}"/>
    <cellStyle name="Normal 3 15 2 4 2 2" xfId="19179" xr:uid="{B50AD50D-7597-4709-9877-FFB5501A58D8}"/>
    <cellStyle name="Normal 3 15 2 4 2 2 2" xfId="20283" xr:uid="{015A4C7D-39B7-44AA-8984-FCE65CD75578}"/>
    <cellStyle name="Normal 3 15 2 4 2 2 2 2" xfId="25389" xr:uid="{A7A32562-D23C-4FC7-9AA9-421D4E7E7B8B}"/>
    <cellStyle name="Normal 3 15 2 4 2 2 2 3" xfId="30102" xr:uid="{83403F93-6DE2-4B28-A960-EE037A1C4C3F}"/>
    <cellStyle name="Normal 3 15 2 4 2 2 3" xfId="24306" xr:uid="{0B408B6D-BA8B-4239-9CFB-DB9ECA54E229}"/>
    <cellStyle name="Normal 3 15 2 4 2 2 3 2" xfId="32445" xr:uid="{DF3D9FD5-4840-4E2C-A557-E11EFDCDE29D}"/>
    <cellStyle name="Normal 3 15 2 4 2 2 4" xfId="27754" xr:uid="{F4C1B6CD-0214-4492-B217-E4B98FA4D515}"/>
    <cellStyle name="Normal 3 15 2 4 2 3" xfId="18011" xr:uid="{860F8D66-C88F-4E12-8A77-607EB62804AA}"/>
    <cellStyle name="Normal 3 15 2 4 2 3 2" xfId="23143" xr:uid="{B7442CB7-C63C-4687-A53C-6C7F82A2FB4B}"/>
    <cellStyle name="Normal 3 15 2 4 2 3 3" xfId="28939" xr:uid="{88FCFA08-0AE4-48C0-A445-D204829D7758}"/>
    <cellStyle name="Normal 3 15 2 4 2 4" xfId="21715" xr:uid="{56F23434-D203-4C9D-B8AB-09FB7F20D9D2}"/>
    <cellStyle name="Normal 3 15 2 4 2 4 2" xfId="31282" xr:uid="{AEAA8867-79D4-47B8-BCEF-A798179A814B}"/>
    <cellStyle name="Normal 3 15 2 4 2 5" xfId="26591" xr:uid="{9BBE876B-E6D4-4892-83C3-21D61FC658D0}"/>
    <cellStyle name="Normal 3 15 2 4 3" xfId="18591" xr:uid="{C9D8BFDD-801C-4D1F-89B6-9AE9BF5D6A5E}"/>
    <cellStyle name="Normal 3 15 2 4 3 2" xfId="19846" xr:uid="{99D83E71-13EA-4D26-9BAA-5DE93417355D}"/>
    <cellStyle name="Normal 3 15 2 4 3 2 2" xfId="24952" xr:uid="{82E0A7C8-2572-4E08-9FAA-D623238293A5}"/>
    <cellStyle name="Normal 3 15 2 4 3 2 3" xfId="29514" xr:uid="{E83EFEB2-3294-4A80-B73F-73BC700905DC}"/>
    <cellStyle name="Normal 3 15 2 4 3 3" xfId="23718" xr:uid="{5E0A7F95-546E-4488-AF12-4560761DA551}"/>
    <cellStyle name="Normal 3 15 2 4 3 3 2" xfId="31857" xr:uid="{BB43DA13-F91A-4A1C-997E-90220425A86C}"/>
    <cellStyle name="Normal 3 15 2 4 3 4" xfId="27166" xr:uid="{0B97F62C-1E5A-465F-8D93-66863F6C21D4}"/>
    <cellStyle name="Normal 3 15 2 4 4" xfId="17417" xr:uid="{A7512B39-6391-4CF6-A9F6-57B9D918E9E3}"/>
    <cellStyle name="Normal 3 15 2 4 4 2" xfId="22555" xr:uid="{4FAD7D86-39D7-4F60-A045-41157B78479D}"/>
    <cellStyle name="Normal 3 15 2 4 4 3" xfId="28351" xr:uid="{5877B150-380E-45BB-BDD2-F3DE44A8DC00}"/>
    <cellStyle name="Normal 3 15 2 4 5" xfId="21168" xr:uid="{0C9A2F3C-9913-4C93-A1AC-234899E3D1A2}"/>
    <cellStyle name="Normal 3 15 2 4 5 2" xfId="30694" xr:uid="{C7EF415E-79D3-4F2A-9722-F3E7D16C44C6}"/>
    <cellStyle name="Normal 3 15 2 4 6" xfId="26003" xr:uid="{1B89851D-E3C4-4353-BC23-A1464E2B61F1}"/>
    <cellStyle name="Normal 3 15 2 5" xfId="16086" xr:uid="{ED1ACD79-D83D-4C9E-AE2A-9A6F95936C19}"/>
    <cellStyle name="Normal 3 15 2 5 2" xfId="18905" xr:uid="{01760025-4FC2-47C1-895C-5D91CC25DA44}"/>
    <cellStyle name="Normal 3 15 2 5 2 2" xfId="20025" xr:uid="{7C6D0633-9B27-443B-9D7B-51D57E5D3B25}"/>
    <cellStyle name="Normal 3 15 2 5 2 2 2" xfId="25131" xr:uid="{CDCAE2C7-1266-4DD8-B3EB-8B9B84EBF048}"/>
    <cellStyle name="Normal 3 15 2 5 2 2 3" xfId="29828" xr:uid="{E951F85C-7718-4A95-8E03-DE4ED1FDBED1}"/>
    <cellStyle name="Normal 3 15 2 5 2 3" xfId="24032" xr:uid="{259AFCFD-5367-4538-82FD-45ACA60B7D0D}"/>
    <cellStyle name="Normal 3 15 2 5 2 3 2" xfId="32171" xr:uid="{BF3D73FC-CB66-4CB5-9A4C-7A1A43E91809}"/>
    <cellStyle name="Normal 3 15 2 5 2 4" xfId="27480" xr:uid="{ACE07F90-970C-4705-9E72-B940613EF327}"/>
    <cellStyle name="Normal 3 15 2 5 3" xfId="17737" xr:uid="{4833FD6E-DD37-447D-BFCA-AE4788EBB4B0}"/>
    <cellStyle name="Normal 3 15 2 5 3 2" xfId="22869" xr:uid="{1583449F-BD10-4D6A-BF29-96C464E98089}"/>
    <cellStyle name="Normal 3 15 2 5 3 3" xfId="28665" xr:uid="{40AC3C93-8831-47FE-ADA2-73DE1EA5CC46}"/>
    <cellStyle name="Normal 3 15 2 5 4" xfId="21441" xr:uid="{ACB84DFD-178F-4498-AA19-4FE625A3D306}"/>
    <cellStyle name="Normal 3 15 2 5 4 2" xfId="31008" xr:uid="{B80A9B4A-7B70-4898-B229-CB0914CFBE7C}"/>
    <cellStyle name="Normal 3 15 2 5 5" xfId="26317" xr:uid="{AACA9D13-276E-4322-8AED-2DE96A6C6425}"/>
    <cellStyle name="Normal 3 15 2 6" xfId="16860" xr:uid="{1EA9FAF0-B62C-4663-97CB-649719558A90}"/>
    <cellStyle name="Normal 3 15 2 6 2" xfId="18317" xr:uid="{0A0C6A9F-1AAA-4F64-84BE-6C631DE8A356}"/>
    <cellStyle name="Normal 3 15 2 6 2 2" xfId="23444" xr:uid="{3C744608-5A11-463A-B37C-76ACF92A2B98}"/>
    <cellStyle name="Normal 3 15 2 6 2 3" xfId="29240" xr:uid="{549270C6-6F14-417F-8B69-59F671CB36F4}"/>
    <cellStyle name="Normal 3 15 2 6 3" xfId="22008" xr:uid="{2B62C8F5-11AE-4F82-AF83-5C7E71B5E66B}"/>
    <cellStyle name="Normal 3 15 2 6 3 2" xfId="31583" xr:uid="{4FB75B4A-1447-4444-87B0-3287B7B27662}"/>
    <cellStyle name="Normal 3 15 2 6 4" xfId="26892" xr:uid="{60245740-6132-4D0D-8C87-0ACEBA54D7C9}"/>
    <cellStyle name="Normal 3 15 2 7" xfId="17143" xr:uid="{A605FF22-D60B-4012-96A2-8E885FB02C3B}"/>
    <cellStyle name="Normal 3 15 2 7 2" xfId="22281" xr:uid="{F2F26162-1DEA-4F70-8F1B-01BF7C66844F}"/>
    <cellStyle name="Normal 3 15 2 7 3" xfId="28077" xr:uid="{D6B98DF4-0FB5-432D-BD28-E598DA9E9A8B}"/>
    <cellStyle name="Normal 3 15 2 8" xfId="13243" xr:uid="{70EE09A9-7F7E-42BA-BB19-5D489638FB7D}"/>
    <cellStyle name="Normal 3 15 2 8 2" xfId="30421" xr:uid="{4710166D-44D3-4827-AE6C-4D0834064F94}"/>
    <cellStyle name="Normal 3 15 2 9" xfId="20890" xr:uid="{44CDC217-6F4D-4150-AE70-DCDF5379D1C7}"/>
    <cellStyle name="Normal 3 15 3" xfId="9177" xr:uid="{0AC98B42-1DC8-4FDE-9FCA-9459D81BE8BE}"/>
    <cellStyle name="Normal 3 15 3 2" xfId="9281" xr:uid="{A82CC0E6-7330-42E3-B079-18C1C3DE688C}"/>
    <cellStyle name="Normal 3 15 3 2 2" xfId="15838" xr:uid="{4C7ABB44-786A-444A-9D95-D504540876BF}"/>
    <cellStyle name="Normal 3 15 3 2 2 2" xfId="16558" xr:uid="{3371A92B-F35D-4BF9-90C7-64F0B695B654}"/>
    <cellStyle name="Normal 3 15 3 2 2 2 2" xfId="19347" xr:uid="{C6EABC82-274C-46AB-A287-FC4A2DA55794}"/>
    <cellStyle name="Normal 3 15 3 2 2 2 2 2" xfId="20451" xr:uid="{3DCDFB7C-1D8D-445A-B557-03669ED86674}"/>
    <cellStyle name="Normal 3 15 3 2 2 2 2 2 2" xfId="25557" xr:uid="{EBEB23A1-6D72-48D6-95D3-DA9018BCF12D}"/>
    <cellStyle name="Normal 3 15 3 2 2 2 2 2 3" xfId="30270" xr:uid="{34DD8CC1-3D1B-4BB2-92B1-146CE3BD1A12}"/>
    <cellStyle name="Normal 3 15 3 2 2 2 2 3" xfId="24474" xr:uid="{30464277-03D7-4581-B501-43A32F0DE5EC}"/>
    <cellStyle name="Normal 3 15 3 2 2 2 2 3 2" xfId="32613" xr:uid="{79EC05E0-39D4-4D9D-B6A6-5D19D4B2A562}"/>
    <cellStyle name="Normal 3 15 3 2 2 2 2 4" xfId="27922" xr:uid="{916EAF5A-81D6-4558-9057-DE7D30163D44}"/>
    <cellStyle name="Normal 3 15 3 2 2 2 3" xfId="18179" xr:uid="{F47735B1-AC33-42CF-A987-6DD1A26712B7}"/>
    <cellStyle name="Normal 3 15 3 2 2 2 3 2" xfId="23311" xr:uid="{4C8F7831-4472-410A-8749-C69AB6C25A67}"/>
    <cellStyle name="Normal 3 15 3 2 2 2 3 3" xfId="29107" xr:uid="{7CEFCBBB-217F-4C39-A9F5-59295A961807}"/>
    <cellStyle name="Normal 3 15 3 2 2 2 4" xfId="21883" xr:uid="{DEC9DF0A-6381-4890-8B58-5810D6B9EC61}"/>
    <cellStyle name="Normal 3 15 3 2 2 2 4 2" xfId="31450" xr:uid="{05806C22-CDB7-4E55-991C-90B5A8A608E3}"/>
    <cellStyle name="Normal 3 15 3 2 2 2 5" xfId="26759" xr:uid="{3AE2D7C6-0483-480B-8785-0F327CC4259E}"/>
    <cellStyle name="Normal 3 15 3 2 2 3" xfId="18759" xr:uid="{5480CB3C-0EA4-4EE3-9A4F-9DD4CA3FCA43}"/>
    <cellStyle name="Normal 3 15 3 2 2 3 2" xfId="19958" xr:uid="{002E5870-F75D-4D37-8714-375DF53D2B3D}"/>
    <cellStyle name="Normal 3 15 3 2 2 3 2 2" xfId="25064" xr:uid="{A6C403CE-7D5B-4897-9D54-56B49FA889F0}"/>
    <cellStyle name="Normal 3 15 3 2 2 3 2 3" xfId="29682" xr:uid="{D5120D22-B5FB-4034-89C2-498D2BCA3158}"/>
    <cellStyle name="Normal 3 15 3 2 2 3 3" xfId="23886" xr:uid="{33DAAC2B-152C-4B3C-A21F-BC315AD78220}"/>
    <cellStyle name="Normal 3 15 3 2 2 3 3 2" xfId="32025" xr:uid="{8FA7FE38-3CAF-49B3-B186-E52262BE676A}"/>
    <cellStyle name="Normal 3 15 3 2 2 3 4" xfId="27334" xr:uid="{0E1BD6A0-040C-46D8-AF05-5A142CEA9BBA}"/>
    <cellStyle name="Normal 3 15 3 2 2 4" xfId="17585" xr:uid="{F2F8140B-CE50-4D4A-BCD4-5A57D3FF77BC}"/>
    <cellStyle name="Normal 3 15 3 2 2 4 2" xfId="22723" xr:uid="{30183318-619E-475E-8F63-B8E45BAE609F}"/>
    <cellStyle name="Normal 3 15 3 2 2 4 3" xfId="28519" xr:uid="{7178A554-1CF0-4A04-9C1F-2E0309DB59D3}"/>
    <cellStyle name="Normal 3 15 3 2 2 5" xfId="21336" xr:uid="{BE639F93-3429-47CB-9410-83D2D678CAB7}"/>
    <cellStyle name="Normal 3 15 3 2 2 5 2" xfId="30862" xr:uid="{86BE7C24-EE72-4A84-AA85-3C04B86D808B}"/>
    <cellStyle name="Normal 3 15 3 2 2 6" xfId="26171" xr:uid="{935568E9-DF92-4CBF-8BAF-DEACAEE7ADF8}"/>
    <cellStyle name="Normal 3 15 3 2 3" xfId="16254" xr:uid="{C85776BE-95CA-4784-B5EF-2AD498BEF363}"/>
    <cellStyle name="Normal 3 15 3 2 3 2" xfId="19073" xr:uid="{31CA2C5A-5BEE-43BE-B0D7-299CCD6AFA96}"/>
    <cellStyle name="Normal 3 15 3 2 3 2 2" xfId="20190" xr:uid="{30154F30-C0AF-4034-B2E2-FA5BA4F3BC9E}"/>
    <cellStyle name="Normal 3 15 3 2 3 2 2 2" xfId="25296" xr:uid="{09CA1437-6384-4B62-9F0A-6F3C1090DABE}"/>
    <cellStyle name="Normal 3 15 3 2 3 2 2 3" xfId="29996" xr:uid="{72769E29-C001-43A5-8AD3-007E031FAAAC}"/>
    <cellStyle name="Normal 3 15 3 2 3 2 3" xfId="24200" xr:uid="{7E9E8522-C2C9-4A1C-8033-F622100553B0}"/>
    <cellStyle name="Normal 3 15 3 2 3 2 3 2" xfId="32339" xr:uid="{1F42E1A0-F3AC-457D-8820-106272AF6003}"/>
    <cellStyle name="Normal 3 15 3 2 3 2 4" xfId="27648" xr:uid="{1D76119B-B18E-4DD7-8700-25AE043E1B2F}"/>
    <cellStyle name="Normal 3 15 3 2 3 3" xfId="17905" xr:uid="{6BA20EB5-3AE7-4D6A-B018-6D2B261DD0B7}"/>
    <cellStyle name="Normal 3 15 3 2 3 3 2" xfId="23037" xr:uid="{935E9B2F-641C-43C2-AA09-B2558E60236F}"/>
    <cellStyle name="Normal 3 15 3 2 3 3 3" xfId="28833" xr:uid="{B8FDFB59-BAF4-4828-A595-86C4FD1CAE80}"/>
    <cellStyle name="Normal 3 15 3 2 3 4" xfId="21609" xr:uid="{E0B1D8BF-20E7-4859-BD93-6701DFA9257B}"/>
    <cellStyle name="Normal 3 15 3 2 3 4 2" xfId="31176" xr:uid="{0C406B4C-3075-4A28-8D32-5AF3BB146491}"/>
    <cellStyle name="Normal 3 15 3 2 3 5" xfId="26485" xr:uid="{A4778082-9C40-441F-9E63-65FC1A4C3FB2}"/>
    <cellStyle name="Normal 3 15 3 2 4" xfId="17028" xr:uid="{7FE44D80-E5EC-4D31-9272-FBBF7607E66E}"/>
    <cellStyle name="Normal 3 15 3 2 4 2" xfId="18485" xr:uid="{E64CBE7C-79C1-49D6-8E7B-304F4C2376F6}"/>
    <cellStyle name="Normal 3 15 3 2 4 2 2" xfId="23612" xr:uid="{DBD2A815-E9BC-4CC9-92A0-E2150C476F61}"/>
    <cellStyle name="Normal 3 15 3 2 4 2 3" xfId="29408" xr:uid="{4CA8F7CD-2890-4860-9EE1-FD943D7B54F6}"/>
    <cellStyle name="Normal 3 15 3 2 4 3" xfId="22176" xr:uid="{559BFA73-CAB5-449C-A2A2-CD8F1D6012B6}"/>
    <cellStyle name="Normal 3 15 3 2 4 3 2" xfId="31751" xr:uid="{3F7D35D1-6261-4F38-BF7D-50110C10B246}"/>
    <cellStyle name="Normal 3 15 3 2 4 4" xfId="27060" xr:uid="{AFB5EED6-9422-4703-9C82-076A9FE2254C}"/>
    <cellStyle name="Normal 3 15 3 2 5" xfId="17311" xr:uid="{EF89A56D-C05A-42B7-AFEB-3BB34F8F2C14}"/>
    <cellStyle name="Normal 3 15 3 2 5 2" xfId="22449" xr:uid="{2C630630-8B86-4DC4-B7F8-7177680043C6}"/>
    <cellStyle name="Normal 3 15 3 2 5 3" xfId="28245" xr:uid="{49499A14-83FB-46A9-B38B-D8AB465863B2}"/>
    <cellStyle name="Normal 3 15 3 2 6" xfId="13411" xr:uid="{92205858-04EA-4AA7-B8B1-C1C5C989B4DA}"/>
    <cellStyle name="Normal 3 15 3 2 6 2" xfId="30589" xr:uid="{5B6C46A7-9DE3-48DB-BC4A-D01A2A91A330}"/>
    <cellStyle name="Normal 3 15 3 2 7" xfId="21058" xr:uid="{3D15DA7C-6849-41C9-AAA0-0A6D7A2FE2CA}"/>
    <cellStyle name="Normal 3 15 3 2 8" xfId="25882" xr:uid="{AC33399F-6742-45E1-9D36-21562663A731}"/>
    <cellStyle name="Normal 3 15 3 3" xfId="15734" xr:uid="{8FB3C160-E97A-4237-8E32-2A94D7502A6A}"/>
    <cellStyle name="Normal 3 15 3 3 2" xfId="16456" xr:uid="{00B0690F-94EC-45F3-B497-AE167C74E827}"/>
    <cellStyle name="Normal 3 15 3 3 2 2" xfId="19245" xr:uid="{06B43A52-E23E-4DF4-A749-C1F908460CDB}"/>
    <cellStyle name="Normal 3 15 3 3 2 2 2" xfId="20349" xr:uid="{66D4DE0B-E834-4804-A358-E8973486FDF4}"/>
    <cellStyle name="Normal 3 15 3 3 2 2 2 2" xfId="25455" xr:uid="{F1662621-A33C-476E-9282-F168DDCE6453}"/>
    <cellStyle name="Normal 3 15 3 3 2 2 2 3" xfId="30168" xr:uid="{DD537EE4-6BCB-455D-ACC2-B5765057139D}"/>
    <cellStyle name="Normal 3 15 3 3 2 2 3" xfId="24372" xr:uid="{C523FBDE-9DFC-43A1-981F-9DF306FDFC22}"/>
    <cellStyle name="Normal 3 15 3 3 2 2 3 2" xfId="32511" xr:uid="{0D0E6607-77BC-42FD-8A9D-3A11EE3207C0}"/>
    <cellStyle name="Normal 3 15 3 3 2 2 4" xfId="27820" xr:uid="{5CB1CEB8-1321-4E90-85C2-BC16D63538E9}"/>
    <cellStyle name="Normal 3 15 3 3 2 3" xfId="18077" xr:uid="{E465CC9E-13D4-4D8E-B632-BB25B4E17EF6}"/>
    <cellStyle name="Normal 3 15 3 3 2 3 2" xfId="23209" xr:uid="{32C72E85-A676-4612-A8D6-4BEFA90B6E56}"/>
    <cellStyle name="Normal 3 15 3 3 2 3 3" xfId="29005" xr:uid="{2A47CC21-E299-4811-9ED2-6F21C216B821}"/>
    <cellStyle name="Normal 3 15 3 3 2 4" xfId="21781" xr:uid="{BE135770-28B9-4AB5-886F-ADA0A8B43159}"/>
    <cellStyle name="Normal 3 15 3 3 2 4 2" xfId="31348" xr:uid="{0AE149D9-3D38-4CFA-8256-D46B2F378AAC}"/>
    <cellStyle name="Normal 3 15 3 3 2 5" xfId="26657" xr:uid="{4725DF76-6FC8-40C6-AB55-00B170EA0EDC}"/>
    <cellStyle name="Normal 3 15 3 3 3" xfId="18657" xr:uid="{5D49E2EE-2BB6-490D-B2D9-1D9833F6D0AC}"/>
    <cellStyle name="Normal 3 15 3 3 3 2" xfId="19896" xr:uid="{BE5F8D71-0A6D-43C0-9784-6C304DF46887}"/>
    <cellStyle name="Normal 3 15 3 3 3 2 2" xfId="25002" xr:uid="{12F2615B-F01D-497C-AEFC-AC7F6124EDD9}"/>
    <cellStyle name="Normal 3 15 3 3 3 2 3" xfId="29580" xr:uid="{1AA4B028-AB87-44C3-92AE-B55BA806F7A0}"/>
    <cellStyle name="Normal 3 15 3 3 3 3" xfId="23784" xr:uid="{4E565DC7-C7DE-4B52-A053-A9345033E02A}"/>
    <cellStyle name="Normal 3 15 3 3 3 3 2" xfId="31923" xr:uid="{2CB167A0-5FBA-42A1-8A0C-5FC952F70FB5}"/>
    <cellStyle name="Normal 3 15 3 3 3 4" xfId="27232" xr:uid="{8CE65ED8-034D-4372-AFB8-CB731B664599}"/>
    <cellStyle name="Normal 3 15 3 3 4" xfId="17483" xr:uid="{4006E5DE-4666-4E2A-B3C2-02DA63C4D95D}"/>
    <cellStyle name="Normal 3 15 3 3 4 2" xfId="22621" xr:uid="{78208286-DEC9-44F7-B2FE-83392881C860}"/>
    <cellStyle name="Normal 3 15 3 3 4 3" xfId="28417" xr:uid="{892959BA-A56F-4D40-92B0-31D19A593702}"/>
    <cellStyle name="Normal 3 15 3 3 5" xfId="21234" xr:uid="{B01BA59B-93C7-4D65-8B7F-AC38E6F561FA}"/>
    <cellStyle name="Normal 3 15 3 3 5 2" xfId="30760" xr:uid="{6CF44329-689F-426F-82A2-5A872BD6BC22}"/>
    <cellStyle name="Normal 3 15 3 3 6" xfId="26069" xr:uid="{B27F139C-7DA7-411A-99F0-6A414D9D37D6}"/>
    <cellStyle name="Normal 3 15 3 4" xfId="16152" xr:uid="{DD6D2A7A-E2D4-48B8-8125-1A9C0936DCD3}"/>
    <cellStyle name="Normal 3 15 3 4 2" xfId="18971" xr:uid="{64343241-2F9D-41B2-9CBD-02EA948944E6}"/>
    <cellStyle name="Normal 3 15 3 4 2 2" xfId="20088" xr:uid="{E5C00BCD-5241-41DA-A21F-6AC1BD5C4729}"/>
    <cellStyle name="Normal 3 15 3 4 2 2 2" xfId="25194" xr:uid="{E8344CA4-49F6-4E49-95B5-62347214B14B}"/>
    <cellStyle name="Normal 3 15 3 4 2 2 3" xfId="29894" xr:uid="{D3F60A5B-393E-4923-9ED3-BF954DD89F66}"/>
    <cellStyle name="Normal 3 15 3 4 2 3" xfId="24098" xr:uid="{CA78627D-E364-47B1-B21E-166180DB2004}"/>
    <cellStyle name="Normal 3 15 3 4 2 3 2" xfId="32237" xr:uid="{B74238DE-7D63-4373-9130-E34DD358F88A}"/>
    <cellStyle name="Normal 3 15 3 4 2 4" xfId="27546" xr:uid="{34F707F8-7525-4968-BB2C-5D7022CC9E4D}"/>
    <cellStyle name="Normal 3 15 3 4 3" xfId="17803" xr:uid="{5A88B2B1-AC1D-40E5-8EC5-87F8A06B3709}"/>
    <cellStyle name="Normal 3 15 3 4 3 2" xfId="22935" xr:uid="{2D2110A0-5CF1-4B2E-97F2-EBEAF762A721}"/>
    <cellStyle name="Normal 3 15 3 4 3 3" xfId="28731" xr:uid="{E1FB853F-5193-4388-B52A-22D439AEFBDD}"/>
    <cellStyle name="Normal 3 15 3 4 4" xfId="21507" xr:uid="{F0D2A57D-98CC-4EC2-8535-81648DCB7114}"/>
    <cellStyle name="Normal 3 15 3 4 4 2" xfId="31074" xr:uid="{3473066F-4992-4F21-80C0-919378B01B90}"/>
    <cellStyle name="Normal 3 15 3 4 5" xfId="26383" xr:uid="{3D022CE1-FDF0-4AB2-A82A-918D8E7EF89E}"/>
    <cellStyle name="Normal 3 15 3 5" xfId="16926" xr:uid="{5C2283B6-AACA-4A78-81A9-3633B2954E71}"/>
    <cellStyle name="Normal 3 15 3 5 2" xfId="18383" xr:uid="{5EF6BC1E-9267-43DD-A8EB-641CD3BD0BBE}"/>
    <cellStyle name="Normal 3 15 3 5 2 2" xfId="23510" xr:uid="{03B16B7D-4286-4225-80F2-0DD78FC722ED}"/>
    <cellStyle name="Normal 3 15 3 5 2 3" xfId="29306" xr:uid="{4E489D2E-FFC2-4A69-8495-4B18B0D11EC7}"/>
    <cellStyle name="Normal 3 15 3 5 3" xfId="22074" xr:uid="{1E3F72FF-37A3-40F2-94E9-543A314BE9A0}"/>
    <cellStyle name="Normal 3 15 3 5 3 2" xfId="31649" xr:uid="{C41361B4-5BDE-47E7-B647-8240E5C1DB7A}"/>
    <cellStyle name="Normal 3 15 3 5 4" xfId="26958" xr:uid="{9EF0A8AA-C545-4F86-A68C-A329BB32EAF7}"/>
    <cellStyle name="Normal 3 15 3 6" xfId="17209" xr:uid="{0507A865-F174-4A41-8590-C844ABB2CE20}"/>
    <cellStyle name="Normal 3 15 3 6 2" xfId="22347" xr:uid="{2B83F89A-694A-4073-AE53-173BE62D732E}"/>
    <cellStyle name="Normal 3 15 3 6 3" xfId="28143" xr:uid="{EF153169-3E30-47EC-806A-C3E5260C82C6}"/>
    <cellStyle name="Normal 3 15 3 7" xfId="13309" xr:uid="{FCDD93FE-3F7E-40BF-A685-C3C13DA9D310}"/>
    <cellStyle name="Normal 3 15 3 7 2" xfId="30487" xr:uid="{66934E64-1283-4B71-A324-36336F678761}"/>
    <cellStyle name="Normal 3 15 3 8" xfId="20956" xr:uid="{B5B46C7F-1864-4242-9EF0-6A491E4A1F78}"/>
    <cellStyle name="Normal 3 15 3 9" xfId="25780" xr:uid="{13281876-4AED-412B-8486-936BD7640F40}"/>
    <cellStyle name="Normal 3 15 4" xfId="9144" xr:uid="{DE6C1B89-E0E6-4539-8283-C425C8789F81}"/>
    <cellStyle name="Normal 3 15 4 2" xfId="15701" xr:uid="{9D07A72A-9E29-48D2-A62E-489A0293101F}"/>
    <cellStyle name="Normal 3 15 4 2 2" xfId="16423" xr:uid="{E693EA65-AF46-4967-B59C-6FA8C1528407}"/>
    <cellStyle name="Normal 3 15 4 2 2 2" xfId="19212" xr:uid="{003BDA7F-C20F-49E7-B2EB-7A9BA3FC88F0}"/>
    <cellStyle name="Normal 3 15 4 2 2 2 2" xfId="20316" xr:uid="{EC2C7535-9F2F-4B48-889B-1026A9CD5625}"/>
    <cellStyle name="Normal 3 15 4 2 2 2 2 2" xfId="25422" xr:uid="{07611415-25A0-4AF8-9C99-F292BAD9F56C}"/>
    <cellStyle name="Normal 3 15 4 2 2 2 2 3" xfId="30135" xr:uid="{44EFBBAD-8B73-465B-BF6D-CE7B6A3A51BC}"/>
    <cellStyle name="Normal 3 15 4 2 2 2 3" xfId="24339" xr:uid="{442135FB-7CE6-4692-A886-7870DE601088}"/>
    <cellStyle name="Normal 3 15 4 2 2 2 3 2" xfId="32478" xr:uid="{182DF836-1F81-415E-9BF6-E52ECEB0682E}"/>
    <cellStyle name="Normal 3 15 4 2 2 2 4" xfId="27787" xr:uid="{CC93DBB8-FBBA-4192-8936-E54142F21CBF}"/>
    <cellStyle name="Normal 3 15 4 2 2 3" xfId="18044" xr:uid="{BB252FD6-0739-4EA5-9C2E-280AEA1793BD}"/>
    <cellStyle name="Normal 3 15 4 2 2 3 2" xfId="23176" xr:uid="{B8A1574A-DAF0-4FE6-BAA6-8E45B438F989}"/>
    <cellStyle name="Normal 3 15 4 2 2 3 3" xfId="28972" xr:uid="{67D47B63-DCFE-445C-8480-A82E287BD99A}"/>
    <cellStyle name="Normal 3 15 4 2 2 4" xfId="21748" xr:uid="{996DC299-4F7E-4D72-BC1A-64878FC0EBA3}"/>
    <cellStyle name="Normal 3 15 4 2 2 4 2" xfId="31315" xr:uid="{B169F445-9691-4AF8-B260-E43BE4B3FC60}"/>
    <cellStyle name="Normal 3 15 4 2 2 5" xfId="26624" xr:uid="{2F885228-BFF8-4C6A-88C8-6F087995BAE3}"/>
    <cellStyle name="Normal 3 15 4 2 3" xfId="18624" xr:uid="{001F8D47-CEDC-4C93-9FE2-C874FCE765D0}"/>
    <cellStyle name="Normal 3 15 4 2 3 2" xfId="19871" xr:uid="{69BC12D3-2B07-4FB7-A74E-8AB30BC1A544}"/>
    <cellStyle name="Normal 3 15 4 2 3 2 2" xfId="24977" xr:uid="{3E5AF36C-4234-4244-9CA4-343EC7505F47}"/>
    <cellStyle name="Normal 3 15 4 2 3 2 3" xfId="29547" xr:uid="{80D8F08B-4B6D-4553-824B-B5836DF22BE7}"/>
    <cellStyle name="Normal 3 15 4 2 3 3" xfId="23751" xr:uid="{861B73A8-DDC0-4F60-B2FC-1B132DEF1F79}"/>
    <cellStyle name="Normal 3 15 4 2 3 3 2" xfId="31890" xr:uid="{779EA4D4-61A2-49EB-A09F-7AE5F264F723}"/>
    <cellStyle name="Normal 3 15 4 2 3 4" xfId="27199" xr:uid="{588420E0-5D5F-4DAD-BC55-301EEE9B4E1F}"/>
    <cellStyle name="Normal 3 15 4 2 4" xfId="17450" xr:uid="{DBA8C7AA-EB2D-481F-B907-5FEBFA11029E}"/>
    <cellStyle name="Normal 3 15 4 2 4 2" xfId="22588" xr:uid="{0EB5B663-E3A6-47D4-BCAD-103443D5A4DC}"/>
    <cellStyle name="Normal 3 15 4 2 4 3" xfId="28384" xr:uid="{756B00E7-815D-4938-AEE6-18305495A528}"/>
    <cellStyle name="Normal 3 15 4 2 5" xfId="21201" xr:uid="{B96A9A79-D96C-4C45-8C11-5B862251F7BE}"/>
    <cellStyle name="Normal 3 15 4 2 5 2" xfId="30727" xr:uid="{83A5CFDE-0244-4F9B-9AE0-7C20E9B68D11}"/>
    <cellStyle name="Normal 3 15 4 2 6" xfId="26036" xr:uid="{45C4BD63-8F1D-4208-87FB-152C44875A28}"/>
    <cellStyle name="Normal 3 15 4 3" xfId="16119" xr:uid="{C5391D64-049B-4CC5-BC9B-A74E8475A90B}"/>
    <cellStyle name="Normal 3 15 4 3 2" xfId="18938" xr:uid="{71EC5D69-B854-457B-A26E-707274A0F81C}"/>
    <cellStyle name="Normal 3 15 4 3 2 2" xfId="20058" xr:uid="{87301C79-44D6-42E4-8FD1-69679B288C1A}"/>
    <cellStyle name="Normal 3 15 4 3 2 2 2" xfId="25164" xr:uid="{C1D2021F-B4EE-45DF-9E6D-6761B2C70789}"/>
    <cellStyle name="Normal 3 15 4 3 2 2 3" xfId="29861" xr:uid="{D2D56F9E-E5EA-4C22-9147-3DA42E01D443}"/>
    <cellStyle name="Normal 3 15 4 3 2 3" xfId="24065" xr:uid="{43A36D6E-C3EA-4157-8EBB-9C6080032148}"/>
    <cellStyle name="Normal 3 15 4 3 2 3 2" xfId="32204" xr:uid="{B9AA604B-E5F0-4D6E-B7D0-761EBC22B614}"/>
    <cellStyle name="Normal 3 15 4 3 2 4" xfId="27513" xr:uid="{3FCC9DAA-6C1F-4C85-97B8-489A3090E126}"/>
    <cellStyle name="Normal 3 15 4 3 3" xfId="17770" xr:uid="{95FC6E08-C56D-492E-AA37-32A867170D1E}"/>
    <cellStyle name="Normal 3 15 4 3 3 2" xfId="22902" xr:uid="{09EAF833-192B-4508-8804-F272239C1242}"/>
    <cellStyle name="Normal 3 15 4 3 3 3" xfId="28698" xr:uid="{850F9BE0-3831-4C4A-93D5-ECFEC27F7D11}"/>
    <cellStyle name="Normal 3 15 4 3 4" xfId="21474" xr:uid="{F01CA5AC-4833-4BB8-B8C9-660E195A62D2}"/>
    <cellStyle name="Normal 3 15 4 3 4 2" xfId="31041" xr:uid="{35EE6348-A829-44FE-8577-77FA5490A6EA}"/>
    <cellStyle name="Normal 3 15 4 3 5" xfId="26350" xr:uid="{D97CD427-1D02-44C3-90DD-F750963E4882}"/>
    <cellStyle name="Normal 3 15 4 4" xfId="16893" xr:uid="{A92485CE-866D-4D81-B8E2-82F6A37152C1}"/>
    <cellStyle name="Normal 3 15 4 4 2" xfId="18350" xr:uid="{16B891AF-CC6F-4DB9-8822-BBEFC3C3A746}"/>
    <cellStyle name="Normal 3 15 4 4 2 2" xfId="23477" xr:uid="{DA69ADCD-F79F-4466-BF74-43C382C82703}"/>
    <cellStyle name="Normal 3 15 4 4 2 3" xfId="29273" xr:uid="{668EE5AB-BCAE-4657-94CE-D717584FA029}"/>
    <cellStyle name="Normal 3 15 4 4 3" xfId="22041" xr:uid="{151CB7A4-5539-4F0B-9B4A-080E35CE798F}"/>
    <cellStyle name="Normal 3 15 4 4 3 2" xfId="31616" xr:uid="{07C5B31B-52CD-4F26-B860-515E192544DD}"/>
    <cellStyle name="Normal 3 15 4 4 4" xfId="26925" xr:uid="{7F6DEC02-BC22-4D06-863B-1C8096B04D40}"/>
    <cellStyle name="Normal 3 15 4 5" xfId="17176" xr:uid="{070ECC4C-271B-4DB8-BC42-C22402D8C9BB}"/>
    <cellStyle name="Normal 3 15 4 5 2" xfId="22314" xr:uid="{A05FAD21-10FB-43D5-9898-B0389DA69EDC}"/>
    <cellStyle name="Normal 3 15 4 5 3" xfId="28110" xr:uid="{F73D119E-E2B3-440A-B936-F6613F9B15FA}"/>
    <cellStyle name="Normal 3 15 4 6" xfId="13276" xr:uid="{BC76C840-4B97-45ED-BC1C-F9DBC704D06C}"/>
    <cellStyle name="Normal 3 15 4 6 2" xfId="30454" xr:uid="{5AF6D1DE-835C-4E34-9C7E-46640DFB3244}"/>
    <cellStyle name="Normal 3 15 4 7" xfId="20923" xr:uid="{66CD778F-FCB0-4561-8611-6E4B8B255F4C}"/>
    <cellStyle name="Normal 3 15 4 8" xfId="25747" xr:uid="{6D798B07-DC4D-48CF-B8E9-0993D756EE38}"/>
    <cellStyle name="Normal 3 15 5" xfId="9248" xr:uid="{3E99C8DD-8C94-4BC5-9FF9-ED00229D9C13}"/>
    <cellStyle name="Normal 3 15 5 2" xfId="15805" xr:uid="{FBE9968B-1AC3-4840-BA72-A99D28C6E78F}"/>
    <cellStyle name="Normal 3 15 5 2 2" xfId="16525" xr:uid="{578AF7E1-C59E-4C3D-A07D-B03370128CAA}"/>
    <cellStyle name="Normal 3 15 5 2 2 2" xfId="19314" xr:uid="{AC2B7653-F942-4B0D-8CA4-498F1EB57481}"/>
    <cellStyle name="Normal 3 15 5 2 2 2 2" xfId="20418" xr:uid="{4F3BBCF7-7ED8-416B-9454-7F85B7E32613}"/>
    <cellStyle name="Normal 3 15 5 2 2 2 2 2" xfId="25524" xr:uid="{27888E60-75B1-47DD-A29D-C1625B1FF15A}"/>
    <cellStyle name="Normal 3 15 5 2 2 2 2 3" xfId="30237" xr:uid="{C5775745-4E1E-4FD4-A7B2-924571DBAC2C}"/>
    <cellStyle name="Normal 3 15 5 2 2 2 3" xfId="24441" xr:uid="{30CE43F7-89A2-48CE-A3BE-DEC1A632CD85}"/>
    <cellStyle name="Normal 3 15 5 2 2 2 3 2" xfId="32580" xr:uid="{76624983-BD55-4C19-8C2B-C548136F5D10}"/>
    <cellStyle name="Normal 3 15 5 2 2 2 4" xfId="27889" xr:uid="{CAFB3084-D0E8-4C8D-BCE7-AD4DA73131FB}"/>
    <cellStyle name="Normal 3 15 5 2 2 3" xfId="18146" xr:uid="{5EAB4F87-FFE8-4110-9C8C-C297A2328EC6}"/>
    <cellStyle name="Normal 3 15 5 2 2 3 2" xfId="23278" xr:uid="{C4055216-9B73-4BFB-8DAF-B5534D73DE81}"/>
    <cellStyle name="Normal 3 15 5 2 2 3 3" xfId="29074" xr:uid="{1A2C62B7-7208-4579-B5A6-5786824C07DD}"/>
    <cellStyle name="Normal 3 15 5 2 2 4" xfId="21850" xr:uid="{619058EC-E182-4A48-8438-6DC12603099A}"/>
    <cellStyle name="Normal 3 15 5 2 2 4 2" xfId="31417" xr:uid="{CA2E8513-FA0D-4755-B216-9EE3105B7DB7}"/>
    <cellStyle name="Normal 3 15 5 2 2 5" xfId="26726" xr:uid="{1DC49759-7FDC-449F-B4B5-7D0101F74883}"/>
    <cellStyle name="Normal 3 15 5 2 3" xfId="18726" xr:uid="{CBD563A9-F694-4E0E-8C49-DD13F6FE5D37}"/>
    <cellStyle name="Normal 3 15 5 2 3 2" xfId="19940" xr:uid="{2D1FCAE1-FA6F-49DE-80A6-1E551F135A9C}"/>
    <cellStyle name="Normal 3 15 5 2 3 2 2" xfId="25046" xr:uid="{205E42B5-422E-45D2-B3CB-9C34C85E863E}"/>
    <cellStyle name="Normal 3 15 5 2 3 2 3" xfId="29649" xr:uid="{E6ADF39C-8536-4587-8D71-2C6E0E36A977}"/>
    <cellStyle name="Normal 3 15 5 2 3 3" xfId="23853" xr:uid="{5D6840D6-DA43-4705-BCAF-9B46FE201663}"/>
    <cellStyle name="Normal 3 15 5 2 3 3 2" xfId="31992" xr:uid="{0036CCA8-D849-4C27-8D08-D2CF6FCBD834}"/>
    <cellStyle name="Normal 3 15 5 2 3 4" xfId="27301" xr:uid="{D4703E7B-1E2A-4233-ADAB-5D211B31F671}"/>
    <cellStyle name="Normal 3 15 5 2 4" xfId="17552" xr:uid="{5117D6C0-FF03-4D3B-BF09-4FFCFFAE7566}"/>
    <cellStyle name="Normal 3 15 5 2 4 2" xfId="22690" xr:uid="{EBF58EA4-8143-43F9-A2D8-0B4723FED856}"/>
    <cellStyle name="Normal 3 15 5 2 4 3" xfId="28486" xr:uid="{B5AA958C-DC50-4E0C-B4BC-196FC1F0A21F}"/>
    <cellStyle name="Normal 3 15 5 2 5" xfId="21303" xr:uid="{6BE4A30A-56C6-4B52-BB1C-F281D315E287}"/>
    <cellStyle name="Normal 3 15 5 2 5 2" xfId="30829" xr:uid="{E903B43B-6CF8-44A0-B4F9-4C823F359414}"/>
    <cellStyle name="Normal 3 15 5 2 6" xfId="26138" xr:uid="{5A3ED129-DB44-4E93-A752-F661961F5BDE}"/>
    <cellStyle name="Normal 3 15 5 3" xfId="16221" xr:uid="{3DD20CFA-4BAB-46C8-9DEE-77388BDDE2C9}"/>
    <cellStyle name="Normal 3 15 5 3 2" xfId="19040" xr:uid="{5EF38E38-B4F7-47DD-AD1F-35977F6784DA}"/>
    <cellStyle name="Normal 3 15 5 3 2 2" xfId="20157" xr:uid="{BF9803E6-8461-4031-BD44-F304572798BE}"/>
    <cellStyle name="Normal 3 15 5 3 2 2 2" xfId="25263" xr:uid="{67AD67C1-CA74-4886-B22E-892B5DC6CB3E}"/>
    <cellStyle name="Normal 3 15 5 3 2 2 3" xfId="29963" xr:uid="{82EC8183-6D73-41E1-BEDC-85A33DEE66A1}"/>
    <cellStyle name="Normal 3 15 5 3 2 3" xfId="24167" xr:uid="{67DE0D9B-802D-4E5B-9D36-8CA8E54D1600}"/>
    <cellStyle name="Normal 3 15 5 3 2 3 2" xfId="32306" xr:uid="{BCCD0E39-2730-461F-8CE4-990C9C7A6E7A}"/>
    <cellStyle name="Normal 3 15 5 3 2 4" xfId="27615" xr:uid="{EF2488C8-2B9E-434B-BC6A-408429A96C55}"/>
    <cellStyle name="Normal 3 15 5 3 3" xfId="17872" xr:uid="{3746F9F9-3176-4872-A98A-FCF696516F80}"/>
    <cellStyle name="Normal 3 15 5 3 3 2" xfId="23004" xr:uid="{AC63FC11-7DCD-4BE2-AF87-DD9A1FD71FA1}"/>
    <cellStyle name="Normal 3 15 5 3 3 3" xfId="28800" xr:uid="{83731C8D-2987-445F-BCA5-B8E1D9DB0E77}"/>
    <cellStyle name="Normal 3 15 5 3 4" xfId="21576" xr:uid="{A5659D85-24A7-40E3-95E8-17EF66F5BA74}"/>
    <cellStyle name="Normal 3 15 5 3 4 2" xfId="31143" xr:uid="{A0093FFB-4B00-466B-AAAB-609C145C800F}"/>
    <cellStyle name="Normal 3 15 5 3 5" xfId="26452" xr:uid="{3FB3F9C2-989D-42CD-9D73-F7623DD418AF}"/>
    <cellStyle name="Normal 3 15 5 4" xfId="16995" xr:uid="{71A2F807-B81D-4E43-8029-72F50E584BB8}"/>
    <cellStyle name="Normal 3 15 5 4 2" xfId="18452" xr:uid="{857730B4-9CA1-4F1A-9815-A0EED89FD818}"/>
    <cellStyle name="Normal 3 15 5 4 2 2" xfId="23579" xr:uid="{3E3BAD77-BF96-4C94-B11E-98CAC5474F50}"/>
    <cellStyle name="Normal 3 15 5 4 2 3" xfId="29375" xr:uid="{2C15F30A-2513-4360-B241-0706F0FE6239}"/>
    <cellStyle name="Normal 3 15 5 4 3" xfId="22143" xr:uid="{3B42C33B-2D18-4596-8831-81825FAABD2A}"/>
    <cellStyle name="Normal 3 15 5 4 3 2" xfId="31718" xr:uid="{264F48BA-F620-44BC-8818-CEE5652C6974}"/>
    <cellStyle name="Normal 3 15 5 4 4" xfId="27027" xr:uid="{274BFDB4-C918-40BB-A94D-FE46C60CB441}"/>
    <cellStyle name="Normal 3 15 5 5" xfId="17278" xr:uid="{0FC72828-3FB1-45EB-A620-5EEC081CA5E4}"/>
    <cellStyle name="Normal 3 15 5 5 2" xfId="22416" xr:uid="{53DB4566-D0D8-4B17-ADF4-97B66B74968C}"/>
    <cellStyle name="Normal 3 15 5 5 3" xfId="28212" xr:uid="{28D45822-4FCC-45BC-90CB-30544C6F3136}"/>
    <cellStyle name="Normal 3 15 5 6" xfId="13378" xr:uid="{4C95B976-9D4C-4BEB-8302-E7783DF3F671}"/>
    <cellStyle name="Normal 3 15 5 6 2" xfId="30556" xr:uid="{17AD9C3C-50EB-4322-89D2-D487EE57590C}"/>
    <cellStyle name="Normal 3 15 5 7" xfId="21025" xr:uid="{E76F38DF-771D-4730-8772-27F59E4E740B}"/>
    <cellStyle name="Normal 3 15 5 8" xfId="25849" xr:uid="{8833B045-D0E8-4263-B3D3-3909186993ED}"/>
    <cellStyle name="Normal 3 15 6" xfId="9065" xr:uid="{0A0EAD31-5EBE-4531-82AC-0D3363C8795F}"/>
    <cellStyle name="Normal 3 15 6 2" xfId="15631" xr:uid="{48946DC0-AB8E-487D-BC25-C789E5EC37E8}"/>
    <cellStyle name="Normal 3 15 6 2 2" xfId="19143" xr:uid="{E88AAFF3-0C5A-4B65-8EA1-5767A92C53C4}"/>
    <cellStyle name="Normal 3 15 6 2 2 2" xfId="20259" xr:uid="{26F8F1DE-6A45-47FD-9257-D60790A141B3}"/>
    <cellStyle name="Normal 3 15 6 2 2 2 2" xfId="25365" xr:uid="{0655AE51-59F7-4CA8-AEB8-457D053B7FD3}"/>
    <cellStyle name="Normal 3 15 6 2 2 2 3" xfId="30066" xr:uid="{4F571E0E-247D-401D-AC42-5DCADF7A7B35}"/>
    <cellStyle name="Normal 3 15 6 2 2 3" xfId="24270" xr:uid="{CEBD1530-74B4-4A6D-8E9C-BF46EC3DF5D2}"/>
    <cellStyle name="Normal 3 15 6 2 2 3 2" xfId="32409" xr:uid="{A74C5D92-7338-4258-B1F4-AD95BBC35A5D}"/>
    <cellStyle name="Normal 3 15 6 2 2 4" xfId="27718" xr:uid="{F1D6E9D0-2D0C-4A2A-8472-9078AF61C48C}"/>
    <cellStyle name="Normal 3 15 6 2 3" xfId="17975" xr:uid="{0C567447-6B2C-446B-8030-CF09D13A3F38}"/>
    <cellStyle name="Normal 3 15 6 2 3 2" xfId="23107" xr:uid="{3E0F8523-08F4-4146-BE7C-38A4D6732A5A}"/>
    <cellStyle name="Normal 3 15 6 2 3 3" xfId="28903" xr:uid="{D16FC4EA-DD58-40A9-B997-A744BDF51D2D}"/>
    <cellStyle name="Normal 3 15 6 2 4" xfId="21132" xr:uid="{A6B7D64D-35A9-4040-973D-0E8DBDB1D413}"/>
    <cellStyle name="Normal 3 15 6 2 4 2" xfId="31246" xr:uid="{6E2694D1-06BE-42A3-A1D5-565973D46A88}"/>
    <cellStyle name="Normal 3 15 6 2 5" xfId="26555" xr:uid="{9EF937B5-44E2-4D31-9B70-EB7C823A66A6}"/>
    <cellStyle name="Normal 3 15 6 3" xfId="16354" xr:uid="{BF6E6765-339B-48C8-89F2-77FE27958BDE}"/>
    <cellStyle name="Normal 3 15 6 3 2" xfId="18555" xr:uid="{055835E1-AC93-408F-972C-F6BC8BA1DA6C}"/>
    <cellStyle name="Normal 3 15 6 3 2 2" xfId="23682" xr:uid="{7BD19B74-9B38-4DCE-8473-F099BED0FD49}"/>
    <cellStyle name="Normal 3 15 6 3 2 3" xfId="29478" xr:uid="{6C44D88E-E64D-48FE-90F6-D683AF7BB044}"/>
    <cellStyle name="Normal 3 15 6 3 3" xfId="21679" xr:uid="{546247C1-2EB8-429B-8103-E2A91AD17816}"/>
    <cellStyle name="Normal 3 15 6 3 3 2" xfId="31821" xr:uid="{B8E403F9-83A8-4210-AB40-722F9A4A5704}"/>
    <cellStyle name="Normal 3 15 6 3 4" xfId="27130" xr:uid="{5645C0FD-29CC-42A9-8721-3C39B309B6C3}"/>
    <cellStyle name="Normal 3 15 6 4" xfId="16824" xr:uid="{EF5CF4CE-1366-4D06-A9CA-06DC647953C6}"/>
    <cellStyle name="Normal 3 15 6 4 2" xfId="19607" xr:uid="{E835CB33-2AF3-4F18-B811-7E91DDB3294D}"/>
    <cellStyle name="Normal 3 15 6 4 2 2" xfId="24714" xr:uid="{A2D9A1B2-1AFD-4221-9884-1005886BD06E}"/>
    <cellStyle name="Normal 3 15 6 4 3" xfId="21972" xr:uid="{EA650068-A3A0-4CF8-BC89-2148A07ADBF0}"/>
    <cellStyle name="Normal 3 15 6 4 4" xfId="28315" xr:uid="{662D9BC2-E5AD-4903-ADE2-6D59D97F48A3}"/>
    <cellStyle name="Normal 3 15 6 5" xfId="17381" xr:uid="{7DA4F970-EC02-4564-941B-A665AC80CB34}"/>
    <cellStyle name="Normal 3 15 6 5 2" xfId="22519" xr:uid="{9DFF0532-0E29-4BEE-AAC6-C0F5748F16B0}"/>
    <cellStyle name="Normal 3 15 6 5 3" xfId="30658" xr:uid="{751032B5-CCC5-48AF-B599-9AE40C7A55A2}"/>
    <cellStyle name="Normal 3 15 6 6" xfId="13207" xr:uid="{F586D5D9-DEE7-4F61-A4AF-DBFBECD70647}"/>
    <cellStyle name="Normal 3 15 6 7" xfId="20854" xr:uid="{9D67C564-E5AB-4450-83D4-A7D1041FEE41}"/>
    <cellStyle name="Normal 3 15 6 8" xfId="25979" xr:uid="{D2B6F576-7721-420C-B347-25E2FCC694AE}"/>
    <cellStyle name="Normal 3 15 7" xfId="16050" xr:uid="{5AF37086-5E84-4C1A-9123-16FE240ADCD5}"/>
    <cellStyle name="Normal 3 15 7 2" xfId="18869" xr:uid="{2DF7C940-964D-49B3-B2B8-07AF93A09E53}"/>
    <cellStyle name="Normal 3 15 7 2 2" xfId="19993" xr:uid="{0D3BAEEA-3CB0-49A2-8EEC-C3AFA6B704FE}"/>
    <cellStyle name="Normal 3 15 7 2 2 2" xfId="25099" xr:uid="{37910904-CAB5-4FDD-B279-F03CF92E296E}"/>
    <cellStyle name="Normal 3 15 7 2 2 3" xfId="29792" xr:uid="{8FFFE09D-DC07-46E2-AE22-129519CCE93C}"/>
    <cellStyle name="Normal 3 15 7 2 3" xfId="23996" xr:uid="{2D054712-3604-455C-A092-93C66E79FA9C}"/>
    <cellStyle name="Normal 3 15 7 2 3 2" xfId="32135" xr:uid="{CAFBE7AE-E0BF-46D9-A879-013006081FAC}"/>
    <cellStyle name="Normal 3 15 7 2 4" xfId="27444" xr:uid="{A4629F12-56FD-4115-A3AF-78F992EB1319}"/>
    <cellStyle name="Normal 3 15 7 3" xfId="17701" xr:uid="{FB02A727-BCC0-488A-8A3F-9A88DEBDD4AA}"/>
    <cellStyle name="Normal 3 15 7 3 2" xfId="22833" xr:uid="{529B6895-2313-442A-BBEF-C65DCD9F076C}"/>
    <cellStyle name="Normal 3 15 7 3 3" xfId="28629" xr:uid="{AE5C4258-32FE-4273-999F-AF4C55AEBB4C}"/>
    <cellStyle name="Normal 3 15 7 4" xfId="21405" xr:uid="{E3B22204-F759-4F7D-9394-1BEDABE5DA7E}"/>
    <cellStyle name="Normal 3 15 7 4 2" xfId="30972" xr:uid="{6E1AF549-D499-4423-91AB-1533FE9B0987}"/>
    <cellStyle name="Normal 3 15 7 5" xfId="26281" xr:uid="{19D66882-6380-419E-9F69-3FAA133527E0}"/>
    <cellStyle name="Normal 3 15 8" xfId="18280" xr:uid="{39CEB0B9-C782-43DF-9C56-4DCD93106FC6}"/>
    <cellStyle name="Normal 3 15 8 2" xfId="19807" xr:uid="{24334A29-DDC9-42DE-8585-DBD704224EB0}"/>
    <cellStyle name="Normal 3 15 8 2 2" xfId="24913" xr:uid="{0770C19F-6C9E-4D28-890C-448E4C7A9DD6}"/>
    <cellStyle name="Normal 3 15 8 2 3" xfId="29204" xr:uid="{B1859DE2-2482-4A2D-B09D-9F993AF8D15E}"/>
    <cellStyle name="Normal 3 15 8 3" xfId="23408" xr:uid="{C8D588D1-A785-4F19-A073-3A47C89CBE1E}"/>
    <cellStyle name="Normal 3 15 8 3 2" xfId="31547" xr:uid="{2CE0457B-BC27-47C9-9DD1-642631DF9083}"/>
    <cellStyle name="Normal 3 15 8 4" xfId="26856" xr:uid="{925D9048-2C58-4805-AF84-0C55D4F5E411}"/>
    <cellStyle name="Normal 3 15 9" xfId="17107" xr:uid="{5FE3BFAB-F047-4B12-901A-EE6925E816C1}"/>
    <cellStyle name="Normal 3 15 9 2" xfId="22245" xr:uid="{663EE3CD-7DFD-46DA-8C8C-0B1A9D7202C9}"/>
    <cellStyle name="Normal 3 15 9 3" xfId="28041" xr:uid="{108A9073-1F08-4381-ACA1-B1B84164A7FD}"/>
    <cellStyle name="Normal 3 16" xfId="3262" xr:uid="{5EE2A7DD-2C4D-414B-B78A-5EEA95A17BB6}"/>
    <cellStyle name="Normal 3 16 10" xfId="30386" xr:uid="{90FBBD78-E0E3-4575-86B3-AA349BAAE453}"/>
    <cellStyle name="Normal 3 16 11" xfId="25679" xr:uid="{C28BD17C-0A06-4853-9F19-C32C76E33607}"/>
    <cellStyle name="Normal 3 16 2" xfId="9112" xr:uid="{10D3A3E1-3236-4528-8A3C-0D4EDA8BC3C6}"/>
    <cellStyle name="Normal 3 16 2 10" xfId="25715" xr:uid="{7E283D96-707E-4F70-9114-B76007C4D47F}"/>
    <cellStyle name="Normal 3 16 2 2" xfId="9215" xr:uid="{6E125FF6-1012-4DE7-A8B8-0CBBCFEAA3EF}"/>
    <cellStyle name="Normal 3 16 2 2 2" xfId="15772" xr:uid="{08CF285D-2D2F-4ACD-ABC6-A0037C2931DE}"/>
    <cellStyle name="Normal 3 16 2 2 2 2" xfId="16493" xr:uid="{C506AFCF-E954-440A-A830-8E474A9B7CFA}"/>
    <cellStyle name="Normal 3 16 2 2 2 2 2" xfId="19282" xr:uid="{84E9B7F2-36F3-4492-B255-05E1CCF0AC54}"/>
    <cellStyle name="Normal 3 16 2 2 2 2 2 2" xfId="20386" xr:uid="{9FF389CF-BCDD-416C-84E6-63647CDACF2F}"/>
    <cellStyle name="Normal 3 16 2 2 2 2 2 2 2" xfId="25492" xr:uid="{BF98C959-C998-4867-ADF9-ED294D7D8CB2}"/>
    <cellStyle name="Normal 3 16 2 2 2 2 2 2 3" xfId="30205" xr:uid="{B60675A2-86EE-4F6E-930A-8B9A5CD6AC3B}"/>
    <cellStyle name="Normal 3 16 2 2 2 2 2 3" xfId="24409" xr:uid="{38834DEF-2A66-4082-B70C-D99EE6F3A5E9}"/>
    <cellStyle name="Normal 3 16 2 2 2 2 2 3 2" xfId="32548" xr:uid="{58BF4680-A236-47C4-AC7D-7F4AD85929E8}"/>
    <cellStyle name="Normal 3 16 2 2 2 2 2 4" xfId="27857" xr:uid="{25A3F39D-604E-4CA9-8FAD-6593485A6BE3}"/>
    <cellStyle name="Normal 3 16 2 2 2 2 3" xfId="18114" xr:uid="{4D0AA5EF-ADC5-48BE-9517-4EC89B7BCC5B}"/>
    <cellStyle name="Normal 3 16 2 2 2 2 3 2" xfId="23246" xr:uid="{6EA07969-6660-4C90-9349-395B63AAF346}"/>
    <cellStyle name="Normal 3 16 2 2 2 2 3 3" xfId="29042" xr:uid="{E64EAB6D-0A3B-4184-849F-27D5C3F52734}"/>
    <cellStyle name="Normal 3 16 2 2 2 2 4" xfId="21818" xr:uid="{95621F94-58BF-4949-88E8-E401C599DDC9}"/>
    <cellStyle name="Normal 3 16 2 2 2 2 4 2" xfId="31385" xr:uid="{08714B13-7F31-4FD8-9AFE-EF10B6F79895}"/>
    <cellStyle name="Normal 3 16 2 2 2 2 5" xfId="26694" xr:uid="{C5AD513B-4384-4219-9889-AF51FBEEBE99}"/>
    <cellStyle name="Normal 3 16 2 2 2 3" xfId="18694" xr:uid="{D12B2582-9C1D-4F44-AD6F-00A0F3BD2770}"/>
    <cellStyle name="Normal 3 16 2 2 2 3 2" xfId="19916" xr:uid="{9FA1A2FD-8D6E-4D12-9812-B62633632F78}"/>
    <cellStyle name="Normal 3 16 2 2 2 3 2 2" xfId="25022" xr:uid="{9F08E908-BA7E-4BE2-9858-DD9BCE71EC5C}"/>
    <cellStyle name="Normal 3 16 2 2 2 3 2 3" xfId="29617" xr:uid="{E65B7ABD-69EF-42B5-93D2-45ABEF5B5A16}"/>
    <cellStyle name="Normal 3 16 2 2 2 3 3" xfId="23821" xr:uid="{66B36F90-CA9B-484C-A1CE-89BC9F1EAD45}"/>
    <cellStyle name="Normal 3 16 2 2 2 3 3 2" xfId="31960" xr:uid="{83753CFB-33A7-4892-84CD-97CA7F2213B2}"/>
    <cellStyle name="Normal 3 16 2 2 2 3 4" xfId="27269" xr:uid="{A0F8745B-367B-401F-ABBC-D4AF4FF9946B}"/>
    <cellStyle name="Normal 3 16 2 2 2 4" xfId="17520" xr:uid="{F9835BB7-7488-4ADB-8622-4DC2F56EA13A}"/>
    <cellStyle name="Normal 3 16 2 2 2 4 2" xfId="22658" xr:uid="{2B1B24A5-3E6B-4C7C-9B0D-35DACAB01736}"/>
    <cellStyle name="Normal 3 16 2 2 2 4 3" xfId="28454" xr:uid="{45A67EA3-4A83-4AAF-AC87-1A73F6DB07F5}"/>
    <cellStyle name="Normal 3 16 2 2 2 5" xfId="21271" xr:uid="{24A5432F-34F8-466E-8DD3-1A831B9B5F36}"/>
    <cellStyle name="Normal 3 16 2 2 2 5 2" xfId="30797" xr:uid="{94067DBF-7C73-4E4D-AECA-F77BB6D55BF5}"/>
    <cellStyle name="Normal 3 16 2 2 2 6" xfId="26106" xr:uid="{CDB22DD2-200D-4985-87DA-E0FEC808BDAB}"/>
    <cellStyle name="Normal 3 16 2 2 3" xfId="16189" xr:uid="{640AD18C-C107-4291-9805-57EC979D9A4A}"/>
    <cellStyle name="Normal 3 16 2 2 3 2" xfId="19008" xr:uid="{1F09C0DD-E371-41C2-931E-D8D114B2464C}"/>
    <cellStyle name="Normal 3 16 2 2 3 2 2" xfId="20125" xr:uid="{194F7B14-404E-4F2B-87E0-A53D123F273B}"/>
    <cellStyle name="Normal 3 16 2 2 3 2 2 2" xfId="25231" xr:uid="{801007E6-8FE9-463B-A709-916A80E4F28A}"/>
    <cellStyle name="Normal 3 16 2 2 3 2 2 3" xfId="29931" xr:uid="{022B055A-249A-4E8D-89D4-22805E99F2E2}"/>
    <cellStyle name="Normal 3 16 2 2 3 2 3" xfId="24135" xr:uid="{C7C9521F-BB34-4747-AD34-5C991188B709}"/>
    <cellStyle name="Normal 3 16 2 2 3 2 3 2" xfId="32274" xr:uid="{FE16C95E-5C93-4FB4-BD78-4FAAAE5A98D3}"/>
    <cellStyle name="Normal 3 16 2 2 3 2 4" xfId="27583" xr:uid="{74E1DBCE-FF81-4F65-9885-C636CC026259}"/>
    <cellStyle name="Normal 3 16 2 2 3 3" xfId="17840" xr:uid="{E82BF552-385F-417D-82E2-A913B58C44C8}"/>
    <cellStyle name="Normal 3 16 2 2 3 3 2" xfId="22972" xr:uid="{B2B35B00-43FF-4875-8545-BBC2FE797722}"/>
    <cellStyle name="Normal 3 16 2 2 3 3 3" xfId="28768" xr:uid="{27A94E87-F458-4F10-BE46-28A5B8F38A19}"/>
    <cellStyle name="Normal 3 16 2 2 3 4" xfId="21544" xr:uid="{6DF18E72-CBAC-4F67-8189-A9123A9FE72E}"/>
    <cellStyle name="Normal 3 16 2 2 3 4 2" xfId="31111" xr:uid="{DBADCA06-09E5-4C6E-9674-D10752FAC006}"/>
    <cellStyle name="Normal 3 16 2 2 3 5" xfId="26420" xr:uid="{28BE5791-20DA-4011-B050-1E5EB2B7624A}"/>
    <cellStyle name="Normal 3 16 2 2 4" xfId="16963" xr:uid="{3E502222-4EE5-427E-9A38-A4D23EF44D13}"/>
    <cellStyle name="Normal 3 16 2 2 4 2" xfId="18420" xr:uid="{3C35DA5D-37E4-4220-8604-8E6A3570F6DB}"/>
    <cellStyle name="Normal 3 16 2 2 4 2 2" xfId="23547" xr:uid="{A50D69D3-6515-49DD-9693-D8B73FB07998}"/>
    <cellStyle name="Normal 3 16 2 2 4 2 3" xfId="29343" xr:uid="{9A657654-B3A6-422E-B2F8-DE10E684E199}"/>
    <cellStyle name="Normal 3 16 2 2 4 3" xfId="22111" xr:uid="{F160F6C0-C861-4381-BF72-FC967D2149C8}"/>
    <cellStyle name="Normal 3 16 2 2 4 3 2" xfId="31686" xr:uid="{FABCF51D-A9DE-44C7-9EDE-AF636CE00019}"/>
    <cellStyle name="Normal 3 16 2 2 4 4" xfId="26995" xr:uid="{5F3DD217-B1BE-4E3A-90E3-CFAD075F5227}"/>
    <cellStyle name="Normal 3 16 2 2 5" xfId="17246" xr:uid="{2BACD286-4332-4341-B404-15FBF5B91DC0}"/>
    <cellStyle name="Normal 3 16 2 2 5 2" xfId="22384" xr:uid="{E7603935-CAC8-43C5-860B-8CCA8820F331}"/>
    <cellStyle name="Normal 3 16 2 2 5 3" xfId="28180" xr:uid="{E68CB348-47C8-430B-816C-ADDB45291D69}"/>
    <cellStyle name="Normal 3 16 2 2 6" xfId="13346" xr:uid="{48E4FD40-5D54-4C61-A298-64FA2D22397D}"/>
    <cellStyle name="Normal 3 16 2 2 6 2" xfId="30524" xr:uid="{706CB355-C2DF-4298-8207-7A6515133FCF}"/>
    <cellStyle name="Normal 3 16 2 2 7" xfId="20993" xr:uid="{281E3C75-7BC1-4996-A84F-FCDE2FDD042C}"/>
    <cellStyle name="Normal 3 16 2 2 8" xfId="25817" xr:uid="{64A444A7-9AC2-4567-B50E-A2662BA0CB8B}"/>
    <cellStyle name="Normal 3 16 2 3" xfId="9318" xr:uid="{6CD0D74F-41F7-435A-80F2-B8A21BFFDA59}"/>
    <cellStyle name="Normal 3 16 2 3 2" xfId="15875" xr:uid="{E71B2D7E-D4F4-4A62-B94D-546BAF4D7277}"/>
    <cellStyle name="Normal 3 16 2 3 2 2" xfId="16595" xr:uid="{8DC420BA-F343-4E69-9E4B-591D02AEEB69}"/>
    <cellStyle name="Normal 3 16 2 3 2 2 2" xfId="19384" xr:uid="{B2BC6BE3-2056-40D6-92EF-C2D9E9E319B5}"/>
    <cellStyle name="Normal 3 16 2 3 2 2 2 2" xfId="20488" xr:uid="{204778C3-E06B-4B63-AAED-BAB7CA7CD39D}"/>
    <cellStyle name="Normal 3 16 2 3 2 2 2 2 2" xfId="25594" xr:uid="{217DDFBF-4E86-41A7-A3A0-582B022A528E}"/>
    <cellStyle name="Normal 3 16 2 3 2 2 2 2 3" xfId="30307" xr:uid="{0F08D037-9EAB-4CCB-8C62-1D2DA081865C}"/>
    <cellStyle name="Normal 3 16 2 3 2 2 2 3" xfId="24511" xr:uid="{A9611E10-0DF6-4535-912D-A8D4AE115511}"/>
    <cellStyle name="Normal 3 16 2 3 2 2 2 3 2" xfId="32650" xr:uid="{B0F71ED5-93FC-4349-A4E7-77756FC76E18}"/>
    <cellStyle name="Normal 3 16 2 3 2 2 2 4" xfId="27959" xr:uid="{7D4A807E-61E2-440F-8635-ADF12C1A40D5}"/>
    <cellStyle name="Normal 3 16 2 3 2 2 3" xfId="18216" xr:uid="{D06CA49E-48A2-4B7B-A4FE-BFD23C903A8D}"/>
    <cellStyle name="Normal 3 16 2 3 2 2 3 2" xfId="23348" xr:uid="{D5B92E32-26C2-4309-B8DD-96187F961E16}"/>
    <cellStyle name="Normal 3 16 2 3 2 2 3 3" xfId="29144" xr:uid="{6AC1E15C-863E-4201-A488-B8DDA5C8E186}"/>
    <cellStyle name="Normal 3 16 2 3 2 2 4" xfId="21920" xr:uid="{E5390EED-4CB9-4D7C-AA95-0305DAA94653}"/>
    <cellStyle name="Normal 3 16 2 3 2 2 4 2" xfId="31487" xr:uid="{0CFB7244-E4C2-4E95-BBB5-3FEA6524BC52}"/>
    <cellStyle name="Normal 3 16 2 3 2 2 5" xfId="26796" xr:uid="{34C45BEB-0979-4B2E-B430-BDABE0BE48C5}"/>
    <cellStyle name="Normal 3 16 2 3 2 3" xfId="18796" xr:uid="{5F866C3B-A67C-4C8E-8EA2-9AD5FC57A332}"/>
    <cellStyle name="Normal 3 16 2 3 2 3 2" xfId="19978" xr:uid="{01F99BCF-F654-4574-A3D7-910460F211B0}"/>
    <cellStyle name="Normal 3 16 2 3 2 3 2 2" xfId="25084" xr:uid="{5BC2B0C3-1194-48E8-9322-93B36C6F5AB5}"/>
    <cellStyle name="Normal 3 16 2 3 2 3 2 3" xfId="29719" xr:uid="{E534A526-EE75-43E0-AA1F-BE170044EA2B}"/>
    <cellStyle name="Normal 3 16 2 3 2 3 3" xfId="23923" xr:uid="{608F4B0D-69E8-4013-8164-AE986761332A}"/>
    <cellStyle name="Normal 3 16 2 3 2 3 3 2" xfId="32062" xr:uid="{E358B953-C686-4D9C-91EF-06E8D8330039}"/>
    <cellStyle name="Normal 3 16 2 3 2 3 4" xfId="27371" xr:uid="{E89A46EA-3329-4EA4-B08F-6D32CDA93A89}"/>
    <cellStyle name="Normal 3 16 2 3 2 4" xfId="17622" xr:uid="{1BF494F6-5F33-496D-8042-5DB3E3433BD2}"/>
    <cellStyle name="Normal 3 16 2 3 2 4 2" xfId="22760" xr:uid="{7B97E623-864B-4057-B3C8-FF90296BF11A}"/>
    <cellStyle name="Normal 3 16 2 3 2 4 3" xfId="28556" xr:uid="{81F9BA20-0D87-446F-91E9-3C5C060B2563}"/>
    <cellStyle name="Normal 3 16 2 3 2 5" xfId="21373" xr:uid="{A3E1CB09-8F35-4FB5-9CE3-4193139783AF}"/>
    <cellStyle name="Normal 3 16 2 3 2 5 2" xfId="30899" xr:uid="{C91C5DFB-A4C4-4CF8-9404-1D447F069C59}"/>
    <cellStyle name="Normal 3 16 2 3 2 6" xfId="26208" xr:uid="{B488ED11-F639-419B-B8DA-C4F9423B832B}"/>
    <cellStyle name="Normal 3 16 2 3 3" xfId="16291" xr:uid="{32F59EA7-FA0F-48CF-A3D6-7036279F110E}"/>
    <cellStyle name="Normal 3 16 2 3 3 2" xfId="19110" xr:uid="{563E7877-C25C-457C-9713-C0224F08DEF2}"/>
    <cellStyle name="Normal 3 16 2 3 3 2 2" xfId="20227" xr:uid="{05C6DD28-05B0-4343-84EE-E89FD31A4613}"/>
    <cellStyle name="Normal 3 16 2 3 3 2 2 2" xfId="25333" xr:uid="{1094034C-6F8F-458B-9B38-976B515CDA00}"/>
    <cellStyle name="Normal 3 16 2 3 3 2 2 3" xfId="30033" xr:uid="{8F492BC4-2AA3-4204-A3CD-75E5321A0BAC}"/>
    <cellStyle name="Normal 3 16 2 3 3 2 3" xfId="24237" xr:uid="{F0EE4F09-93ED-42E0-B413-B6C0CA1DF13D}"/>
    <cellStyle name="Normal 3 16 2 3 3 2 3 2" xfId="32376" xr:uid="{D2CA072B-A3CA-4CAB-B499-3699ACFF9B28}"/>
    <cellStyle name="Normal 3 16 2 3 3 2 4" xfId="27685" xr:uid="{4A7F55D2-E0E7-4071-B8B1-23639D8F992C}"/>
    <cellStyle name="Normal 3 16 2 3 3 3" xfId="17942" xr:uid="{2CCC19F3-B5DD-4538-91E9-327580078E5C}"/>
    <cellStyle name="Normal 3 16 2 3 3 3 2" xfId="23074" xr:uid="{EEE88553-A713-4F52-873C-9782E491E2A9}"/>
    <cellStyle name="Normal 3 16 2 3 3 3 3" xfId="28870" xr:uid="{39DFB2E4-4376-435A-BE7A-1CE91DE61524}"/>
    <cellStyle name="Normal 3 16 2 3 3 4" xfId="21646" xr:uid="{69400EDC-2FBA-482B-A988-4DB4A2E19A6B}"/>
    <cellStyle name="Normal 3 16 2 3 3 4 2" xfId="31213" xr:uid="{10EA16A3-824D-46CA-8F9B-8CE394DDFC1B}"/>
    <cellStyle name="Normal 3 16 2 3 3 5" xfId="26522" xr:uid="{D6554CF9-0391-4D0B-8D75-009A5E295014}"/>
    <cellStyle name="Normal 3 16 2 3 4" xfId="17065" xr:uid="{AC7B7D80-2539-4FB1-8DA0-53962BEBCFAF}"/>
    <cellStyle name="Normal 3 16 2 3 4 2" xfId="18522" xr:uid="{A1E69426-6858-464F-92D2-5BDB0DAD5DD5}"/>
    <cellStyle name="Normal 3 16 2 3 4 2 2" xfId="23649" xr:uid="{537713FC-424D-420E-BC53-E69A3558EE01}"/>
    <cellStyle name="Normal 3 16 2 3 4 2 3" xfId="29445" xr:uid="{BD6D8ADE-B685-4E8A-81B4-A158A1BF6ECE}"/>
    <cellStyle name="Normal 3 16 2 3 4 3" xfId="22213" xr:uid="{08714EDD-4771-4D02-B337-00AAA1535252}"/>
    <cellStyle name="Normal 3 16 2 3 4 3 2" xfId="31788" xr:uid="{3EE5608F-BBF6-46EF-B4AE-4AC041FCB2E9}"/>
    <cellStyle name="Normal 3 16 2 3 4 4" xfId="27097" xr:uid="{0F3E2AF8-EE58-4718-8164-CE98C1134B04}"/>
    <cellStyle name="Normal 3 16 2 3 5" xfId="17348" xr:uid="{25545063-FE32-4AF7-A209-2492D0DA3EC8}"/>
    <cellStyle name="Normal 3 16 2 3 5 2" xfId="22486" xr:uid="{BAC51C20-9200-45CF-B113-7D0DD81DBD2C}"/>
    <cellStyle name="Normal 3 16 2 3 5 3" xfId="28282" xr:uid="{FD53AE0B-28C4-4CB7-9127-EF3B844CC199}"/>
    <cellStyle name="Normal 3 16 2 3 6" xfId="13448" xr:uid="{51A7F2BE-62C6-48C2-9CB0-4CFA82504DF1}"/>
    <cellStyle name="Normal 3 16 2 3 6 2" xfId="30626" xr:uid="{7EB4AF81-2B38-4183-B268-741055EE05A7}"/>
    <cellStyle name="Normal 3 16 2 3 7" xfId="21095" xr:uid="{5529F959-603F-423C-BAAF-F66486ECE5BA}"/>
    <cellStyle name="Normal 3 16 2 3 8" xfId="25919" xr:uid="{B1CFE387-1477-4CB1-8960-BC999D5ACDA6}"/>
    <cellStyle name="Normal 3 16 2 4" xfId="15669" xr:uid="{CD1B72C5-CDF6-4FE4-A770-35F2A5D0E08C}"/>
    <cellStyle name="Normal 3 16 2 4 2" xfId="16391" xr:uid="{E6418AB5-84CF-4ED0-A899-492CF01B10CA}"/>
    <cellStyle name="Normal 3 16 2 4 2 2" xfId="19180" xr:uid="{73EF123F-9417-4E83-85A7-2BC285A24527}"/>
    <cellStyle name="Normal 3 16 2 4 2 2 2" xfId="20284" xr:uid="{F2A5A4E2-AE0F-47CF-9A5F-13A3313016FD}"/>
    <cellStyle name="Normal 3 16 2 4 2 2 2 2" xfId="25390" xr:uid="{77404D4E-6A08-4F8F-BE3A-BE25622D1EB8}"/>
    <cellStyle name="Normal 3 16 2 4 2 2 2 3" xfId="30103" xr:uid="{11C06185-2D54-43E9-999C-521D43055CAD}"/>
    <cellStyle name="Normal 3 16 2 4 2 2 3" xfId="24307" xr:uid="{D45BF487-05A4-42CA-9CCE-A9182E690D26}"/>
    <cellStyle name="Normal 3 16 2 4 2 2 3 2" xfId="32446" xr:uid="{FA26DA1A-4DDC-4A8B-A1DE-9F098082B0B4}"/>
    <cellStyle name="Normal 3 16 2 4 2 2 4" xfId="27755" xr:uid="{C60C2B06-6C76-4E99-9888-0E6F3EE237A4}"/>
    <cellStyle name="Normal 3 16 2 4 2 3" xfId="18012" xr:uid="{8DECBC41-B26E-4077-BFD1-495F4FB535D5}"/>
    <cellStyle name="Normal 3 16 2 4 2 3 2" xfId="23144" xr:uid="{CC4C86FB-5259-4FDC-866D-60454DF040DA}"/>
    <cellStyle name="Normal 3 16 2 4 2 3 3" xfId="28940" xr:uid="{4CE152F5-38BC-49C1-9BBD-F494E2640AC3}"/>
    <cellStyle name="Normal 3 16 2 4 2 4" xfId="21716" xr:uid="{11496043-5206-4F58-AE28-6C8C193A8D09}"/>
    <cellStyle name="Normal 3 16 2 4 2 4 2" xfId="31283" xr:uid="{C98A1DAA-D9B0-4484-A3E0-42B1A31F1EE9}"/>
    <cellStyle name="Normal 3 16 2 4 2 5" xfId="26592" xr:uid="{8813D37C-A7EF-4B75-B8F1-789A60993153}"/>
    <cellStyle name="Normal 3 16 2 4 3" xfId="18592" xr:uid="{28D1A7F2-919E-4C76-8B7F-5DF9F188A9B3}"/>
    <cellStyle name="Normal 3 16 2 4 3 2" xfId="19847" xr:uid="{3C9A7EE9-8896-4C90-8D3F-6937641EE5D1}"/>
    <cellStyle name="Normal 3 16 2 4 3 2 2" xfId="24953" xr:uid="{EB2F611A-D1F1-4179-844E-45C1267F054F}"/>
    <cellStyle name="Normal 3 16 2 4 3 2 3" xfId="29515" xr:uid="{2A0F58D3-725B-485E-BAA3-0E5216F64DA5}"/>
    <cellStyle name="Normal 3 16 2 4 3 3" xfId="23719" xr:uid="{1A2CA219-B98F-4AAB-A656-2FCAE81FC7AE}"/>
    <cellStyle name="Normal 3 16 2 4 3 3 2" xfId="31858" xr:uid="{C29D55CB-6CFE-4AB2-897B-0BA438C1AF1D}"/>
    <cellStyle name="Normal 3 16 2 4 3 4" xfId="27167" xr:uid="{74333B5C-EF07-4E88-A53D-2B8B07BAA5F5}"/>
    <cellStyle name="Normal 3 16 2 4 4" xfId="17418" xr:uid="{4DECD7A6-E50C-4127-9308-6DE789081DD0}"/>
    <cellStyle name="Normal 3 16 2 4 4 2" xfId="22556" xr:uid="{DE43D48C-07D2-4134-BFBF-09DBF10AE098}"/>
    <cellStyle name="Normal 3 16 2 4 4 3" xfId="28352" xr:uid="{579CA2D3-9EC4-4153-9A4B-06FAD00E8050}"/>
    <cellStyle name="Normal 3 16 2 4 5" xfId="21169" xr:uid="{B83B9A37-7DC6-4B3C-86DB-5569C226505D}"/>
    <cellStyle name="Normal 3 16 2 4 5 2" xfId="30695" xr:uid="{647B3795-CBC5-4613-B23B-3E861E5ADB6A}"/>
    <cellStyle name="Normal 3 16 2 4 6" xfId="26004" xr:uid="{2E415347-00D5-4068-99B0-434C75C01821}"/>
    <cellStyle name="Normal 3 16 2 5" xfId="16087" xr:uid="{8616DFF7-970A-41E0-B9AA-CE02B3C07D73}"/>
    <cellStyle name="Normal 3 16 2 5 2" xfId="18906" xr:uid="{6B505C20-6FBC-40D3-A7B6-9404468A166E}"/>
    <cellStyle name="Normal 3 16 2 5 2 2" xfId="20026" xr:uid="{5AB514B7-56D8-430E-81C3-40E6C4B00924}"/>
    <cellStyle name="Normal 3 16 2 5 2 2 2" xfId="25132" xr:uid="{75E62430-6567-4251-AECF-9A5BD434F8DA}"/>
    <cellStyle name="Normal 3 16 2 5 2 2 3" xfId="29829" xr:uid="{3FF4966C-8804-4EF4-8676-4F47CC37489E}"/>
    <cellStyle name="Normal 3 16 2 5 2 3" xfId="24033" xr:uid="{F96654B3-0209-4A0E-AD00-B04AACCFC58C}"/>
    <cellStyle name="Normal 3 16 2 5 2 3 2" xfId="32172" xr:uid="{C7E5692F-7DA7-4476-B216-8CB30F607790}"/>
    <cellStyle name="Normal 3 16 2 5 2 4" xfId="27481" xr:uid="{F942A977-D45B-4F14-9AED-A15A53B9DD86}"/>
    <cellStyle name="Normal 3 16 2 5 3" xfId="17738" xr:uid="{2A5385FA-E9F3-4653-B1E2-4EA023561211}"/>
    <cellStyle name="Normal 3 16 2 5 3 2" xfId="22870" xr:uid="{F63B99DE-BE84-4A81-B1AD-19D1C94D8149}"/>
    <cellStyle name="Normal 3 16 2 5 3 3" xfId="28666" xr:uid="{C933530E-9E80-452B-BAD7-F22CD2FD3D4A}"/>
    <cellStyle name="Normal 3 16 2 5 4" xfId="21442" xr:uid="{66811D80-3E04-41D3-AF3F-57C423A5B265}"/>
    <cellStyle name="Normal 3 16 2 5 4 2" xfId="31009" xr:uid="{0BE3CA41-8DA1-4DE6-88DB-8B868B1FB8B9}"/>
    <cellStyle name="Normal 3 16 2 5 5" xfId="26318" xr:uid="{2AD5C78F-C489-4281-A7BD-63F07906A697}"/>
    <cellStyle name="Normal 3 16 2 6" xfId="16861" xr:uid="{FC6113F4-C733-43E1-B484-5BDCE4999272}"/>
    <cellStyle name="Normal 3 16 2 6 2" xfId="18318" xr:uid="{A2818ED6-4A8B-4D15-9A5A-22EA82E247FC}"/>
    <cellStyle name="Normal 3 16 2 6 2 2" xfId="23445" xr:uid="{6B8DC2D2-B596-4B5B-B06F-9DE596FD6300}"/>
    <cellStyle name="Normal 3 16 2 6 2 3" xfId="29241" xr:uid="{9018A2C0-9A8D-48C6-BEF5-973ADDAAF0D6}"/>
    <cellStyle name="Normal 3 16 2 6 3" xfId="22009" xr:uid="{5756506C-E665-420D-8A65-41CBFFB35423}"/>
    <cellStyle name="Normal 3 16 2 6 3 2" xfId="31584" xr:uid="{F2FC07F0-3373-441A-BCA4-95288E472810}"/>
    <cellStyle name="Normal 3 16 2 6 4" xfId="26893" xr:uid="{DCBC3443-4788-46AE-8A02-7E4EEB47CB1A}"/>
    <cellStyle name="Normal 3 16 2 7" xfId="17144" xr:uid="{680D245B-C610-411E-BFF3-FE005477F1C1}"/>
    <cellStyle name="Normal 3 16 2 7 2" xfId="22282" xr:uid="{1D332DD2-9609-40AD-A34E-D2759F63ABA2}"/>
    <cellStyle name="Normal 3 16 2 7 3" xfId="28078" xr:uid="{EABDD549-360B-4345-AF54-42BDDA4BD9E3}"/>
    <cellStyle name="Normal 3 16 2 8" xfId="13244" xr:uid="{52842F04-FF97-4D8B-8892-339135CD4F77}"/>
    <cellStyle name="Normal 3 16 2 8 2" xfId="30422" xr:uid="{60A22C98-F040-461B-885D-CE17211B55ED}"/>
    <cellStyle name="Normal 3 16 2 9" xfId="20891" xr:uid="{7555B9B6-BE18-42BE-BB5F-C0CACD0E70C2}"/>
    <cellStyle name="Normal 3 16 3" xfId="9178" xr:uid="{61EF531A-8CD2-4403-AEF2-1090866F4DD9}"/>
    <cellStyle name="Normal 3 16 3 2" xfId="9282" xr:uid="{1D0E9C8F-500B-4A49-9A57-CD355B25505E}"/>
    <cellStyle name="Normal 3 16 3 2 2" xfId="15839" xr:uid="{C88566E9-042B-406B-909C-666BA555464F}"/>
    <cellStyle name="Normal 3 16 3 2 2 2" xfId="16559" xr:uid="{46A22510-BA3F-4F31-A8A6-90A1950A3CA9}"/>
    <cellStyle name="Normal 3 16 3 2 2 2 2" xfId="19348" xr:uid="{C6FEF6EE-DC57-4AB7-B03A-37F15C3A71B0}"/>
    <cellStyle name="Normal 3 16 3 2 2 2 2 2" xfId="20452" xr:uid="{7DA162C7-7E72-460D-8E9F-C6CC79D66461}"/>
    <cellStyle name="Normal 3 16 3 2 2 2 2 2 2" xfId="25558" xr:uid="{1FD1D01A-C002-4231-8270-0B7DDDB8D64B}"/>
    <cellStyle name="Normal 3 16 3 2 2 2 2 2 3" xfId="30271" xr:uid="{C6947D70-580C-4410-8F62-601B7312CC97}"/>
    <cellStyle name="Normal 3 16 3 2 2 2 2 3" xfId="24475" xr:uid="{721D6A5E-9963-4001-9149-C1849220C6D2}"/>
    <cellStyle name="Normal 3 16 3 2 2 2 2 3 2" xfId="32614" xr:uid="{46045D46-F76A-4A4A-A7D6-0EA5A5C429B0}"/>
    <cellStyle name="Normal 3 16 3 2 2 2 2 4" xfId="27923" xr:uid="{3F2B9797-FFCF-4485-9DE8-182EED4A2032}"/>
    <cellStyle name="Normal 3 16 3 2 2 2 3" xfId="18180" xr:uid="{64786337-21A5-493A-A23E-D8AC27500719}"/>
    <cellStyle name="Normal 3 16 3 2 2 2 3 2" xfId="23312" xr:uid="{1DA0F4FE-60DC-4F1C-A131-A354F31F2D5A}"/>
    <cellStyle name="Normal 3 16 3 2 2 2 3 3" xfId="29108" xr:uid="{706A3DC1-4645-41D9-9212-8F647F42F633}"/>
    <cellStyle name="Normal 3 16 3 2 2 2 4" xfId="21884" xr:uid="{9C8CACBB-55DA-40D7-9DE5-2657BF242F8C}"/>
    <cellStyle name="Normal 3 16 3 2 2 2 4 2" xfId="31451" xr:uid="{3C44B4AE-1C90-4722-A1F6-134FE067D5E2}"/>
    <cellStyle name="Normal 3 16 3 2 2 2 5" xfId="26760" xr:uid="{DDEAE8F2-FE56-4A8C-B729-AFE55FED3985}"/>
    <cellStyle name="Normal 3 16 3 2 2 3" xfId="18760" xr:uid="{9985843C-E1DD-4099-AD03-867E47F65B93}"/>
    <cellStyle name="Normal 3 16 3 2 2 3 2" xfId="19959" xr:uid="{3CB49675-08CC-484E-B8A1-CAAB5AFC5E4B}"/>
    <cellStyle name="Normal 3 16 3 2 2 3 2 2" xfId="25065" xr:uid="{24FEFE11-D546-4FB9-BF0C-94EE6CE854DB}"/>
    <cellStyle name="Normal 3 16 3 2 2 3 2 3" xfId="29683" xr:uid="{FC87074A-18B2-4BA8-A055-7475B6A84A19}"/>
    <cellStyle name="Normal 3 16 3 2 2 3 3" xfId="23887" xr:uid="{6C8BDEE5-598D-40C8-B3F9-37EA78C634CB}"/>
    <cellStyle name="Normal 3 16 3 2 2 3 3 2" xfId="32026" xr:uid="{0ADE545F-2783-448C-9491-FEA58F017D53}"/>
    <cellStyle name="Normal 3 16 3 2 2 3 4" xfId="27335" xr:uid="{31ED0B6A-A4B5-41AF-92A5-A557148DA31A}"/>
    <cellStyle name="Normal 3 16 3 2 2 4" xfId="17586" xr:uid="{6B76EEBF-CA7E-418E-9774-B0DEBB1BB985}"/>
    <cellStyle name="Normal 3 16 3 2 2 4 2" xfId="22724" xr:uid="{898B6979-81CD-4788-8950-B10319823A5B}"/>
    <cellStyle name="Normal 3 16 3 2 2 4 3" xfId="28520" xr:uid="{18CBB342-6276-44A4-BFBD-C21E2C832D7E}"/>
    <cellStyle name="Normal 3 16 3 2 2 5" xfId="21337" xr:uid="{4C5478B9-A77F-4D7C-B781-DB58C3A0D90F}"/>
    <cellStyle name="Normal 3 16 3 2 2 5 2" xfId="30863" xr:uid="{8AEB7241-C391-4AAC-91B5-33F296929F12}"/>
    <cellStyle name="Normal 3 16 3 2 2 6" xfId="26172" xr:uid="{1C94DF1E-9057-4066-87EB-E3FB6081AA6F}"/>
    <cellStyle name="Normal 3 16 3 2 3" xfId="16255" xr:uid="{325EFA10-200B-4B73-A655-E68FFD9CB9BD}"/>
    <cellStyle name="Normal 3 16 3 2 3 2" xfId="19074" xr:uid="{FE04DE4B-A215-47C2-8AEB-78003648E6E6}"/>
    <cellStyle name="Normal 3 16 3 2 3 2 2" xfId="20191" xr:uid="{288F427B-51D8-4383-BC63-DF341D2620B3}"/>
    <cellStyle name="Normal 3 16 3 2 3 2 2 2" xfId="25297" xr:uid="{291CB03E-C0C2-4672-A8A9-481EBB962845}"/>
    <cellStyle name="Normal 3 16 3 2 3 2 2 3" xfId="29997" xr:uid="{229D4920-792C-4D39-8BC8-39E619158561}"/>
    <cellStyle name="Normal 3 16 3 2 3 2 3" xfId="24201" xr:uid="{4E732AB1-B782-49F1-BD56-CCB95181D954}"/>
    <cellStyle name="Normal 3 16 3 2 3 2 3 2" xfId="32340" xr:uid="{E506E0AE-4D27-4D0C-907C-1A1D27E8AAE8}"/>
    <cellStyle name="Normal 3 16 3 2 3 2 4" xfId="27649" xr:uid="{BFF005BB-EB4F-4043-8B0A-0CF44C2E73B6}"/>
    <cellStyle name="Normal 3 16 3 2 3 3" xfId="17906" xr:uid="{5425C1B5-D043-4040-A852-7BD09D0BF3B1}"/>
    <cellStyle name="Normal 3 16 3 2 3 3 2" xfId="23038" xr:uid="{F40A8C9B-E920-4086-BD0B-ECB7F77B2DB7}"/>
    <cellStyle name="Normal 3 16 3 2 3 3 3" xfId="28834" xr:uid="{1CEA214E-E083-4323-9156-3E4CF96CD7F9}"/>
    <cellStyle name="Normal 3 16 3 2 3 4" xfId="21610" xr:uid="{C770D56E-2251-468B-B402-8BC90CE21B11}"/>
    <cellStyle name="Normal 3 16 3 2 3 4 2" xfId="31177" xr:uid="{DEC8F878-C508-4A96-85DE-8606E2BE2662}"/>
    <cellStyle name="Normal 3 16 3 2 3 5" xfId="26486" xr:uid="{4D9A4C6C-BC57-4E5D-9DD3-B20D967302A7}"/>
    <cellStyle name="Normal 3 16 3 2 4" xfId="17029" xr:uid="{F6D66E26-6FF8-4FD1-BE92-FFBBE29F8EC6}"/>
    <cellStyle name="Normal 3 16 3 2 4 2" xfId="18486" xr:uid="{A3B58655-4E4B-4CFC-8A2A-2BB4FB6D8556}"/>
    <cellStyle name="Normal 3 16 3 2 4 2 2" xfId="23613" xr:uid="{2EAA427D-CD69-4212-8F5F-BBA4FA605484}"/>
    <cellStyle name="Normal 3 16 3 2 4 2 3" xfId="29409" xr:uid="{2E6819BB-16DD-4EB4-86F3-BBB92A148C7B}"/>
    <cellStyle name="Normal 3 16 3 2 4 3" xfId="22177" xr:uid="{F52DF37F-8664-4334-A707-1A02A33B85FC}"/>
    <cellStyle name="Normal 3 16 3 2 4 3 2" xfId="31752" xr:uid="{03BDA961-4205-49AF-93CF-C99C82ACDCB4}"/>
    <cellStyle name="Normal 3 16 3 2 4 4" xfId="27061" xr:uid="{080DDA65-6ED6-4CF9-9D4B-F04358B3D052}"/>
    <cellStyle name="Normal 3 16 3 2 5" xfId="17312" xr:uid="{9182F3FD-8AB3-4E1C-A575-72F619DA2B15}"/>
    <cellStyle name="Normal 3 16 3 2 5 2" xfId="22450" xr:uid="{F3F5E3FC-ED0F-46EC-92DF-369028091E29}"/>
    <cellStyle name="Normal 3 16 3 2 5 3" xfId="28246" xr:uid="{BAF7E969-2CC8-47CC-BD1A-E7F8BDA509F2}"/>
    <cellStyle name="Normal 3 16 3 2 6" xfId="13412" xr:uid="{BDFB7F33-9085-4F0A-9E67-4873DDFF1E6A}"/>
    <cellStyle name="Normal 3 16 3 2 6 2" xfId="30590" xr:uid="{6D211FED-6678-47DE-BEFA-A2F7F7A884E7}"/>
    <cellStyle name="Normal 3 16 3 2 7" xfId="21059" xr:uid="{E587A7BD-1E5A-49F2-BC51-15393FFF58D5}"/>
    <cellStyle name="Normal 3 16 3 2 8" xfId="25883" xr:uid="{E584E4B6-43DC-4570-929B-C572D188577C}"/>
    <cellStyle name="Normal 3 16 3 3" xfId="15735" xr:uid="{45F2BB92-6A4B-49DB-8AD9-B2525097F522}"/>
    <cellStyle name="Normal 3 16 3 3 2" xfId="16457" xr:uid="{36124260-0998-4436-BCC9-C5902520DEBE}"/>
    <cellStyle name="Normal 3 16 3 3 2 2" xfId="19246" xr:uid="{EF79BAC8-56BF-4265-9932-EBBD5761AE31}"/>
    <cellStyle name="Normal 3 16 3 3 2 2 2" xfId="20350" xr:uid="{7B1C5EF7-82FC-42CC-B7BB-C41576332925}"/>
    <cellStyle name="Normal 3 16 3 3 2 2 2 2" xfId="25456" xr:uid="{3CC04C5A-81AF-4539-8AC0-9AE5FDB1940D}"/>
    <cellStyle name="Normal 3 16 3 3 2 2 2 3" xfId="30169" xr:uid="{99DC6DF7-0F1B-48E6-ADDA-00442E5121D1}"/>
    <cellStyle name="Normal 3 16 3 3 2 2 3" xfId="24373" xr:uid="{EA520026-DB39-46A8-9E4B-5A3806FF4F02}"/>
    <cellStyle name="Normal 3 16 3 3 2 2 3 2" xfId="32512" xr:uid="{33213F15-3BCE-40B6-BDA3-3240DB3B099D}"/>
    <cellStyle name="Normal 3 16 3 3 2 2 4" xfId="27821" xr:uid="{D7D1D59D-BDB9-4C77-988E-EE0F9B8145EC}"/>
    <cellStyle name="Normal 3 16 3 3 2 3" xfId="18078" xr:uid="{9369521E-949F-40F6-87E8-7BF5E1FB1D72}"/>
    <cellStyle name="Normal 3 16 3 3 2 3 2" xfId="23210" xr:uid="{45B30EDD-979B-4C49-A4DF-700F306AAB7B}"/>
    <cellStyle name="Normal 3 16 3 3 2 3 3" xfId="29006" xr:uid="{17EBD6E7-B37B-4D35-80DD-3D5477944604}"/>
    <cellStyle name="Normal 3 16 3 3 2 4" xfId="21782" xr:uid="{E00FE218-B07B-4026-BD12-C74A3FE5E980}"/>
    <cellStyle name="Normal 3 16 3 3 2 4 2" xfId="31349" xr:uid="{D6E4B98E-0D2F-4C7B-B9EC-0237EEEDC024}"/>
    <cellStyle name="Normal 3 16 3 3 2 5" xfId="26658" xr:uid="{78CFF398-971C-4B51-A326-33A9DE5C143C}"/>
    <cellStyle name="Normal 3 16 3 3 3" xfId="18658" xr:uid="{524EC888-708B-4E19-AE98-083109C00303}"/>
    <cellStyle name="Normal 3 16 3 3 3 2" xfId="19897" xr:uid="{95011639-CF47-4ACF-A39C-D98DC573BF35}"/>
    <cellStyle name="Normal 3 16 3 3 3 2 2" xfId="25003" xr:uid="{EAEFBBE1-1946-4CD1-A42F-EB22A991DE0E}"/>
    <cellStyle name="Normal 3 16 3 3 3 2 3" xfId="29581" xr:uid="{F5405E07-977D-4858-A4C0-685C6E80DB56}"/>
    <cellStyle name="Normal 3 16 3 3 3 3" xfId="23785" xr:uid="{DCB94806-0E1D-4F58-BC99-58AD303FBB43}"/>
    <cellStyle name="Normal 3 16 3 3 3 3 2" xfId="31924" xr:uid="{03AFF948-1734-472B-AADC-F48033A9A441}"/>
    <cellStyle name="Normal 3 16 3 3 3 4" xfId="27233" xr:uid="{C33CFFCD-3E87-4134-9114-786E49BBFEBB}"/>
    <cellStyle name="Normal 3 16 3 3 4" xfId="17484" xr:uid="{CF428E3B-E14C-4563-9966-F50A39235256}"/>
    <cellStyle name="Normal 3 16 3 3 4 2" xfId="22622" xr:uid="{9228D20A-439E-43CF-8907-72B1155E5754}"/>
    <cellStyle name="Normal 3 16 3 3 4 3" xfId="28418" xr:uid="{2AB4A84C-70BD-4923-9795-B14FC01E0086}"/>
    <cellStyle name="Normal 3 16 3 3 5" xfId="21235" xr:uid="{F595161E-54EA-4FEC-88C5-C2DBF04890F9}"/>
    <cellStyle name="Normal 3 16 3 3 5 2" xfId="30761" xr:uid="{4FA24E0E-2DE2-4E2A-8CDC-464E41B7F526}"/>
    <cellStyle name="Normal 3 16 3 3 6" xfId="26070" xr:uid="{0E9904CE-CE43-4DAB-8370-9AC83420F563}"/>
    <cellStyle name="Normal 3 16 3 4" xfId="16153" xr:uid="{289552AE-FF24-4BFD-B746-B4629525C77B}"/>
    <cellStyle name="Normal 3 16 3 4 2" xfId="18972" xr:uid="{9DDE4F26-FB3C-4EC1-819C-8FD02CBB5418}"/>
    <cellStyle name="Normal 3 16 3 4 2 2" xfId="20089" xr:uid="{2ADE0915-9CD9-4F21-ACD9-C9590F41B77F}"/>
    <cellStyle name="Normal 3 16 3 4 2 2 2" xfId="25195" xr:uid="{162DBBCF-1FEF-4A1A-BF07-19EDD2AF219C}"/>
    <cellStyle name="Normal 3 16 3 4 2 2 3" xfId="29895" xr:uid="{4B81EEFC-0DEB-4D33-B089-0D03BDA529A1}"/>
    <cellStyle name="Normal 3 16 3 4 2 3" xfId="24099" xr:uid="{E39DA9E0-B487-4F60-AF34-103C8F193D12}"/>
    <cellStyle name="Normal 3 16 3 4 2 3 2" xfId="32238" xr:uid="{F64ED173-7C0A-4801-B666-07DA39B44A38}"/>
    <cellStyle name="Normal 3 16 3 4 2 4" xfId="27547" xr:uid="{8493F6C0-DFFF-44CA-A70A-627F00E49771}"/>
    <cellStyle name="Normal 3 16 3 4 3" xfId="17804" xr:uid="{CB6D34AC-4889-479D-BE78-E3D59FF01E61}"/>
    <cellStyle name="Normal 3 16 3 4 3 2" xfId="22936" xr:uid="{8A4D86A5-1135-450E-AF27-5E5D58E35F75}"/>
    <cellStyle name="Normal 3 16 3 4 3 3" xfId="28732" xr:uid="{CF899F0F-6764-4CED-805D-60BBC74CFC34}"/>
    <cellStyle name="Normal 3 16 3 4 4" xfId="21508" xr:uid="{07E70C02-7FF9-4AB1-B8D5-AFEC8E5AED0A}"/>
    <cellStyle name="Normal 3 16 3 4 4 2" xfId="31075" xr:uid="{4392C880-6E0C-4E84-B7D6-6D635B5E01ED}"/>
    <cellStyle name="Normal 3 16 3 4 5" xfId="26384" xr:uid="{0E8803D3-731C-4893-AE87-EC5D50F03B6B}"/>
    <cellStyle name="Normal 3 16 3 5" xfId="16927" xr:uid="{4702EC2B-D436-4D35-B7AE-0BE723D23BDC}"/>
    <cellStyle name="Normal 3 16 3 5 2" xfId="18384" xr:uid="{96538808-82B7-46E2-A553-6FFC86714779}"/>
    <cellStyle name="Normal 3 16 3 5 2 2" xfId="23511" xr:uid="{12B9AC1A-FC31-41B0-BEFB-052E35507F55}"/>
    <cellStyle name="Normal 3 16 3 5 2 3" xfId="29307" xr:uid="{9A00B64F-205E-4F0C-B428-E177643201A5}"/>
    <cellStyle name="Normal 3 16 3 5 3" xfId="22075" xr:uid="{5F5A4997-2EE4-4497-BD7B-27D621F4CB6F}"/>
    <cellStyle name="Normal 3 16 3 5 3 2" xfId="31650" xr:uid="{2E13D156-2CE1-45C3-B754-F574AF8FA99D}"/>
    <cellStyle name="Normal 3 16 3 5 4" xfId="26959" xr:uid="{74138C17-16D0-49A0-BD80-A2447A8072DE}"/>
    <cellStyle name="Normal 3 16 3 6" xfId="17210" xr:uid="{9CE10504-5358-4AD6-9185-213A0C26E36F}"/>
    <cellStyle name="Normal 3 16 3 6 2" xfId="22348" xr:uid="{5491D3DD-1AEE-4DFE-85F8-347C06584318}"/>
    <cellStyle name="Normal 3 16 3 6 3" xfId="28144" xr:uid="{AB63ACB9-5CC3-4A0F-99D3-0376D50BB767}"/>
    <cellStyle name="Normal 3 16 3 7" xfId="13310" xr:uid="{C3E6EE2D-C608-4FC9-9CF0-5A87D0DFA246}"/>
    <cellStyle name="Normal 3 16 3 7 2" xfId="30488" xr:uid="{F6216555-DFCC-4159-8780-D6C7C5A781B3}"/>
    <cellStyle name="Normal 3 16 3 8" xfId="20957" xr:uid="{E6B97425-0942-45F3-B0A1-34033BB8AF19}"/>
    <cellStyle name="Normal 3 16 3 9" xfId="25781" xr:uid="{0E8FF81A-E93A-43B0-A2B7-DACECA1F7FF5}"/>
    <cellStyle name="Normal 3 16 4" xfId="9145" xr:uid="{9BAECBD6-C836-4838-ADA3-72F1E6A0ACE8}"/>
    <cellStyle name="Normal 3 16 4 2" xfId="15702" xr:uid="{487FD8C2-4CA7-4DF8-9F6A-7F48C8CFA0CA}"/>
    <cellStyle name="Normal 3 16 4 2 2" xfId="16424" xr:uid="{154AC1E9-7CD3-4F9E-9014-0DDB4520B87C}"/>
    <cellStyle name="Normal 3 16 4 2 2 2" xfId="19213" xr:uid="{8ABC21F4-42D0-46EB-BD96-202644ED33C3}"/>
    <cellStyle name="Normal 3 16 4 2 2 2 2" xfId="20317" xr:uid="{38174C81-5016-4C42-BADA-30AB83020549}"/>
    <cellStyle name="Normal 3 16 4 2 2 2 2 2" xfId="25423" xr:uid="{61C58DBB-9475-4ABF-AC73-E205BC27A9BC}"/>
    <cellStyle name="Normal 3 16 4 2 2 2 2 3" xfId="30136" xr:uid="{D15518EA-9B1A-44DA-A776-B854A431AD55}"/>
    <cellStyle name="Normal 3 16 4 2 2 2 3" xfId="24340" xr:uid="{9BB6BCC8-80B6-4DAC-9B92-0796A6DDBDED}"/>
    <cellStyle name="Normal 3 16 4 2 2 2 3 2" xfId="32479" xr:uid="{12746E72-061A-4835-97AE-5F71B93328BE}"/>
    <cellStyle name="Normal 3 16 4 2 2 2 4" xfId="27788" xr:uid="{A74238D1-7E5E-4AD2-9311-2E616F533F58}"/>
    <cellStyle name="Normal 3 16 4 2 2 3" xfId="18045" xr:uid="{009CB01C-AFDE-4C2D-802B-91DEA089F06A}"/>
    <cellStyle name="Normal 3 16 4 2 2 3 2" xfId="23177" xr:uid="{8D6476A8-061A-4381-9B50-F657C7DE9E0B}"/>
    <cellStyle name="Normal 3 16 4 2 2 3 3" xfId="28973" xr:uid="{0069BEA4-4E64-473B-96D5-FD530E18DDCE}"/>
    <cellStyle name="Normal 3 16 4 2 2 4" xfId="21749" xr:uid="{7650DA66-C337-4355-818C-48F499384244}"/>
    <cellStyle name="Normal 3 16 4 2 2 4 2" xfId="31316" xr:uid="{9B0A4FED-52EE-4F5C-961A-14BF13BC5E04}"/>
    <cellStyle name="Normal 3 16 4 2 2 5" xfId="26625" xr:uid="{C8E9B631-72D9-4F3E-8D94-97BD7A1155C4}"/>
    <cellStyle name="Normal 3 16 4 2 3" xfId="18625" xr:uid="{F4004498-1B1C-44C7-8EBC-31E43DA8FC46}"/>
    <cellStyle name="Normal 3 16 4 2 3 2" xfId="19872" xr:uid="{EF6EB6C4-4363-4850-88CD-2D55AAF75E10}"/>
    <cellStyle name="Normal 3 16 4 2 3 2 2" xfId="24978" xr:uid="{7E1CDF13-B63C-4969-B2A4-4A869C1ABFEA}"/>
    <cellStyle name="Normal 3 16 4 2 3 2 3" xfId="29548" xr:uid="{CB0847B1-C7B7-4F88-A713-C4E0BE99B80A}"/>
    <cellStyle name="Normal 3 16 4 2 3 3" xfId="23752" xr:uid="{87D26658-C8EF-4FFA-8FE3-84B8F9934E01}"/>
    <cellStyle name="Normal 3 16 4 2 3 3 2" xfId="31891" xr:uid="{FA11E096-47B7-412F-9447-28522403128A}"/>
    <cellStyle name="Normal 3 16 4 2 3 4" xfId="27200" xr:uid="{80202A1D-9158-4138-B2BC-7D05F2C50E90}"/>
    <cellStyle name="Normal 3 16 4 2 4" xfId="17451" xr:uid="{A4E95F89-16DF-4E6A-84C0-3F68C9D89B8F}"/>
    <cellStyle name="Normal 3 16 4 2 4 2" xfId="22589" xr:uid="{AF4F075C-F7BB-42F5-8977-D03670DC7287}"/>
    <cellStyle name="Normal 3 16 4 2 4 3" xfId="28385" xr:uid="{EC770302-F855-4358-82C1-F90FF6F61933}"/>
    <cellStyle name="Normal 3 16 4 2 5" xfId="21202" xr:uid="{C0111A38-F04D-4C1D-B7B9-098A576B2694}"/>
    <cellStyle name="Normal 3 16 4 2 5 2" xfId="30728" xr:uid="{EDAED772-1221-4657-A78F-F504C5DEF40B}"/>
    <cellStyle name="Normal 3 16 4 2 6" xfId="26037" xr:uid="{151B9EE3-EAA7-4F34-987B-2AE2EE244FE6}"/>
    <cellStyle name="Normal 3 16 4 3" xfId="16120" xr:uid="{2C532870-13A8-483A-A1EA-BC274207527A}"/>
    <cellStyle name="Normal 3 16 4 3 2" xfId="18939" xr:uid="{84E797E2-F8A7-40DE-A763-0DD7D5691D44}"/>
    <cellStyle name="Normal 3 16 4 3 2 2" xfId="20059" xr:uid="{44C38BDA-A3E6-4D8E-BEB8-C085E8F7C8F0}"/>
    <cellStyle name="Normal 3 16 4 3 2 2 2" xfId="25165" xr:uid="{B5FE460A-5622-457A-9287-EEA9D6CDDE39}"/>
    <cellStyle name="Normal 3 16 4 3 2 2 3" xfId="29862" xr:uid="{D827D474-4C76-41CA-BE71-8970E14B2183}"/>
    <cellStyle name="Normal 3 16 4 3 2 3" xfId="24066" xr:uid="{4852DC78-9852-4E1E-8DA1-D524931A54B3}"/>
    <cellStyle name="Normal 3 16 4 3 2 3 2" xfId="32205" xr:uid="{2031B836-243B-45F9-856C-CB916AD4557A}"/>
    <cellStyle name="Normal 3 16 4 3 2 4" xfId="27514" xr:uid="{E903ADC9-86B6-4267-BF93-899C5A75C56A}"/>
    <cellStyle name="Normal 3 16 4 3 3" xfId="17771" xr:uid="{C7CBEFFB-0B3C-4298-A940-CE7A49A58FFD}"/>
    <cellStyle name="Normal 3 16 4 3 3 2" xfId="22903" xr:uid="{4E975BF4-B6F2-40E1-A3C5-C0C800A0DCE7}"/>
    <cellStyle name="Normal 3 16 4 3 3 3" xfId="28699" xr:uid="{052B2F3B-A0C8-4F8C-84CF-DB85DF0141CD}"/>
    <cellStyle name="Normal 3 16 4 3 4" xfId="21475" xr:uid="{3F2C834E-E845-490E-9317-9004D88A9504}"/>
    <cellStyle name="Normal 3 16 4 3 4 2" xfId="31042" xr:uid="{1248395B-B3E6-46A5-AFE7-CE103E0332DE}"/>
    <cellStyle name="Normal 3 16 4 3 5" xfId="26351" xr:uid="{2965365A-4BFA-48A0-B5C7-E031C0AB5506}"/>
    <cellStyle name="Normal 3 16 4 4" xfId="16894" xr:uid="{CBA7AB51-DD54-4F1D-AA69-2433B901058C}"/>
    <cellStyle name="Normal 3 16 4 4 2" xfId="18351" xr:uid="{7CBFFB0C-E5C3-4E56-8767-150C15ACB00E}"/>
    <cellStyle name="Normal 3 16 4 4 2 2" xfId="23478" xr:uid="{1A4DAE58-4BEE-4AAE-B5BC-0833D3DE93F2}"/>
    <cellStyle name="Normal 3 16 4 4 2 3" xfId="29274" xr:uid="{25D19BC3-171A-4BA2-8223-0C7B36C1B1C8}"/>
    <cellStyle name="Normal 3 16 4 4 3" xfId="22042" xr:uid="{A32DCFC9-974E-4E95-B876-49A15D8D32ED}"/>
    <cellStyle name="Normal 3 16 4 4 3 2" xfId="31617" xr:uid="{F385F850-FD6B-4547-9B8B-F28A3DBDAB26}"/>
    <cellStyle name="Normal 3 16 4 4 4" xfId="26926" xr:uid="{0A010F6F-86B8-48F9-8070-580ED062872F}"/>
    <cellStyle name="Normal 3 16 4 5" xfId="17177" xr:uid="{B10D68FF-DCDC-4F08-AD52-97FB804A3CA7}"/>
    <cellStyle name="Normal 3 16 4 5 2" xfId="22315" xr:uid="{8EFB641F-0D17-4B74-8583-C9C3427CD6F1}"/>
    <cellStyle name="Normal 3 16 4 5 3" xfId="28111" xr:uid="{7A3A2543-2254-46F8-83B7-087DA8D004A6}"/>
    <cellStyle name="Normal 3 16 4 6" xfId="13277" xr:uid="{E5F297C5-B7D6-4ABB-93BB-8071569B235F}"/>
    <cellStyle name="Normal 3 16 4 6 2" xfId="30455" xr:uid="{87BF9D66-CAB0-4336-9EEB-07A5D920C38C}"/>
    <cellStyle name="Normal 3 16 4 7" xfId="20924" xr:uid="{38FEBD7A-6670-483A-BFC8-79421E435A73}"/>
    <cellStyle name="Normal 3 16 4 8" xfId="25748" xr:uid="{A276E1B0-7014-4E59-A324-531C67555F4F}"/>
    <cellStyle name="Normal 3 16 5" xfId="9249" xr:uid="{5CABB481-FB32-46E6-9437-2AA30842D99B}"/>
    <cellStyle name="Normal 3 16 5 2" xfId="15806" xr:uid="{F3454CBA-1F7B-41AB-AD30-B8D9791BB7DC}"/>
    <cellStyle name="Normal 3 16 5 2 2" xfId="16526" xr:uid="{7EC3A052-6990-40CC-9E30-4B82AAA4FBD9}"/>
    <cellStyle name="Normal 3 16 5 2 2 2" xfId="19315" xr:uid="{0F784C5A-1C9A-43CD-A5E1-5729FBDC9A33}"/>
    <cellStyle name="Normal 3 16 5 2 2 2 2" xfId="20419" xr:uid="{EADC35BC-C87E-422A-8D86-C093DB544B51}"/>
    <cellStyle name="Normal 3 16 5 2 2 2 2 2" xfId="25525" xr:uid="{297ED948-3C9A-437D-86A8-8AB1A3CA65A8}"/>
    <cellStyle name="Normal 3 16 5 2 2 2 2 3" xfId="30238" xr:uid="{205BB8CD-C1C8-45AA-831A-C9563CEEAEA6}"/>
    <cellStyle name="Normal 3 16 5 2 2 2 3" xfId="24442" xr:uid="{D26E3144-A9D2-400A-8FEF-CF99EA6F62B4}"/>
    <cellStyle name="Normal 3 16 5 2 2 2 3 2" xfId="32581" xr:uid="{36F32592-13E7-43CE-AC3D-9055777F75F1}"/>
    <cellStyle name="Normal 3 16 5 2 2 2 4" xfId="27890" xr:uid="{D1316820-14ED-4A35-8720-35FD51852296}"/>
    <cellStyle name="Normal 3 16 5 2 2 3" xfId="18147" xr:uid="{D1E8993C-FF9F-44CB-885A-236FA6512DF6}"/>
    <cellStyle name="Normal 3 16 5 2 2 3 2" xfId="23279" xr:uid="{E3B25C93-98E8-46CD-B305-3A8658C4E4AE}"/>
    <cellStyle name="Normal 3 16 5 2 2 3 3" xfId="29075" xr:uid="{85E5475A-D2B4-4193-B18E-C2BC9E34813D}"/>
    <cellStyle name="Normal 3 16 5 2 2 4" xfId="21851" xr:uid="{17836688-7810-4782-9B91-6D2F796038DB}"/>
    <cellStyle name="Normal 3 16 5 2 2 4 2" xfId="31418" xr:uid="{4337C458-F487-41AD-99B5-7860CD1A3E76}"/>
    <cellStyle name="Normal 3 16 5 2 2 5" xfId="26727" xr:uid="{C3DE46EE-9962-4A9E-BA54-C62BB3215D4D}"/>
    <cellStyle name="Normal 3 16 5 2 3" xfId="18727" xr:uid="{19A7A540-AC1D-4E46-BE1A-2DEB00A37BBB}"/>
    <cellStyle name="Normal 3 16 5 2 3 2" xfId="19941" xr:uid="{7A1B7516-10A3-406D-9169-6F9B5395EF46}"/>
    <cellStyle name="Normal 3 16 5 2 3 2 2" xfId="25047" xr:uid="{DA116327-DE99-4753-9D42-923120FC5E26}"/>
    <cellStyle name="Normal 3 16 5 2 3 2 3" xfId="29650" xr:uid="{2038A4C9-2A26-42C9-9E10-E6E1BDE46686}"/>
    <cellStyle name="Normal 3 16 5 2 3 3" xfId="23854" xr:uid="{5C29BDB0-8127-41B8-81D0-4BD561C27BB3}"/>
    <cellStyle name="Normal 3 16 5 2 3 3 2" xfId="31993" xr:uid="{9416068B-B657-444C-BC2C-2C0C655E2188}"/>
    <cellStyle name="Normal 3 16 5 2 3 4" xfId="27302" xr:uid="{93E74953-DCAC-417B-BCFE-FAAF824E7BD5}"/>
    <cellStyle name="Normal 3 16 5 2 4" xfId="17553" xr:uid="{57503013-FFB7-4B9B-BF5A-69502573F97B}"/>
    <cellStyle name="Normal 3 16 5 2 4 2" xfId="22691" xr:uid="{44B13AF3-25A9-48F7-BD15-7DADEDC2966A}"/>
    <cellStyle name="Normal 3 16 5 2 4 3" xfId="28487" xr:uid="{1664E090-9EAD-4A62-B7EC-F1E9B5FE0C3A}"/>
    <cellStyle name="Normal 3 16 5 2 5" xfId="21304" xr:uid="{BE517824-2973-45FE-A4AC-CBDCF1DBC007}"/>
    <cellStyle name="Normal 3 16 5 2 5 2" xfId="30830" xr:uid="{ABDD780B-C4FA-43C2-A444-BDA0B07AA199}"/>
    <cellStyle name="Normal 3 16 5 2 6" xfId="26139" xr:uid="{30B5A905-13F3-4D91-A505-8E37FF711747}"/>
    <cellStyle name="Normal 3 16 5 3" xfId="16222" xr:uid="{39416696-53D3-4632-AF56-D58A5BDA93C6}"/>
    <cellStyle name="Normal 3 16 5 3 2" xfId="19041" xr:uid="{914E6055-4A49-415B-B9BB-E1EC20DBAD2A}"/>
    <cellStyle name="Normal 3 16 5 3 2 2" xfId="20158" xr:uid="{ED85A59C-0FA6-4DE4-B91E-364B2CED8E4A}"/>
    <cellStyle name="Normal 3 16 5 3 2 2 2" xfId="25264" xr:uid="{7A29DB36-D949-4821-B90A-D96BDAB32488}"/>
    <cellStyle name="Normal 3 16 5 3 2 2 3" xfId="29964" xr:uid="{1BF5108F-FD68-4AD7-91ED-0A95857B8FEF}"/>
    <cellStyle name="Normal 3 16 5 3 2 3" xfId="24168" xr:uid="{2ADD8ABA-17D1-4799-BE2E-0A9FF0F3189B}"/>
    <cellStyle name="Normal 3 16 5 3 2 3 2" xfId="32307" xr:uid="{2690E6F3-C815-4B5E-ADFC-94C84DBD051D}"/>
    <cellStyle name="Normal 3 16 5 3 2 4" xfId="27616" xr:uid="{638BB360-FC26-4845-BF25-DF42B0698F1C}"/>
    <cellStyle name="Normal 3 16 5 3 3" xfId="17873" xr:uid="{04F3B11F-158C-4EAA-9918-F5C26F0F1B50}"/>
    <cellStyle name="Normal 3 16 5 3 3 2" xfId="23005" xr:uid="{B1E16CBA-37B2-4FC9-ABF7-712B3FBF2FA8}"/>
    <cellStyle name="Normal 3 16 5 3 3 3" xfId="28801" xr:uid="{9168BFD2-6FA7-47EE-B1B6-D3E22F78DB81}"/>
    <cellStyle name="Normal 3 16 5 3 4" xfId="21577" xr:uid="{9E5FB58C-4C33-4B26-93A0-FEF18624509F}"/>
    <cellStyle name="Normal 3 16 5 3 4 2" xfId="31144" xr:uid="{B907FECD-C37F-49AE-9869-FA9399287500}"/>
    <cellStyle name="Normal 3 16 5 3 5" xfId="26453" xr:uid="{29AE3CE6-4D08-4167-B53A-745ADC833004}"/>
    <cellStyle name="Normal 3 16 5 4" xfId="16996" xr:uid="{C7BA6213-92B8-4910-BF37-F9D6123F7DB7}"/>
    <cellStyle name="Normal 3 16 5 4 2" xfId="18453" xr:uid="{CACAB718-BB69-48F5-AA6B-1C59A7650272}"/>
    <cellStyle name="Normal 3 16 5 4 2 2" xfId="23580" xr:uid="{743FC0BD-0413-4D68-8FA6-296E59FF098A}"/>
    <cellStyle name="Normal 3 16 5 4 2 3" xfId="29376" xr:uid="{CCFB1398-9487-463E-9554-B4C151B37A0D}"/>
    <cellStyle name="Normal 3 16 5 4 3" xfId="22144" xr:uid="{7514355A-4EE5-4BE1-967C-F967D07B0FBA}"/>
    <cellStyle name="Normal 3 16 5 4 3 2" xfId="31719" xr:uid="{2D1B35D2-DE49-41FC-93BD-1064B39EAE91}"/>
    <cellStyle name="Normal 3 16 5 4 4" xfId="27028" xr:uid="{782A2FDB-4DBF-4084-A788-36B652146A51}"/>
    <cellStyle name="Normal 3 16 5 5" xfId="17279" xr:uid="{1092799B-2519-4A99-B145-9ED0EAE32D1C}"/>
    <cellStyle name="Normal 3 16 5 5 2" xfId="22417" xr:uid="{0A522EF3-BA35-4734-AE47-9A33ED9F86DE}"/>
    <cellStyle name="Normal 3 16 5 5 3" xfId="28213" xr:uid="{D60106F0-333A-44D0-A046-63C021E7749B}"/>
    <cellStyle name="Normal 3 16 5 6" xfId="13379" xr:uid="{BC01B0B2-3FFC-43E7-8F77-4E6F6FE72183}"/>
    <cellStyle name="Normal 3 16 5 6 2" xfId="30557" xr:uid="{420B0D03-83F0-4124-B419-BA0738CE41E6}"/>
    <cellStyle name="Normal 3 16 5 7" xfId="21026" xr:uid="{E5C160DE-75EE-4EF3-83A0-CD4A8253741E}"/>
    <cellStyle name="Normal 3 16 5 8" xfId="25850" xr:uid="{4E7CC145-6587-4D81-87D1-3F151D278BEA}"/>
    <cellStyle name="Normal 3 16 6" xfId="9067" xr:uid="{2A007E5B-BCB6-4CBB-A006-05B894F67C3C}"/>
    <cellStyle name="Normal 3 16 6 2" xfId="15632" xr:uid="{14C81EA8-1B18-4D3A-B5C0-841614227FEC}"/>
    <cellStyle name="Normal 3 16 6 2 2" xfId="19144" xr:uid="{E81B5E28-BEDB-42B1-91DE-DFFE31436E82}"/>
    <cellStyle name="Normal 3 16 6 2 2 2" xfId="20260" xr:uid="{1B2C83D4-853D-493C-9342-038C7086C419}"/>
    <cellStyle name="Normal 3 16 6 2 2 2 2" xfId="25366" xr:uid="{F1AE2596-26A7-4157-B77F-FCA7419FA46F}"/>
    <cellStyle name="Normal 3 16 6 2 2 2 3" xfId="30067" xr:uid="{05C64DEA-369E-4EB4-980C-9FA41DABBE47}"/>
    <cellStyle name="Normal 3 16 6 2 2 3" xfId="24271" xr:uid="{4FC6F170-3FF8-4085-A4BB-146ECAABFC17}"/>
    <cellStyle name="Normal 3 16 6 2 2 3 2" xfId="32410" xr:uid="{46B6A530-A06B-4D97-A1B4-40A0EE29EB7A}"/>
    <cellStyle name="Normal 3 16 6 2 2 4" xfId="27719" xr:uid="{44AB4DEA-DFFE-41F2-892F-18A1F0B00D02}"/>
    <cellStyle name="Normal 3 16 6 2 3" xfId="17976" xr:uid="{960456E2-5628-4FEE-8261-1EDDDFC8EB64}"/>
    <cellStyle name="Normal 3 16 6 2 3 2" xfId="23108" xr:uid="{09AA52B9-A1AD-41E4-9DDA-BA214AAC8F72}"/>
    <cellStyle name="Normal 3 16 6 2 3 3" xfId="28904" xr:uid="{2503E5C8-9CF7-48F6-B96B-C957C484A305}"/>
    <cellStyle name="Normal 3 16 6 2 4" xfId="21133" xr:uid="{741BB59A-6FAA-4866-AFE6-77323F47E7F5}"/>
    <cellStyle name="Normal 3 16 6 2 4 2" xfId="31247" xr:uid="{36F38000-2BED-4F77-BB02-FC556414A42C}"/>
    <cellStyle name="Normal 3 16 6 2 5" xfId="26556" xr:uid="{C5531933-DCDE-4B4B-96EF-0804DFB689E6}"/>
    <cellStyle name="Normal 3 16 6 3" xfId="16355" xr:uid="{9C9EE4F9-F9C9-486E-A588-949BC3CD1E00}"/>
    <cellStyle name="Normal 3 16 6 3 2" xfId="18556" xr:uid="{F5B3C9E5-1D67-4E12-87E1-08D733CD5993}"/>
    <cellStyle name="Normal 3 16 6 3 2 2" xfId="23683" xr:uid="{620A4C94-8A2E-454C-8353-F77B90D736B1}"/>
    <cellStyle name="Normal 3 16 6 3 2 3" xfId="29479" xr:uid="{C7479130-1352-455B-9269-3AFE7AB258CB}"/>
    <cellStyle name="Normal 3 16 6 3 3" xfId="21680" xr:uid="{B8FD62B9-745D-4CE9-8EBA-25C362461D19}"/>
    <cellStyle name="Normal 3 16 6 3 3 2" xfId="31822" xr:uid="{13529E0C-50EC-4C2B-953C-282751DC7241}"/>
    <cellStyle name="Normal 3 16 6 3 4" xfId="27131" xr:uid="{4C742B0E-BD26-47D1-9299-0C01A98A73EC}"/>
    <cellStyle name="Normal 3 16 6 4" xfId="16825" xr:uid="{DF9A3CD0-145B-49B4-834B-A46C5DF3273A}"/>
    <cellStyle name="Normal 3 16 6 4 2" xfId="19608" xr:uid="{655F6DA8-CF66-4C4C-AB9D-E7FCD8DAD6B8}"/>
    <cellStyle name="Normal 3 16 6 4 2 2" xfId="24715" xr:uid="{C300B1F9-8A85-4E67-B82B-A40E488012E5}"/>
    <cellStyle name="Normal 3 16 6 4 3" xfId="21973" xr:uid="{290FAD14-36F5-4AAB-8507-87191ED4B933}"/>
    <cellStyle name="Normal 3 16 6 4 4" xfId="28316" xr:uid="{3BF30499-8969-4539-9FBB-BAFDBEC72ED3}"/>
    <cellStyle name="Normal 3 16 6 5" xfId="17382" xr:uid="{5E1B329E-B538-4CD2-8187-A76E9D97E42D}"/>
    <cellStyle name="Normal 3 16 6 5 2" xfId="22520" xr:uid="{F7CB0C4B-B537-484E-85F4-97EC91C790AC}"/>
    <cellStyle name="Normal 3 16 6 5 3" xfId="30659" xr:uid="{062F74F6-05F1-434E-AD82-3AE1A393F993}"/>
    <cellStyle name="Normal 3 16 6 6" xfId="13208" xr:uid="{6C690220-2506-4499-9C55-DA0D1107C486}"/>
    <cellStyle name="Normal 3 16 6 7" xfId="20855" xr:uid="{EACBF7E3-A6A4-4D11-82E1-E4307E1AA32C}"/>
    <cellStyle name="Normal 3 16 6 8" xfId="25980" xr:uid="{93CF1B62-228C-4DA7-A920-FF298BB6EE8F}"/>
    <cellStyle name="Normal 3 16 7" xfId="16051" xr:uid="{833D5C6F-DA0A-4A30-9EE2-5317920523B6}"/>
    <cellStyle name="Normal 3 16 7 2" xfId="18870" xr:uid="{C808DEDC-350C-4030-B8B9-683237894A5D}"/>
    <cellStyle name="Normal 3 16 7 2 2" xfId="19994" xr:uid="{FC24609A-A603-4865-A133-5CCED5633B6A}"/>
    <cellStyle name="Normal 3 16 7 2 2 2" xfId="25100" xr:uid="{6046117B-4B77-4DF5-9299-0963247F82C2}"/>
    <cellStyle name="Normal 3 16 7 2 2 3" xfId="29793" xr:uid="{66441E9B-1ABE-4866-A207-243DC1129A22}"/>
    <cellStyle name="Normal 3 16 7 2 3" xfId="23997" xr:uid="{4789CAA1-3945-43B5-8CFB-E1887F1A597B}"/>
    <cellStyle name="Normal 3 16 7 2 3 2" xfId="32136" xr:uid="{69BDCFFA-F872-41F6-9291-F55D31F87FBA}"/>
    <cellStyle name="Normal 3 16 7 2 4" xfId="27445" xr:uid="{DC0BFB25-117A-41FF-BD40-0F515A0D4808}"/>
    <cellStyle name="Normal 3 16 7 3" xfId="17702" xr:uid="{2EF42D6D-A9E1-4424-8ADA-5C5A1B29B22A}"/>
    <cellStyle name="Normal 3 16 7 3 2" xfId="22834" xr:uid="{D679EB40-243F-4730-9BDC-069699B9DB6B}"/>
    <cellStyle name="Normal 3 16 7 3 3" xfId="28630" xr:uid="{CBA12D29-7806-430C-9E4D-01430ECD2BDD}"/>
    <cellStyle name="Normal 3 16 7 4" xfId="21406" xr:uid="{9025273C-BC39-414C-A145-E4453CD51CA1}"/>
    <cellStyle name="Normal 3 16 7 4 2" xfId="30973" xr:uid="{BEC683A5-6483-41F0-8034-B944EAFF9175}"/>
    <cellStyle name="Normal 3 16 7 5" xfId="26282" xr:uid="{5C707D7A-8BDA-44FF-930A-82A362C71322}"/>
    <cellStyle name="Normal 3 16 8" xfId="18281" xr:uid="{38922428-9BC7-4195-A9E7-A856FA93AD5C}"/>
    <cellStyle name="Normal 3 16 8 2" xfId="19808" xr:uid="{3AEA5376-6782-435D-8E40-ECDF0B2B8E65}"/>
    <cellStyle name="Normal 3 16 8 2 2" xfId="24914" xr:uid="{59202F72-C952-4257-892D-E854EF6B7A02}"/>
    <cellStyle name="Normal 3 16 8 2 3" xfId="29205" xr:uid="{8E63130C-151B-4DB3-BFEC-76202896B3C1}"/>
    <cellStyle name="Normal 3 16 8 3" xfId="23409" xr:uid="{B613125C-069D-4BAB-A264-513DFB3BBBE1}"/>
    <cellStyle name="Normal 3 16 8 3 2" xfId="31548" xr:uid="{8EE53C96-9BBA-43EA-875D-81CFCB17FA5D}"/>
    <cellStyle name="Normal 3 16 8 4" xfId="26857" xr:uid="{89422F9A-5457-478C-AD07-20C85B22EEFD}"/>
    <cellStyle name="Normal 3 16 9" xfId="17108" xr:uid="{271B778A-C188-4D26-96BF-65E87E9BF356}"/>
    <cellStyle name="Normal 3 16 9 2" xfId="22246" xr:uid="{B0BAEA67-8B9B-43FD-917C-18A0AEA95D5C}"/>
    <cellStyle name="Normal 3 16 9 3" xfId="28042" xr:uid="{7D1551CF-98B1-47B4-A342-4DCF11516EAC}"/>
    <cellStyle name="Normal 3 17" xfId="3477" xr:uid="{AC3F1155-7708-4EB6-9E31-B7DCB0B6B0BA}"/>
    <cellStyle name="Normal 3 17 2" xfId="9180" xr:uid="{DF859876-A8EC-4854-B1B5-5EC8B61285D5}"/>
    <cellStyle name="Normal 3 17 3" xfId="9070" xr:uid="{455E44E4-49BA-49C4-A6D0-6D7DC1C9BD83}"/>
    <cellStyle name="Normal 3 18" xfId="3967" xr:uid="{9F6FCBFD-49E4-4CFC-AE27-5A5B3D0F99A5}"/>
    <cellStyle name="Normal 3 19" xfId="4359" xr:uid="{50582944-C0B5-4EC9-A236-2248AFFECCFE}"/>
    <cellStyle name="Normal 3 2" xfId="434" xr:uid="{73997B3C-4396-41C0-A823-ECB540229C79}"/>
    <cellStyle name="Normal 3 2 10" xfId="1033" xr:uid="{8F9870C5-FC54-4CEE-8477-A15285E5F83A}"/>
    <cellStyle name="Normal 3 2 10 2" xfId="11017" xr:uid="{5039D524-7154-44F1-B641-CB7B260EA45E}"/>
    <cellStyle name="Normal 3 2 10 3" xfId="12367" xr:uid="{9EAC95F8-16E5-4551-8A56-CF3863D7460E}"/>
    <cellStyle name="Normal 3 2 10 4" xfId="19464" xr:uid="{C911975E-73C3-4B1C-B110-4360DFBD9857}"/>
    <cellStyle name="Normal 3 2 10 4 2" xfId="24571" xr:uid="{2929F355-F8E2-4982-96D5-DCA1874A5700}"/>
    <cellStyle name="Normal 3 2 10 5" xfId="9765" xr:uid="{BA3D6940-2F6F-4932-BBAA-4017CA7DBD4C}"/>
    <cellStyle name="Normal 3 2 10 6" xfId="28032" xr:uid="{BE5A570D-D16F-4276-B96E-01E0D009E28A}"/>
    <cellStyle name="Normal 3 2 11" xfId="1034" xr:uid="{A0F6545B-F44E-44A6-83AC-BA37FB44730A}"/>
    <cellStyle name="Normal 3 2 11 2" xfId="11018" xr:uid="{34731F56-2247-4478-A3A2-3AF58B3A3EE2}"/>
    <cellStyle name="Normal 3 2 11 3" xfId="12368" xr:uid="{256ED12F-5B25-4D1A-B92B-CE404293EFA6}"/>
    <cellStyle name="Normal 3 2 11 4" xfId="9766" xr:uid="{8843D821-07A4-44A9-892F-90995C8A70E1}"/>
    <cellStyle name="Normal 3 2 11 5" xfId="30375" xr:uid="{761FCC16-A31E-4691-94C4-CB52E37892AE}"/>
    <cellStyle name="Normal 3 2 12" xfId="1035" xr:uid="{CE597416-A9AA-419A-8141-B48E6836BC1A}"/>
    <cellStyle name="Normal 3 2 12 2" xfId="11019" xr:uid="{3697B720-742D-4E8A-8D78-39EC5004D24B}"/>
    <cellStyle name="Normal 3 2 12 3" xfId="12369" xr:uid="{837BEA7B-DA3A-4083-A3A5-0E3137D6519B}"/>
    <cellStyle name="Normal 3 2 12 4" xfId="9767" xr:uid="{EDE32CD2-066E-40FE-837C-279372C77429}"/>
    <cellStyle name="Normal 3 2 13" xfId="1036" xr:uid="{9AC2C1CC-E3BA-4F86-8B4A-006C655266CD}"/>
    <cellStyle name="Normal 3 2 13 2" xfId="11020" xr:uid="{408E545B-92C8-416A-BABB-EE22E6F70A6C}"/>
    <cellStyle name="Normal 3 2 13 3" xfId="12370" xr:uid="{22C5F72D-98F8-4076-A16A-B75FD4F00F8E}"/>
    <cellStyle name="Normal 3 2 13 4" xfId="9768" xr:uid="{7FC1480D-F901-41AD-AA13-4C58A3B84A21}"/>
    <cellStyle name="Normal 3 2 14" xfId="1037" xr:uid="{0297FE39-3828-4A39-8246-0FB7D67F91C9}"/>
    <cellStyle name="Normal 3 2 14 2" xfId="11021" xr:uid="{7853E37A-5CEE-4995-AEAB-C05B36912008}"/>
    <cellStyle name="Normal 3 2 14 3" xfId="12371" xr:uid="{A53A4763-3C7D-4928-A398-92468B2C7405}"/>
    <cellStyle name="Normal 3 2 14 4" xfId="9769" xr:uid="{EBEF43DC-0FEA-4149-BD93-CB2BD0074121}"/>
    <cellStyle name="Normal 3 2 15" xfId="1038" xr:uid="{E1F67F87-0916-47AE-926C-4B31295AE376}"/>
    <cellStyle name="Normal 3 2 15 2" xfId="11022" xr:uid="{9221DFBA-FC1D-403D-A2E3-A9F0B8306DBF}"/>
    <cellStyle name="Normal 3 2 15 3" xfId="12372" xr:uid="{C46261AB-4C00-4787-8520-415013CC3C0A}"/>
    <cellStyle name="Normal 3 2 15 4" xfId="9770" xr:uid="{B8789765-E01A-4FF6-9F37-982BD8CAFF67}"/>
    <cellStyle name="Normal 3 2 16" xfId="1039" xr:uid="{80C9794E-3896-42E7-8DA6-5504CE2E6B50}"/>
    <cellStyle name="Normal 3 2 16 2" xfId="11023" xr:uid="{94A242E7-6699-40ED-9598-6BD79EF68F42}"/>
    <cellStyle name="Normal 3 2 16 3" xfId="12373" xr:uid="{48408645-6DD6-480F-B601-D09A7AA4A483}"/>
    <cellStyle name="Normal 3 2 16 4" xfId="9771" xr:uid="{F47B950C-EB6E-4241-8118-2703519FE7C2}"/>
    <cellStyle name="Normal 3 2 17" xfId="1040" xr:uid="{F6738648-5A18-4810-8F25-911059666D4D}"/>
    <cellStyle name="Normal 3 2 17 2" xfId="11024" xr:uid="{1FC63FE2-0E4A-4E6E-A9E3-E371AA5C5F12}"/>
    <cellStyle name="Normal 3 2 17 3" xfId="12374" xr:uid="{EA2FA4B6-318A-4C8C-BE18-6E0AC72A84D8}"/>
    <cellStyle name="Normal 3 2 17 4" xfId="9772" xr:uid="{B07AFC4A-8D24-4789-8AA4-0DC2265D352F}"/>
    <cellStyle name="Normal 3 2 18" xfId="1041" xr:uid="{C5B47ACB-CBCF-4EF3-A838-8F3F6C40ECB3}"/>
    <cellStyle name="Normal 3 2 18 2" xfId="11025" xr:uid="{C68525FC-12DC-4C95-A006-8DDA4D288538}"/>
    <cellStyle name="Normal 3 2 18 3" xfId="12375" xr:uid="{7B552533-83D6-4032-8C89-41C34BBEDA6D}"/>
    <cellStyle name="Normal 3 2 18 4" xfId="9773" xr:uid="{F72A075A-03F5-45C6-8A03-EA81E1246A49}"/>
    <cellStyle name="Normal 3 2 19" xfId="1598" xr:uid="{2E79EBC2-CD33-43AB-AD5C-8D7C54FFD28A}"/>
    <cellStyle name="Normal 3 2 19 2" xfId="11499" xr:uid="{23F88FDE-E3F5-418B-AB13-43899FECDA43}"/>
    <cellStyle name="Normal 3 2 19 3" xfId="12848" xr:uid="{8F71BD06-BF7F-485B-B892-95FAADA1B678}"/>
    <cellStyle name="Normal 3 2 19 4" xfId="9774" xr:uid="{662226FB-50D1-4CC9-8E71-BCE576367B6D}"/>
    <cellStyle name="Normal 3 2 2" xfId="814" xr:uid="{FF4EDFB4-F347-474C-8DC9-6B6B6AB6C846}"/>
    <cellStyle name="Normal 3 2 2 10" xfId="6006" xr:uid="{16442B69-F44F-4258-BAF5-17630C1E9132}"/>
    <cellStyle name="Normal 3 2 2 11" xfId="6376" xr:uid="{1971D51E-C831-4726-BAA3-4303F363EA68}"/>
    <cellStyle name="Normal 3 2 2 12" xfId="6738" xr:uid="{3D1CB703-23A4-49B0-BFE1-77603405F064}"/>
    <cellStyle name="Normal 3 2 2 13" xfId="7093" xr:uid="{98047079-974C-405E-B7DF-2E2932ECF298}"/>
    <cellStyle name="Normal 3 2 2 14" xfId="7437" xr:uid="{1049ED7E-B42F-4420-BB04-118DE514F52E}"/>
    <cellStyle name="Normal 3 2 2 15" xfId="7753" xr:uid="{39996588-C318-4611-842D-424FDCB081BC}"/>
    <cellStyle name="Normal 3 2 2 16" xfId="8051" xr:uid="{21DF7055-34A1-44C2-878B-6F310CDB3B58}"/>
    <cellStyle name="Normal 3 2 2 17" xfId="8264" xr:uid="{B04648AB-786F-4C25-8776-342005C6DF8F}"/>
    <cellStyle name="Normal 3 2 2 18" xfId="9102" xr:uid="{6F277131-DE63-4878-8E40-FFF032B290BC}"/>
    <cellStyle name="Normal 3 2 2 18 2" xfId="15659" xr:uid="{E9135FFA-5957-49DD-853A-43B5F9D17A1F}"/>
    <cellStyle name="Normal 3 2 2 18 2 2" xfId="21159" xr:uid="{4E341F89-F2E6-4086-AF24-0D58F880DA7A}"/>
    <cellStyle name="Normal 3 2 2 18 3" xfId="16851" xr:uid="{FDD34F63-F92B-4159-9A23-F8DDF2F5554A}"/>
    <cellStyle name="Normal 3 2 2 18 3 2" xfId="21999" xr:uid="{3832C3E8-58FD-41AA-888B-84810F2B6781}"/>
    <cellStyle name="Normal 3 2 2 18 4" xfId="12076" xr:uid="{8A4B0DA7-DAF1-4747-8594-F43D5B31F175}"/>
    <cellStyle name="Normal 3 2 2 19" xfId="2507" xr:uid="{0686804E-74E7-450D-B534-A335CEC97E31}"/>
    <cellStyle name="Normal 3 2 2 19 2" xfId="16774" xr:uid="{475567BA-B6BB-4460-B525-7BDEF003AF3A}"/>
    <cellStyle name="Normal 3 2 2 19 3" xfId="13234" xr:uid="{F3B8EEDC-6166-46B9-9891-EEA48FB16305}"/>
    <cellStyle name="Normal 3 2 2 19 4" xfId="20881" xr:uid="{B551E0DB-FEF0-499C-8DAE-ADB4491AFE9E}"/>
    <cellStyle name="Normal 3 2 2 2" xfId="2797" xr:uid="{534237CF-C66E-4E71-A807-FDF3EC9378CC}"/>
    <cellStyle name="Normal 3 2 2 2 2" xfId="9205" xr:uid="{6269AE89-C84C-4D25-8586-CD68BC96F126}"/>
    <cellStyle name="Normal 3 2 2 2 2 2" xfId="15762" xr:uid="{D00152E0-199A-487C-9F78-A4CCDEB47F17}"/>
    <cellStyle name="Normal 3 2 2 2 2 2 2" xfId="19272" xr:uid="{A0C7F045-B83D-4CE1-82CA-EB0663CFD9A8}"/>
    <cellStyle name="Normal 3 2 2 2 2 2 2 2" xfId="20376" xr:uid="{9121B04E-38BB-4B97-B349-6A27377D92D4}"/>
    <cellStyle name="Normal 3 2 2 2 2 2 2 2 2" xfId="25482" xr:uid="{096D87C7-AC1D-458B-999F-F6C5A59338D7}"/>
    <cellStyle name="Normal 3 2 2 2 2 2 2 2 3" xfId="30195" xr:uid="{6C33E269-625B-431B-8ABE-04DA9400503A}"/>
    <cellStyle name="Normal 3 2 2 2 2 2 2 3" xfId="24399" xr:uid="{EB64B30E-1D8A-451B-912E-AD0F3CA16ECA}"/>
    <cellStyle name="Normal 3 2 2 2 2 2 2 3 2" xfId="32538" xr:uid="{1C9E9C9D-0CA6-44D7-9D35-F21361A41738}"/>
    <cellStyle name="Normal 3 2 2 2 2 2 2 4" xfId="27847" xr:uid="{D3B99A3D-6FCE-432A-B149-3C82DB4762DC}"/>
    <cellStyle name="Normal 3 2 2 2 2 2 3" xfId="18104" xr:uid="{D28CD6A7-EB20-4F21-82AD-6C5D4B0FCEDF}"/>
    <cellStyle name="Normal 3 2 2 2 2 2 3 2" xfId="23236" xr:uid="{B92F0B78-4BFD-4FDE-8A34-B5EA3D03F2AC}"/>
    <cellStyle name="Normal 3 2 2 2 2 2 3 3" xfId="29032" xr:uid="{7E8DA057-AEF1-43C9-BAAB-5C5ECA6F3E00}"/>
    <cellStyle name="Normal 3 2 2 2 2 2 4" xfId="21261" xr:uid="{07ACEA85-BED2-42F4-80EC-2AE7F935F7D6}"/>
    <cellStyle name="Normal 3 2 2 2 2 2 4 2" xfId="31375" xr:uid="{1C63802B-E281-4BD1-AC88-1484171F1235}"/>
    <cellStyle name="Normal 3 2 2 2 2 2 5" xfId="26684" xr:uid="{E27DE4AC-6683-4B09-9ABF-E8825F176ED0}"/>
    <cellStyle name="Normal 3 2 2 2 2 3" xfId="16483" xr:uid="{91C23CC8-6E17-4681-A8E2-C405FFCE5E92}"/>
    <cellStyle name="Normal 3 2 2 2 2 3 2" xfId="18684" xr:uid="{F821F227-51DB-405F-886E-CD68EB69E55A}"/>
    <cellStyle name="Normal 3 2 2 2 2 3 2 2" xfId="23811" xr:uid="{59559FE0-C349-4733-8DBE-F1884AC5D71C}"/>
    <cellStyle name="Normal 3 2 2 2 2 3 2 3" xfId="29607" xr:uid="{06FB7C7E-A149-4244-9227-EBACEA0B4364}"/>
    <cellStyle name="Normal 3 2 2 2 2 3 3" xfId="21808" xr:uid="{89458EA7-AEB7-428A-99A4-686A625325D1}"/>
    <cellStyle name="Normal 3 2 2 2 2 3 3 2" xfId="31950" xr:uid="{852279FF-8403-4158-ABEF-77D19A2ACF11}"/>
    <cellStyle name="Normal 3 2 2 2 2 3 4" xfId="27259" xr:uid="{F365BF95-2F6F-4D34-B2F2-785465A7A83D}"/>
    <cellStyle name="Normal 3 2 2 2 2 4" xfId="16953" xr:uid="{D4439120-BE95-4164-9A04-F4C562FC127B}"/>
    <cellStyle name="Normal 3 2 2 2 2 4 2" xfId="19651" xr:uid="{B675C9BA-F653-48FF-BB17-5B381DBF1DD5}"/>
    <cellStyle name="Normal 3 2 2 2 2 4 2 2" xfId="24758" xr:uid="{9B92B746-783B-43C8-8115-4E55F94EC1A0}"/>
    <cellStyle name="Normal 3 2 2 2 2 4 3" xfId="22101" xr:uid="{12C70B97-A53A-487D-836F-41C3A68B403A}"/>
    <cellStyle name="Normal 3 2 2 2 2 4 4" xfId="28444" xr:uid="{A9C7A718-DB4C-49B5-BD66-4754A6C623C6}"/>
    <cellStyle name="Normal 3 2 2 2 2 5" xfId="17510" xr:uid="{08989495-0FD1-416F-881B-21F5BC9AA036}"/>
    <cellStyle name="Normal 3 2 2 2 2 5 2" xfId="22648" xr:uid="{A1FD423C-2389-4BA2-9466-A9A079BC8F2B}"/>
    <cellStyle name="Normal 3 2 2 2 2 5 3" xfId="30787" xr:uid="{BD117980-C937-4D00-A143-11A5044994E5}"/>
    <cellStyle name="Normal 3 2 2 2 2 6" xfId="10838" xr:uid="{BF3BB296-A3E0-48D0-8EC9-EE1CC3989546}"/>
    <cellStyle name="Normal 3 2 2 2 2 7" xfId="26096" xr:uid="{720B17EF-D718-4073-9FC0-86047CB076B2}"/>
    <cellStyle name="Normal 3 2 2 2 3" xfId="12189" xr:uid="{55EDC8A9-22CD-4885-8E2B-55A252FBC7F2}"/>
    <cellStyle name="Normal 3 2 2 2 3 2" xfId="18998" xr:uid="{21A719E7-8985-4891-95D0-B875EE509078}"/>
    <cellStyle name="Normal 3 2 2 2 3 2 2" xfId="20115" xr:uid="{55A62273-5BE7-4CED-B9B0-2FDF4FB2E631}"/>
    <cellStyle name="Normal 3 2 2 2 3 2 2 2" xfId="25221" xr:uid="{6688B653-74A4-4185-9BCA-0EE207CE4B3E}"/>
    <cellStyle name="Normal 3 2 2 2 3 2 2 3" xfId="29921" xr:uid="{8F67AB03-25CB-4D08-A681-DE8D1309E29F}"/>
    <cellStyle name="Normal 3 2 2 2 3 2 3" xfId="24125" xr:uid="{040832A7-796E-455F-B4DB-8F6AF943103D}"/>
    <cellStyle name="Normal 3 2 2 2 3 2 3 2" xfId="32264" xr:uid="{965EFA5F-213F-4C44-A70F-071EEA16233E}"/>
    <cellStyle name="Normal 3 2 2 2 3 2 4" xfId="27573" xr:uid="{C4CB3B75-74AA-4F08-9F00-48EFFF2B65DC}"/>
    <cellStyle name="Normal 3 2 2 2 3 3" xfId="17830" xr:uid="{27C42639-C8F7-4A52-813B-095B601A126C}"/>
    <cellStyle name="Normal 3 2 2 2 3 3 2" xfId="22962" xr:uid="{EFD81AEE-DF2D-4E1B-AA60-8A7E4CA19FF9}"/>
    <cellStyle name="Normal 3 2 2 2 3 3 3" xfId="28758" xr:uid="{0AC2EB80-36BF-4B4C-B9C3-64FF64C737D6}"/>
    <cellStyle name="Normal 3 2 2 2 3 4" xfId="31101" xr:uid="{4940E532-9015-42BB-839F-0FD26B88FE35}"/>
    <cellStyle name="Normal 3 2 2 2 3 5" xfId="26410" xr:uid="{F54C2FB1-D0FB-4BD0-A943-54D12B665D2C}"/>
    <cellStyle name="Normal 3 2 2 2 4" xfId="13336" xr:uid="{BEA6AFD6-833A-4302-8508-66FA9063FFF8}"/>
    <cellStyle name="Normal 3 2 2 2 4 2" xfId="18410" xr:uid="{6820194D-F6A0-4E83-A8FC-8DF5DD10800C}"/>
    <cellStyle name="Normal 3 2 2 2 4 2 2" xfId="23537" xr:uid="{18E44CAD-38C4-4ABE-BE98-60B73193B80A}"/>
    <cellStyle name="Normal 3 2 2 2 4 2 3" xfId="29333" xr:uid="{EB42EFEB-CA80-4558-9A15-290DB8ABDE0F}"/>
    <cellStyle name="Normal 3 2 2 2 4 3" xfId="20983" xr:uid="{F2BAFED5-32BA-49CC-8A03-166593678F52}"/>
    <cellStyle name="Normal 3 2 2 2 4 3 2" xfId="31676" xr:uid="{96314369-1E64-444C-957F-CD25F88F7012}"/>
    <cellStyle name="Normal 3 2 2 2 4 4" xfId="26985" xr:uid="{418DD027-928C-4BEB-879F-53A8EE1AC04D}"/>
    <cellStyle name="Normal 3 2 2 2 5" xfId="16179" xr:uid="{ACCDA8F8-5A82-4580-AA0E-E07E1B62BF95}"/>
    <cellStyle name="Normal 3 2 2 2 5 2" xfId="19538" xr:uid="{12262884-E116-4A70-A471-A1C38679368D}"/>
    <cellStyle name="Normal 3 2 2 2 5 2 2" xfId="24645" xr:uid="{949AB689-D99D-449E-82BD-B3CBDC6733E8}"/>
    <cellStyle name="Normal 3 2 2 2 5 3" xfId="21534" xr:uid="{2D56A67B-DAAC-4EBA-B4F8-B5D1FCAA5945}"/>
    <cellStyle name="Normal 3 2 2 2 5 4" xfId="28170" xr:uid="{C434F77E-324F-4AF6-A013-BE9D47E66DC5}"/>
    <cellStyle name="Normal 3 2 2 2 6" xfId="17236" xr:uid="{EEDAC7FB-B533-4295-80C1-FDCAE249F1FF}"/>
    <cellStyle name="Normal 3 2 2 2 6 2" xfId="22374" xr:uid="{FFA24A2D-7B13-4D94-A21E-D72C4F93EEFC}"/>
    <cellStyle name="Normal 3 2 2 2 6 3" xfId="30514" xr:uid="{396835F8-C069-4C08-AC6F-AEF523466F97}"/>
    <cellStyle name="Normal 3 2 2 2 7" xfId="10708" xr:uid="{06E7E9CC-97F4-4D31-BEF6-85AC8C724D02}"/>
    <cellStyle name="Normal 3 2 2 2 8" xfId="25807" xr:uid="{4CCD6DA4-3395-4FAC-BA82-17BA1BF176CA}"/>
    <cellStyle name="Normal 3 2 2 20" xfId="16077" xr:uid="{7685A8B2-7712-4DF0-B4F9-508363C7F78F}"/>
    <cellStyle name="Normal 3 2 2 20 2" xfId="21432" xr:uid="{620170ED-A7A3-4BD9-8ACC-DD5F781D82BE}"/>
    <cellStyle name="Normal 3 2 2 21" xfId="17134" xr:uid="{F0DB0F1E-4EB9-49A3-B1B5-6E795A0198B4}"/>
    <cellStyle name="Normal 3 2 2 21 2" xfId="22272" xr:uid="{A4273283-68BB-419D-BACE-8F95F8F5274F}"/>
    <cellStyle name="Normal 3 2 2 22" xfId="9775" xr:uid="{418B6BFF-5F70-40CE-83F6-B5FF0A00C57D}"/>
    <cellStyle name="Normal 3 2 2 23" xfId="25705" xr:uid="{73AA03C6-649A-4AB4-8529-85E3892EEE8A}"/>
    <cellStyle name="Normal 3 2 2 3" xfId="3260" xr:uid="{6CF7388F-5617-4E60-BC5C-6E81E17C7EC3}"/>
    <cellStyle name="Normal 3 2 2 3 2" xfId="9308" xr:uid="{A8F58A96-9672-41AA-883F-8B54AB9C34C4}"/>
    <cellStyle name="Normal 3 2 2 3 2 2" xfId="15865" xr:uid="{9C340E68-A081-45BB-B7E7-D3AD885F7FB7}"/>
    <cellStyle name="Normal 3 2 2 3 2 2 2" xfId="19374" xr:uid="{A360E4E4-7B9F-45A0-87E9-2FD566F25040}"/>
    <cellStyle name="Normal 3 2 2 3 2 2 2 2" xfId="20478" xr:uid="{36FE90DA-AE3C-4430-B385-2F618667A025}"/>
    <cellStyle name="Normal 3 2 2 3 2 2 2 2 2" xfId="25584" xr:uid="{857658BE-3D38-40E7-A23F-05E0165E0A4A}"/>
    <cellStyle name="Normal 3 2 2 3 2 2 2 2 3" xfId="30297" xr:uid="{33B3029B-47EF-4E8B-8A2B-CC8DC89D4F1D}"/>
    <cellStyle name="Normal 3 2 2 3 2 2 2 3" xfId="24501" xr:uid="{025C5DBE-F7D4-485F-B010-2AA9E4D69D01}"/>
    <cellStyle name="Normal 3 2 2 3 2 2 2 3 2" xfId="32640" xr:uid="{E87DFEBC-22A2-4F99-8401-FE0E401761B1}"/>
    <cellStyle name="Normal 3 2 2 3 2 2 2 4" xfId="27949" xr:uid="{92225D48-BF6E-4DD1-A8CF-7F1CB46A1948}"/>
    <cellStyle name="Normal 3 2 2 3 2 2 3" xfId="18206" xr:uid="{DE4702C7-2304-4CAE-A19B-C2077CF43A43}"/>
    <cellStyle name="Normal 3 2 2 3 2 2 3 2" xfId="23338" xr:uid="{CE06BC61-512B-46CD-9226-E83448627ECC}"/>
    <cellStyle name="Normal 3 2 2 3 2 2 3 3" xfId="29134" xr:uid="{BDAA1078-2D77-4B72-9CBB-850F6E3297F6}"/>
    <cellStyle name="Normal 3 2 2 3 2 2 4" xfId="21363" xr:uid="{F574C000-7895-4763-9590-F2196C44F1EC}"/>
    <cellStyle name="Normal 3 2 2 3 2 2 4 2" xfId="31477" xr:uid="{04C76DFA-FDEF-4131-A82C-37CA1C8B0677}"/>
    <cellStyle name="Normal 3 2 2 3 2 2 5" xfId="26786" xr:uid="{286B5F79-E996-4927-BE6F-AE465443FA97}"/>
    <cellStyle name="Normal 3 2 2 3 2 3" xfId="16585" xr:uid="{808ABDF6-0CEB-41FD-8FC2-8DC65741B2F0}"/>
    <cellStyle name="Normal 3 2 2 3 2 3 2" xfId="18786" xr:uid="{B46ED50A-61C0-4DE7-A7B9-356B8650B892}"/>
    <cellStyle name="Normal 3 2 2 3 2 3 2 2" xfId="23913" xr:uid="{C5A234B5-8F4A-47E5-8946-848D7C35922E}"/>
    <cellStyle name="Normal 3 2 2 3 2 3 2 3" xfId="29709" xr:uid="{7C602CE9-23C1-4DEB-86A9-DA4E954C7EFA}"/>
    <cellStyle name="Normal 3 2 2 3 2 3 3" xfId="21910" xr:uid="{EE9DA2B6-8DE6-4868-B896-D123DF26A97D}"/>
    <cellStyle name="Normal 3 2 2 3 2 3 3 2" xfId="32052" xr:uid="{1020D55D-AD50-4FA0-9D9D-50DD9C6CA253}"/>
    <cellStyle name="Normal 3 2 2 3 2 3 4" xfId="27361" xr:uid="{C6929B14-0F58-4E78-BC5E-2FDC37E5CC51}"/>
    <cellStyle name="Normal 3 2 2 3 2 4" xfId="17055" xr:uid="{3B0888FD-5E8D-4740-861F-BE548B4FCF0A}"/>
    <cellStyle name="Normal 3 2 2 3 2 4 2" xfId="19691" xr:uid="{9DDA3AE8-892B-4D2F-B109-0B23D83F75DE}"/>
    <cellStyle name="Normal 3 2 2 3 2 4 2 2" xfId="24798" xr:uid="{7509E9F9-8A7E-4CB2-9B4C-E41CA672235C}"/>
    <cellStyle name="Normal 3 2 2 3 2 4 3" xfId="22203" xr:uid="{893EDB49-8668-4BA7-84A9-9BAAAA866C5D}"/>
    <cellStyle name="Normal 3 2 2 3 2 4 4" xfId="28546" xr:uid="{C3636110-D5D0-4BB5-98D4-059C2A885F0F}"/>
    <cellStyle name="Normal 3 2 2 3 2 5" xfId="17612" xr:uid="{1141F544-18F6-4A4C-BAD7-5A605F1C9596}"/>
    <cellStyle name="Normal 3 2 2 3 2 5 2" xfId="22750" xr:uid="{580DDB19-39C9-4535-8AD3-5DC834196035}"/>
    <cellStyle name="Normal 3 2 2 3 2 5 3" xfId="30889" xr:uid="{AD7A3C39-CB2F-473E-BBC9-DF97928DACC3}"/>
    <cellStyle name="Normal 3 2 2 3 2 6" xfId="13438" xr:uid="{784A770D-F72E-4F96-BF9F-C8D97D8F9AD1}"/>
    <cellStyle name="Normal 3 2 2 3 2 7" xfId="21085" xr:uid="{EBB87770-894C-43CD-8D3B-394E630E0DD7}"/>
    <cellStyle name="Normal 3 2 2 3 2 8" xfId="26198" xr:uid="{A7650678-972B-465E-BA41-7C6C471B520B}"/>
    <cellStyle name="Normal 3 2 2 3 3" xfId="16281" xr:uid="{7C1A538C-1B65-4181-844B-D377D87B3D1B}"/>
    <cellStyle name="Normal 3 2 2 3 3 2" xfId="19100" xr:uid="{2720A793-E0FD-4C59-AE0D-6907149A79FC}"/>
    <cellStyle name="Normal 3 2 2 3 3 2 2" xfId="20217" xr:uid="{04065615-9295-4BDF-9228-67DEAE459E87}"/>
    <cellStyle name="Normal 3 2 2 3 3 2 2 2" xfId="25323" xr:uid="{F3E3C4E1-327A-44DC-9DCB-65DE143CA296}"/>
    <cellStyle name="Normal 3 2 2 3 3 2 2 3" xfId="30023" xr:uid="{CD9C63A8-37AA-4E79-A6A0-842E9E80F215}"/>
    <cellStyle name="Normal 3 2 2 3 3 2 3" xfId="24227" xr:uid="{B8404A9C-96D6-4C42-A695-F8ABC1DF5BB3}"/>
    <cellStyle name="Normal 3 2 2 3 3 2 3 2" xfId="32366" xr:uid="{FB88DD62-226D-4421-AA9B-4926A3815FA8}"/>
    <cellStyle name="Normal 3 2 2 3 3 2 4" xfId="27675" xr:uid="{9A6CC09D-0B91-4B2A-8082-4DCAA71DF022}"/>
    <cellStyle name="Normal 3 2 2 3 3 3" xfId="17932" xr:uid="{F854CA9D-C346-4D3D-AB0C-1DCE3F043939}"/>
    <cellStyle name="Normal 3 2 2 3 3 3 2" xfId="23064" xr:uid="{F65E0134-D2F6-45B0-B8AB-EC90EE63180B}"/>
    <cellStyle name="Normal 3 2 2 3 3 3 3" xfId="28860" xr:uid="{F83202D0-2101-4D04-B308-73513BFA8234}"/>
    <cellStyle name="Normal 3 2 2 3 3 4" xfId="21636" xr:uid="{809B7176-A117-4705-A838-33394EE615DF}"/>
    <cellStyle name="Normal 3 2 2 3 3 4 2" xfId="31203" xr:uid="{5F889199-3D24-4F72-B422-D9A80925B8A0}"/>
    <cellStyle name="Normal 3 2 2 3 3 5" xfId="26512" xr:uid="{288F71F7-2013-4143-AD82-77E53B1F4407}"/>
    <cellStyle name="Normal 3 2 2 3 4" xfId="18512" xr:uid="{6AC4643D-C387-48B9-B2D4-FBB49AFBA3CC}"/>
    <cellStyle name="Normal 3 2 2 3 4 2" xfId="19832" xr:uid="{F77EBF63-E580-46A9-9CB8-878F7E60104E}"/>
    <cellStyle name="Normal 3 2 2 3 4 2 2" xfId="24938" xr:uid="{8C56E075-16AC-4DB5-AB9D-80ED2FC3F0C4}"/>
    <cellStyle name="Normal 3 2 2 3 4 2 3" xfId="29435" xr:uid="{199C8079-9508-47D3-9F78-FCFC0DB0B596}"/>
    <cellStyle name="Normal 3 2 2 3 4 3" xfId="23639" xr:uid="{DD8F63A8-87D2-4C22-B40C-77C026D637D0}"/>
    <cellStyle name="Normal 3 2 2 3 4 3 2" xfId="31778" xr:uid="{711B3118-4254-4971-80E2-0360BDD72A8F}"/>
    <cellStyle name="Normal 3 2 2 3 4 4" xfId="27087" xr:uid="{2E6497ED-DC75-43E4-ABF3-37B1EB71D741}"/>
    <cellStyle name="Normal 3 2 2 3 5" xfId="17338" xr:uid="{4FA3C528-8CF4-4C40-AF8C-4D09E69C99BD}"/>
    <cellStyle name="Normal 3 2 2 3 5 2" xfId="22476" xr:uid="{A66FCAB3-A2F6-4D39-A52C-935581DADA1B}"/>
    <cellStyle name="Normal 3 2 2 3 5 3" xfId="28272" xr:uid="{06CF5E49-7655-404A-BAAE-C28F4E207B0D}"/>
    <cellStyle name="Normal 3 2 2 3 6" xfId="30616" xr:uid="{58116AA7-C969-4438-9464-6E6DD5CE1F2F}"/>
    <cellStyle name="Normal 3 2 2 3 7" xfId="25909" xr:uid="{82544706-16F1-4594-BC86-8609BE55A967}"/>
    <cellStyle name="Normal 3 2 2 4" xfId="3479" xr:uid="{9B41111B-1082-4247-8A5B-5F40DBCB2D0E}"/>
    <cellStyle name="Normal 3 2 2 4 2" xfId="16381" xr:uid="{58CF564E-9A92-46F8-834A-FFA832CFA86E}"/>
    <cellStyle name="Normal 3 2 2 4 2 2" xfId="19170" xr:uid="{AFB4EA81-E378-4804-A409-8A473D4ACF59}"/>
    <cellStyle name="Normal 3 2 2 4 2 2 2" xfId="20274" xr:uid="{1B39185F-D69F-4A51-BF1B-B9352799BA56}"/>
    <cellStyle name="Normal 3 2 2 4 2 2 2 2" xfId="25380" xr:uid="{D6517ECC-EED3-42B8-B2F3-958FC738594D}"/>
    <cellStyle name="Normal 3 2 2 4 2 2 2 3" xfId="30093" xr:uid="{417FEE53-428F-4958-8959-5ECD7AA082F7}"/>
    <cellStyle name="Normal 3 2 2 4 2 2 3" xfId="24297" xr:uid="{F7E9BFD6-AA1B-4E40-93B6-C8CD479F0AFE}"/>
    <cellStyle name="Normal 3 2 2 4 2 2 3 2" xfId="32436" xr:uid="{62495E90-0E9E-4901-B0B4-74BAFA608888}"/>
    <cellStyle name="Normal 3 2 2 4 2 2 4" xfId="27745" xr:uid="{7E9A2031-6B69-48D3-A921-BF24B1E03D0F}"/>
    <cellStyle name="Normal 3 2 2 4 2 3" xfId="18002" xr:uid="{2A926036-9506-4419-8AA0-FCE0254DD7CF}"/>
    <cellStyle name="Normal 3 2 2 4 2 3 2" xfId="23134" xr:uid="{AEA4CD6D-63C3-4C60-8D5A-C8B9CA4B1644}"/>
    <cellStyle name="Normal 3 2 2 4 2 3 3" xfId="28930" xr:uid="{417D309A-BB60-4A4B-9B00-ACBD76A73DDB}"/>
    <cellStyle name="Normal 3 2 2 4 2 4" xfId="21706" xr:uid="{00FAEACD-EB68-4658-A052-3ECD7C6792DF}"/>
    <cellStyle name="Normal 3 2 2 4 2 4 2" xfId="31273" xr:uid="{5652FC02-B514-40FE-B50C-72C978EA8218}"/>
    <cellStyle name="Normal 3 2 2 4 2 5" xfId="26582" xr:uid="{1EDC4EF9-B8E5-4536-840B-F1B53490165A}"/>
    <cellStyle name="Normal 3 2 2 4 3" xfId="18582" xr:uid="{D6737AC3-43B0-4C85-8200-547F052EA44F}"/>
    <cellStyle name="Normal 3 2 2 4 3 2" xfId="19841" xr:uid="{0D591A8C-43AC-4215-92C4-A52905B711EC}"/>
    <cellStyle name="Normal 3 2 2 4 3 2 2" xfId="24947" xr:uid="{2EF51885-BB3D-42DF-9001-CA628E146D80}"/>
    <cellStyle name="Normal 3 2 2 4 3 2 3" xfId="29505" xr:uid="{C1118B07-27FF-49FB-8B12-B4F7263A2F5C}"/>
    <cellStyle name="Normal 3 2 2 4 3 3" xfId="23709" xr:uid="{AAC13686-D840-4B47-86F2-11D18FF81EA4}"/>
    <cellStyle name="Normal 3 2 2 4 3 3 2" xfId="31848" xr:uid="{8DC5089E-A89B-4769-B0C3-B05DBD1D9382}"/>
    <cellStyle name="Normal 3 2 2 4 3 4" xfId="27157" xr:uid="{E027316A-68D7-49FB-8E8E-1228AAF49CA1}"/>
    <cellStyle name="Normal 3 2 2 4 4" xfId="17408" xr:uid="{E125B5D2-173E-4327-B91E-BF952D51A3D0}"/>
    <cellStyle name="Normal 3 2 2 4 4 2" xfId="22546" xr:uid="{8E67114A-D204-4782-9F6A-C8479C0133BE}"/>
    <cellStyle name="Normal 3 2 2 4 4 3" xfId="28342" xr:uid="{9E7D704E-178B-4D3A-B5D5-69358A40A575}"/>
    <cellStyle name="Normal 3 2 2 4 5" xfId="30685" xr:uid="{29A864D6-87B8-421C-8D6C-47947B7CB762}"/>
    <cellStyle name="Normal 3 2 2 4 6" xfId="25994" xr:uid="{63232357-9EA7-4973-A65C-761CB871C2C7}"/>
    <cellStyle name="Normal 3 2 2 5" xfId="4090" xr:uid="{8E5D274C-F689-456A-8B57-54FA0A1157C6}"/>
    <cellStyle name="Normal 3 2 2 5 2" xfId="18896" xr:uid="{69A32BA9-4B46-43F9-9B6D-1A64494D6613}"/>
    <cellStyle name="Normal 3 2 2 5 2 2" xfId="20019" xr:uid="{C488D160-72C7-4E5D-A974-E665E5FABE06}"/>
    <cellStyle name="Normal 3 2 2 5 2 2 2" xfId="25125" xr:uid="{C824F1D3-11BA-4821-881D-2D7C530F9E75}"/>
    <cellStyle name="Normal 3 2 2 5 2 2 3" xfId="29819" xr:uid="{E4BEF970-B4A2-49D4-8738-EDE12C543CCE}"/>
    <cellStyle name="Normal 3 2 2 5 2 3" xfId="24023" xr:uid="{56BB0EBA-DC82-4848-A677-747F6C121C60}"/>
    <cellStyle name="Normal 3 2 2 5 2 3 2" xfId="32162" xr:uid="{7F62581D-CBF1-469E-A07D-59CCC9D66DFC}"/>
    <cellStyle name="Normal 3 2 2 5 2 4" xfId="27471" xr:uid="{8FD33656-3F21-4987-BCC3-71985C63D2EE}"/>
    <cellStyle name="Normal 3 2 2 5 3" xfId="17728" xr:uid="{A13400AF-DC4A-4CE1-AE74-9F44C1E6D427}"/>
    <cellStyle name="Normal 3 2 2 5 3 2" xfId="22860" xr:uid="{A0B88FED-8BB9-4DD5-8308-185B1F422DC3}"/>
    <cellStyle name="Normal 3 2 2 5 3 3" xfId="28656" xr:uid="{2E9F74CD-3C80-4CBF-BB0F-4472EFF38663}"/>
    <cellStyle name="Normal 3 2 2 5 4" xfId="30999" xr:uid="{A06A086D-081E-4E50-AE36-3974AEA894A2}"/>
    <cellStyle name="Normal 3 2 2 5 5" xfId="26308" xr:uid="{C7864AA6-79B7-4472-8381-7E69A56172D2}"/>
    <cellStyle name="Normal 3 2 2 6" xfId="4480" xr:uid="{561815D7-F378-489A-AF51-84BA7B4065D6}"/>
    <cellStyle name="Normal 3 2 2 6 2" xfId="18308" xr:uid="{EA55A278-5023-4F86-8B52-F1317D99C72E}"/>
    <cellStyle name="Normal 3 2 2 6 2 2" xfId="23435" xr:uid="{B505C674-6201-4FA5-A3D7-14BD82626517}"/>
    <cellStyle name="Normal 3 2 2 6 2 3" xfId="29231" xr:uid="{B94FB8B5-AB72-4B96-A203-C4FC18826772}"/>
    <cellStyle name="Normal 3 2 2 6 3" xfId="31574" xr:uid="{C287DD0E-B3F6-4276-A9D2-57AFBC81CAE9}"/>
    <cellStyle name="Normal 3 2 2 6 4" xfId="26883" xr:uid="{8C38E8F2-C788-408C-8BF8-FF3570064E0B}"/>
    <cellStyle name="Normal 3 2 2 7" xfId="4869" xr:uid="{736D17F9-81D2-4176-9E29-5EA8ECD25BF5}"/>
    <cellStyle name="Normal 3 2 2 7 2" xfId="19484" xr:uid="{7EFD1F0E-FDFE-4B94-84A5-967B130BFCAC}"/>
    <cellStyle name="Normal 3 2 2 7 2 2" xfId="24591" xr:uid="{E8F8773B-24E8-44A3-95A7-BA1CF29A19D1}"/>
    <cellStyle name="Normal 3 2 2 7 3" xfId="28068" xr:uid="{DE1E6D6D-F70B-4E28-857F-4D7FEB44FC27}"/>
    <cellStyle name="Normal 3 2 2 8" xfId="5253" xr:uid="{F87F37A9-FA2E-4C7B-BD01-26104B0F2A14}"/>
    <cellStyle name="Normal 3 2 2 8 2" xfId="30412" xr:uid="{06D00D9F-1C2F-4A42-B6F6-F5DC68802A1D}"/>
    <cellStyle name="Normal 3 2 2 9" xfId="5632" xr:uid="{EF2AEBBC-7F90-413D-A733-25C4BA90F980}"/>
    <cellStyle name="Normal 3 2 20" xfId="2904" xr:uid="{FAEADA1D-499F-49E1-86AC-5B1462D27B78}"/>
    <cellStyle name="Normal 3 2 21" xfId="3724" xr:uid="{3076A957-F2B3-4E7E-86B0-A6C6CA033505}"/>
    <cellStyle name="Normal 3 2 22" xfId="3220" xr:uid="{03772D6D-9E9F-480F-A485-0B6CC11E09F2}"/>
    <cellStyle name="Normal 3 2 23" xfId="3509" xr:uid="{A6B5EDE6-B4AA-4FB4-BDD4-1461A6270FEE}"/>
    <cellStyle name="Normal 3 2 24" xfId="4094" xr:uid="{F760590E-A54A-4DB1-9361-0F6C1A3E6402}"/>
    <cellStyle name="Normal 3 2 25" xfId="4484" xr:uid="{F6945C2D-112E-4352-81EB-27F1A9910D42}"/>
    <cellStyle name="Normal 3 2 26" xfId="4873" xr:uid="{3459AD87-EB45-4A91-AD75-3E96D88BA931}"/>
    <cellStyle name="Normal 3 2 27" xfId="5257" xr:uid="{D860C25E-AE21-43E9-8481-C621C7636BFB}"/>
    <cellStyle name="Normal 3 2 28" xfId="5636" xr:uid="{0B0B4331-6FFD-4AEE-A361-28402A870450}"/>
    <cellStyle name="Normal 3 2 29" xfId="6010" xr:uid="{1AEDB0F9-1379-46D0-970D-BEDD90F4C30E}"/>
    <cellStyle name="Normal 3 2 3" xfId="816" xr:uid="{2C4B18E9-5EAC-4FF7-9FAE-D04BB3AEC96B}"/>
    <cellStyle name="Normal 3 2 3 2" xfId="9272" xr:uid="{D80A42E7-C19C-4AFC-B3EF-8D6D1B730C44}"/>
    <cellStyle name="Normal 3 2 3 2 2" xfId="13402" xr:uid="{3E10419F-8819-48CE-AEE4-9CF374E494A7}"/>
    <cellStyle name="Normal 3 2 3 2 2 2" xfId="16549" xr:uid="{CC1798DF-2957-42FA-B6B2-7692F017BE83}"/>
    <cellStyle name="Normal 3 2 3 2 2 2 2" xfId="19338" xr:uid="{AABCB4C3-C8A9-4B9A-9278-E186F10D93F7}"/>
    <cellStyle name="Normal 3 2 3 2 2 2 2 2" xfId="20442" xr:uid="{A009990F-4845-413D-80B2-8646DF4344D0}"/>
    <cellStyle name="Normal 3 2 3 2 2 2 2 2 2" xfId="25548" xr:uid="{0BDB773D-CA2F-4080-82E9-6028C4282EB0}"/>
    <cellStyle name="Normal 3 2 3 2 2 2 2 2 3" xfId="30261" xr:uid="{D858BCC9-E035-4604-997C-CB1F3A3F0138}"/>
    <cellStyle name="Normal 3 2 3 2 2 2 2 3" xfId="24465" xr:uid="{51B7D3B8-E3E1-483D-A0B2-ACACD7136940}"/>
    <cellStyle name="Normal 3 2 3 2 2 2 2 3 2" xfId="32604" xr:uid="{F4543351-436F-4D42-BC53-5A36EE3E2456}"/>
    <cellStyle name="Normal 3 2 3 2 2 2 2 4" xfId="27913" xr:uid="{3F1681AF-70F6-41E8-A50B-BEA56262482E}"/>
    <cellStyle name="Normal 3 2 3 2 2 2 3" xfId="18170" xr:uid="{FBEE5E03-D8F7-4407-AC62-4A0CFB749DE1}"/>
    <cellStyle name="Normal 3 2 3 2 2 2 3 2" xfId="23302" xr:uid="{B50D1D2E-71B8-4AD0-8446-F217C2775962}"/>
    <cellStyle name="Normal 3 2 3 2 2 2 3 3" xfId="29098" xr:uid="{FAA26292-C604-4FBB-8EC4-9CFCA39ACC33}"/>
    <cellStyle name="Normal 3 2 3 2 2 2 4" xfId="21874" xr:uid="{85AEC7B6-9065-4A9D-A56F-92EC2584C28F}"/>
    <cellStyle name="Normal 3 2 3 2 2 2 4 2" xfId="31441" xr:uid="{2A56BD7E-6179-4AE5-95F2-1F07A0C76BC9}"/>
    <cellStyle name="Normal 3 2 3 2 2 2 5" xfId="26750" xr:uid="{EA808E27-ACAE-45CE-840F-C627867A0A46}"/>
    <cellStyle name="Normal 3 2 3 2 2 3" xfId="18750" xr:uid="{165BB7DB-0EEA-4042-BF06-D3570ED64C8F}"/>
    <cellStyle name="Normal 3 2 3 2 2 3 2" xfId="19952" xr:uid="{B18C5DAE-9F5E-49C6-B4BD-DB04A4E35C00}"/>
    <cellStyle name="Normal 3 2 3 2 2 3 2 2" xfId="25058" xr:uid="{B044DE33-981C-483F-89D0-FD1F24D98203}"/>
    <cellStyle name="Normal 3 2 3 2 2 3 2 3" xfId="29673" xr:uid="{7B52EDB4-7DF9-4107-BA89-A71CD946CBB4}"/>
    <cellStyle name="Normal 3 2 3 2 2 3 3" xfId="23877" xr:uid="{42E03B49-2E81-424B-A50B-79070C52ABAC}"/>
    <cellStyle name="Normal 3 2 3 2 2 3 3 2" xfId="32016" xr:uid="{3D831277-AB2F-4417-B3C9-FF4950FDE58A}"/>
    <cellStyle name="Normal 3 2 3 2 2 3 4" xfId="27325" xr:uid="{E7BABC04-E4BC-4F5D-9329-55B81318FCD3}"/>
    <cellStyle name="Normal 3 2 3 2 2 4" xfId="17576" xr:uid="{FDF95B03-DF28-464C-B500-BD389740E542}"/>
    <cellStyle name="Normal 3 2 3 2 2 4 2" xfId="22714" xr:uid="{F905E552-7F31-41FB-8367-C9EAF6B813ED}"/>
    <cellStyle name="Normal 3 2 3 2 2 4 3" xfId="28510" xr:uid="{C37EF59F-76DD-462C-AAD0-ACAF2DE72CDD}"/>
    <cellStyle name="Normal 3 2 3 2 2 5" xfId="21049" xr:uid="{81F3A5BD-E6F9-4CE0-954C-31E45D0475BA}"/>
    <cellStyle name="Normal 3 2 3 2 2 5 2" xfId="30853" xr:uid="{EEED64D7-2CB0-42BD-AC8D-5A3E3FB629BA}"/>
    <cellStyle name="Normal 3 2 3 2 2 6" xfId="26162" xr:uid="{D425F6CA-DF95-4B6B-93F2-3F44DDAB0555}"/>
    <cellStyle name="Normal 3 2 3 2 3" xfId="15829" xr:uid="{FC7E86BD-CF3D-413F-8355-A4EC258A43E7}"/>
    <cellStyle name="Normal 3 2 3 2 3 2" xfId="19064" xr:uid="{5844D166-445C-4E12-AF96-6709B99973E9}"/>
    <cellStyle name="Normal 3 2 3 2 3 2 2" xfId="20181" xr:uid="{D8064518-09E5-4911-AD62-F4A97F46BF2F}"/>
    <cellStyle name="Normal 3 2 3 2 3 2 2 2" xfId="25287" xr:uid="{C0916A59-E405-4C31-B5EB-95046CE19C4F}"/>
    <cellStyle name="Normal 3 2 3 2 3 2 2 3" xfId="29987" xr:uid="{36E322C6-19C4-450C-B2D0-C2F8C771BC3D}"/>
    <cellStyle name="Normal 3 2 3 2 3 2 3" xfId="24191" xr:uid="{2B739729-DA1A-4ECA-A9EF-AE400FCEA77B}"/>
    <cellStyle name="Normal 3 2 3 2 3 2 3 2" xfId="32330" xr:uid="{BC84D157-BCDC-486F-A56F-4E3C57473E55}"/>
    <cellStyle name="Normal 3 2 3 2 3 2 4" xfId="27639" xr:uid="{CD4CBEBD-0FEC-48F8-ACA9-DF1BD9BF3653}"/>
    <cellStyle name="Normal 3 2 3 2 3 3" xfId="17896" xr:uid="{B08BC193-5C09-4009-B54B-90B4DAE37B52}"/>
    <cellStyle name="Normal 3 2 3 2 3 3 2" xfId="23028" xr:uid="{6EEA3B79-3A93-4452-A39D-927712697481}"/>
    <cellStyle name="Normal 3 2 3 2 3 3 3" xfId="28824" xr:uid="{1122DB6E-8A09-48EB-97F6-F4A6D59A695E}"/>
    <cellStyle name="Normal 3 2 3 2 3 4" xfId="21327" xr:uid="{368D62CC-6514-40E3-8B88-6A1F41F9F82C}"/>
    <cellStyle name="Normal 3 2 3 2 3 4 2" xfId="31167" xr:uid="{41103440-A559-475D-9EA8-6ADB0186BF90}"/>
    <cellStyle name="Normal 3 2 3 2 3 5" xfId="26476" xr:uid="{4732A424-21EA-41B7-B642-1ED6846F06EE}"/>
    <cellStyle name="Normal 3 2 3 2 4" xfId="16245" xr:uid="{17CA678F-4A02-417B-9169-BBC639A102E6}"/>
    <cellStyle name="Normal 3 2 3 2 4 2" xfId="18476" xr:uid="{1E12C100-0106-45B3-BA7D-A582D88F5A7E}"/>
    <cellStyle name="Normal 3 2 3 2 4 2 2" xfId="23603" xr:uid="{19659D42-7095-4D13-B6A0-324D27EC0B92}"/>
    <cellStyle name="Normal 3 2 3 2 4 2 3" xfId="29399" xr:uid="{AFD8AF81-907A-49FE-A6F0-60F707EF2393}"/>
    <cellStyle name="Normal 3 2 3 2 4 3" xfId="21600" xr:uid="{2B449767-DF2E-4B6F-AAE6-9535E53F8438}"/>
    <cellStyle name="Normal 3 2 3 2 4 3 2" xfId="31742" xr:uid="{1F737F3B-3D5A-4BDE-A5A5-F23B33B77CE5}"/>
    <cellStyle name="Normal 3 2 3 2 4 4" xfId="27051" xr:uid="{E06BAB2C-363F-4E56-BA83-A5D068A20BE7}"/>
    <cellStyle name="Normal 3 2 3 2 5" xfId="17019" xr:uid="{DB694C14-168E-4DC2-8CFB-41C5841BE695}"/>
    <cellStyle name="Normal 3 2 3 2 5 2" xfId="19561" xr:uid="{C2ACC4E1-26B3-49FF-8757-1881B9ACFF8E}"/>
    <cellStyle name="Normal 3 2 3 2 5 2 2" xfId="24668" xr:uid="{7240C34A-34CE-4E00-94BA-CBC53A0EF267}"/>
    <cellStyle name="Normal 3 2 3 2 5 3" xfId="22167" xr:uid="{10D9A3B3-44CC-44CD-9F01-D4CA4EC5BA5B}"/>
    <cellStyle name="Normal 3 2 3 2 5 4" xfId="28236" xr:uid="{3EAF1384-A1CB-4F6D-B561-A08A0C586CCD}"/>
    <cellStyle name="Normal 3 2 3 2 6" xfId="17302" xr:uid="{216A7F78-B8D3-48B2-80B2-AE9873E51E0A}"/>
    <cellStyle name="Normal 3 2 3 2 6 2" xfId="22440" xr:uid="{106FE74E-C984-454A-B3A7-70E9E63C76C4}"/>
    <cellStyle name="Normal 3 2 3 2 6 3" xfId="30580" xr:uid="{360CBFE5-F501-4B70-8F5A-49DC3CA2CA3C}"/>
    <cellStyle name="Normal 3 2 3 2 7" xfId="10839" xr:uid="{16A60888-B870-4E12-BB10-8D4D4DAABC31}"/>
    <cellStyle name="Normal 3 2 3 2 8" xfId="25873" xr:uid="{0DB45EF9-110F-4B70-9417-9E54583E3B63}"/>
    <cellStyle name="Normal 3 2 3 3" xfId="9168" xr:uid="{FB4DD6BD-E45F-464B-83D2-8E9028264307}"/>
    <cellStyle name="Normal 3 2 3 3 2" xfId="15725" xr:uid="{CF600A5D-6E2D-43A7-8923-7560BC7B46D3}"/>
    <cellStyle name="Normal 3 2 3 3 2 2" xfId="19236" xr:uid="{EFF11750-FB65-4ABA-BEDA-F96976ED5AC9}"/>
    <cellStyle name="Normal 3 2 3 3 2 2 2" xfId="20340" xr:uid="{E9766C9F-B811-41AC-AD85-B4CE6720476C}"/>
    <cellStyle name="Normal 3 2 3 3 2 2 2 2" xfId="25446" xr:uid="{1A25B1E5-E0BC-4128-8759-F7C7A3A6CB4F}"/>
    <cellStyle name="Normal 3 2 3 3 2 2 2 3" xfId="30159" xr:uid="{8D2DD870-2C49-40EA-8035-2C25BFCC50C3}"/>
    <cellStyle name="Normal 3 2 3 3 2 2 3" xfId="24363" xr:uid="{36C65C9A-A7A7-44A5-AC75-1AAB13A34D5E}"/>
    <cellStyle name="Normal 3 2 3 3 2 2 3 2" xfId="32502" xr:uid="{14524B40-7E0B-42A6-86A6-6AF4045AC091}"/>
    <cellStyle name="Normal 3 2 3 3 2 2 4" xfId="27811" xr:uid="{25245826-B303-4371-9181-51FF0996FB77}"/>
    <cellStyle name="Normal 3 2 3 3 2 3" xfId="18068" xr:uid="{CC3CA12D-AB3F-4435-8621-98BBB9B464F4}"/>
    <cellStyle name="Normal 3 2 3 3 2 3 2" xfId="23200" xr:uid="{93BB8795-CEC8-4E1D-A7F6-390D8B7DE514}"/>
    <cellStyle name="Normal 3 2 3 3 2 3 3" xfId="28996" xr:uid="{70A98B9E-9D2A-4B93-893C-E258D24B03BD}"/>
    <cellStyle name="Normal 3 2 3 3 2 4" xfId="21225" xr:uid="{013AB668-9832-49F0-9300-F551544FCE2C}"/>
    <cellStyle name="Normal 3 2 3 3 2 4 2" xfId="31339" xr:uid="{AA468C30-A315-44EE-8E7B-C7BCDE04220C}"/>
    <cellStyle name="Normal 3 2 3 3 2 5" xfId="26648" xr:uid="{A20D13B6-F1BA-47C2-969D-3DD5EE76D659}"/>
    <cellStyle name="Normal 3 2 3 3 3" xfId="16447" xr:uid="{A43AE26C-9BD9-4696-8744-5B78D2B2399A}"/>
    <cellStyle name="Normal 3 2 3 3 3 2" xfId="18648" xr:uid="{110F5FA5-951E-41B6-A61E-EEB98D0C5541}"/>
    <cellStyle name="Normal 3 2 3 3 3 2 2" xfId="23775" xr:uid="{13B6BA25-656D-42C7-8622-8526456F15F5}"/>
    <cellStyle name="Normal 3 2 3 3 3 2 3" xfId="29571" xr:uid="{62366106-A417-4270-B490-07F854A2D80F}"/>
    <cellStyle name="Normal 3 2 3 3 3 3" xfId="21772" xr:uid="{A314E562-6FC9-463F-9A02-AC9290E9EDD7}"/>
    <cellStyle name="Normal 3 2 3 3 3 3 2" xfId="31914" xr:uid="{E5693223-A8D8-4CF7-AC7C-7AFBDCA58C9A}"/>
    <cellStyle name="Normal 3 2 3 3 3 4" xfId="27223" xr:uid="{E6443556-287D-420D-92BC-69AA7D95483C}"/>
    <cellStyle name="Normal 3 2 3 3 4" xfId="16917" xr:uid="{535A9B3A-CD5F-4C08-9FF7-247893184364}"/>
    <cellStyle name="Normal 3 2 3 3 4 2" xfId="19636" xr:uid="{2DC44EF0-21D0-4A73-90A1-711E49B5BCEF}"/>
    <cellStyle name="Normal 3 2 3 3 4 2 2" xfId="24743" xr:uid="{3B449A06-667C-47F8-97E0-9ED952AC4A97}"/>
    <cellStyle name="Normal 3 2 3 3 4 3" xfId="22065" xr:uid="{C456838C-D0DE-43D3-9E31-17D349D63339}"/>
    <cellStyle name="Normal 3 2 3 3 4 4" xfId="28408" xr:uid="{8CB03F81-BF46-4D00-8AA3-32F0C4A346DE}"/>
    <cellStyle name="Normal 3 2 3 3 5" xfId="17474" xr:uid="{D452D464-AA37-4480-B3FB-D028FF7FB0BE}"/>
    <cellStyle name="Normal 3 2 3 3 5 2" xfId="22612" xr:uid="{8BF9E143-5C5C-4193-B1E3-47520E9B9A97}"/>
    <cellStyle name="Normal 3 2 3 3 5 3" xfId="30751" xr:uid="{C976B14F-D3A8-46BF-A346-63DA91B8F109}"/>
    <cellStyle name="Normal 3 2 3 3 6" xfId="12190" xr:uid="{7C395E6F-1E1E-4E89-88C5-7287B2F75C30}"/>
    <cellStyle name="Normal 3 2 3 3 7" xfId="26060" xr:uid="{FB3421C8-D10B-4EBE-8396-F8E4010FE618}"/>
    <cellStyle name="Normal 3 2 3 4" xfId="13300" xr:uid="{21DD4CA8-C1F1-4531-9E9F-6BC0DF141E83}"/>
    <cellStyle name="Normal 3 2 3 4 2" xfId="18962" xr:uid="{2B35B458-DD5B-49C9-925C-3B4729565508}"/>
    <cellStyle name="Normal 3 2 3 4 2 2" xfId="20082" xr:uid="{B66D0479-53FB-43DA-861A-5840B1DE4E73}"/>
    <cellStyle name="Normal 3 2 3 4 2 2 2" xfId="25188" xr:uid="{BBD49BF2-9A23-4A59-873A-967D7386DDA6}"/>
    <cellStyle name="Normal 3 2 3 4 2 2 3" xfId="29885" xr:uid="{6B7FC7BF-C828-443B-BA0B-E94482356A5D}"/>
    <cellStyle name="Normal 3 2 3 4 2 3" xfId="24089" xr:uid="{A8766196-A6E1-4307-9D3B-A0E415D13ACD}"/>
    <cellStyle name="Normal 3 2 3 4 2 3 2" xfId="32228" xr:uid="{EA74BCB9-7AF8-4FF5-88A9-4F9EC2D6791F}"/>
    <cellStyle name="Normal 3 2 3 4 2 4" xfId="27537" xr:uid="{364B11B9-BF48-433A-A9C8-921C31030138}"/>
    <cellStyle name="Normal 3 2 3 4 3" xfId="17794" xr:uid="{9E789201-5446-4D7B-9A81-27E2516CD87F}"/>
    <cellStyle name="Normal 3 2 3 4 3 2" xfId="22926" xr:uid="{A8C0668A-2B63-44EE-A6DC-680AB6775272}"/>
    <cellStyle name="Normal 3 2 3 4 3 3" xfId="28722" xr:uid="{604137C6-F5C5-4B39-B685-D3AFF717F82D}"/>
    <cellStyle name="Normal 3 2 3 4 4" xfId="20947" xr:uid="{6A720C5C-187E-4641-B378-0BB56592643C}"/>
    <cellStyle name="Normal 3 2 3 4 4 2" xfId="31065" xr:uid="{D28564D4-A30A-4A00-A299-DD6409334B73}"/>
    <cellStyle name="Normal 3 2 3 4 5" xfId="26374" xr:uid="{2EE9F3F6-E8D3-4DEF-BFD5-B3187B1DD3E6}"/>
    <cellStyle name="Normal 3 2 3 5" xfId="16143" xr:uid="{55B85B94-015C-415E-B06E-8497D512508E}"/>
    <cellStyle name="Normal 3 2 3 5 2" xfId="18374" xr:uid="{11885EB2-A88E-4F72-A91D-5AC603B30658}"/>
    <cellStyle name="Normal 3 2 3 5 2 2" xfId="23501" xr:uid="{C42B3D8C-030F-4940-9F7C-D87ACCB8A112}"/>
    <cellStyle name="Normal 3 2 3 5 2 3" xfId="29297" xr:uid="{49029D1E-76B9-47F9-82C1-3AD56DBC7115}"/>
    <cellStyle name="Normal 3 2 3 5 3" xfId="21498" xr:uid="{8AD6AD0A-FC72-4EA6-94AF-D4D4B16AD543}"/>
    <cellStyle name="Normal 3 2 3 5 3 2" xfId="31640" xr:uid="{BE5F069E-FE79-44BC-BA94-A0564637A2CE}"/>
    <cellStyle name="Normal 3 2 3 5 4" xfId="26949" xr:uid="{776E84A5-ADAC-47A7-BCBB-C7270F0A5012}"/>
    <cellStyle name="Normal 3 2 3 6" xfId="17200" xr:uid="{D8C71208-D176-4D53-9091-A8370D32F904}"/>
    <cellStyle name="Normal 3 2 3 6 2" xfId="22338" xr:uid="{2D18F17A-E880-42C2-A6FB-100CF9081DE8}"/>
    <cellStyle name="Normal 3 2 3 6 3" xfId="28134" xr:uid="{3161D7B9-37B2-4BD0-86E8-0E39E9FFE48C}"/>
    <cellStyle name="Normal 3 2 3 7" xfId="9776" xr:uid="{F40EC2E6-E07C-4744-B174-27F760BC85F2}"/>
    <cellStyle name="Normal 3 2 3 7 2" xfId="30478" xr:uid="{86CD6D2A-1069-4ADD-B19E-90C1ED784E2D}"/>
    <cellStyle name="Normal 3 2 3 8" xfId="25771" xr:uid="{E16DC03D-E5C9-44D2-82F3-9D1E54DE70DD}"/>
    <cellStyle name="Normal 3 2 30" xfId="6380" xr:uid="{E4ECDDF4-BCDD-4AC9-AF54-370E7E23ADFE}"/>
    <cellStyle name="Normal 3 2 31" xfId="6742" xr:uid="{C4473C0B-C075-4FB5-8361-0BDD3CE31AA5}"/>
    <cellStyle name="Normal 3 2 32" xfId="7097" xr:uid="{103755EB-7E30-4836-A620-3CB170A93E9C}"/>
    <cellStyle name="Normal 3 2 33" xfId="7441" xr:uid="{29F9B2D4-98E2-4240-94DC-AC0E99FEE2FF}"/>
    <cellStyle name="Normal 3 2 34" xfId="7757" xr:uid="{AECFB8B5-7CC9-400D-B998-4FEB624308F5}"/>
    <cellStyle name="Normal 3 2 35" xfId="9039" xr:uid="{B75E61C9-2B56-4351-9BAB-4BB83F357CEE}"/>
    <cellStyle name="Normal 3 2 35 2" xfId="15611" xr:uid="{171FEB45-7B49-463D-9E85-D788CA5CC532}"/>
    <cellStyle name="Normal 3 2 35 2 2" xfId="21123" xr:uid="{F21DEE66-CEC9-44FA-8D09-C7106835FCDA}"/>
    <cellStyle name="Normal 3 2 35 3" xfId="16815" xr:uid="{5143B156-3579-4785-AED3-2DA374795BB5}"/>
    <cellStyle name="Normal 3 2 35 3 2" xfId="21963" xr:uid="{B4E5C42D-6023-4213-8E4E-F9A42CD8C6EB}"/>
    <cellStyle name="Normal 3 2 35 4" xfId="13193" xr:uid="{A73944BE-4942-4205-807A-835212967B38}"/>
    <cellStyle name="Normal 3 2 35 5" xfId="20845" xr:uid="{FDD9E177-19A1-41B1-B373-3684570775CE}"/>
    <cellStyle name="Normal 3 2 36" xfId="2016" xr:uid="{18F834E8-A302-45D3-BCA9-BAB97BF6AD98}"/>
    <cellStyle name="Normal 3 2 36 2" xfId="16756" xr:uid="{29B07057-1728-4CC4-9F06-BD755606FE63}"/>
    <cellStyle name="Normal 3 2 36 3" xfId="16041" xr:uid="{09769F50-24AC-4102-AFB9-6ECE8E7EB1D5}"/>
    <cellStyle name="Normal 3 2 36 4" xfId="21396" xr:uid="{DEEC6707-C695-4AB5-9682-2685CD24E2B1}"/>
    <cellStyle name="Normal 3 2 37" xfId="17098" xr:uid="{35D6D137-3FC3-4274-80CA-833C4D22BBD7}"/>
    <cellStyle name="Normal 3 2 37 2" xfId="22236" xr:uid="{11759B0E-316E-434A-AD12-EB0275BCD18F}"/>
    <cellStyle name="Normal 3 2 38" xfId="25669" xr:uid="{71C41330-EDB4-4D1C-A9B5-4E7887315F5B}"/>
    <cellStyle name="Normal 3 2 4" xfId="817" xr:uid="{CF882FBD-15BD-4652-8062-98D9C829B735}"/>
    <cellStyle name="Normal 3 2 4 2" xfId="9135" xr:uid="{05991E94-F195-4CDA-B6D5-F2E80CE5C67E}"/>
    <cellStyle name="Normal 3 2 4 2 2" xfId="15692" xr:uid="{9ED09D0C-4664-4D0B-9668-632B3A94814F}"/>
    <cellStyle name="Normal 3 2 4 2 2 2" xfId="19203" xr:uid="{90775461-3547-48D4-9C42-78D29F4F9D7A}"/>
    <cellStyle name="Normal 3 2 4 2 2 2 2" xfId="20307" xr:uid="{8E8D5C85-D92E-40D4-A4B6-159221AA816B}"/>
    <cellStyle name="Normal 3 2 4 2 2 2 2 2" xfId="25413" xr:uid="{442541D8-1ED4-4D80-B860-4AEB77C21AD0}"/>
    <cellStyle name="Normal 3 2 4 2 2 2 2 3" xfId="30126" xr:uid="{FCA80BA2-D1A1-4BAF-8622-63B52E63A650}"/>
    <cellStyle name="Normal 3 2 4 2 2 2 3" xfId="24330" xr:uid="{ABFCC49E-9EB4-4F3D-AFD0-2C1F5D8FC443}"/>
    <cellStyle name="Normal 3 2 4 2 2 2 3 2" xfId="32469" xr:uid="{44C42BDA-CF2F-4530-B388-E9A1100BB851}"/>
    <cellStyle name="Normal 3 2 4 2 2 2 4" xfId="27778" xr:uid="{20B7085E-A9B8-4935-AEF7-FBB0BBFB7EC2}"/>
    <cellStyle name="Normal 3 2 4 2 2 3" xfId="18035" xr:uid="{D911C040-3DA6-4D62-B572-5E24DC678889}"/>
    <cellStyle name="Normal 3 2 4 2 2 3 2" xfId="23167" xr:uid="{64DA274A-7535-4223-9D39-00DE0A7B2ACA}"/>
    <cellStyle name="Normal 3 2 4 2 2 3 3" xfId="28963" xr:uid="{BACF1EBB-29D6-46BB-978B-E743B54ABBBF}"/>
    <cellStyle name="Normal 3 2 4 2 2 4" xfId="21192" xr:uid="{6CF85675-B116-42F7-A578-CB5BF7489DA0}"/>
    <cellStyle name="Normal 3 2 4 2 2 4 2" xfId="31306" xr:uid="{9E42DCEC-98F2-48CD-A66B-542F14CF6A0B}"/>
    <cellStyle name="Normal 3 2 4 2 2 5" xfId="26615" xr:uid="{77D4F543-8CF9-4D52-B6AC-B6F348807A57}"/>
    <cellStyle name="Normal 3 2 4 2 3" xfId="16414" xr:uid="{488FED8D-30B2-4BC4-ACEF-356A9B64961A}"/>
    <cellStyle name="Normal 3 2 4 2 3 2" xfId="18615" xr:uid="{AA11C002-A3FB-45AD-A3CB-B9F3AF82C0EB}"/>
    <cellStyle name="Normal 3 2 4 2 3 2 2" xfId="23742" xr:uid="{447DC161-8439-48B3-8914-5EB857A9059A}"/>
    <cellStyle name="Normal 3 2 4 2 3 2 3" xfId="29538" xr:uid="{91C5CF11-13BF-4A05-9397-5F276AA03EB4}"/>
    <cellStyle name="Normal 3 2 4 2 3 3" xfId="21739" xr:uid="{879A1805-E93A-4AA7-AB96-1123F276B2BC}"/>
    <cellStyle name="Normal 3 2 4 2 3 3 2" xfId="31881" xr:uid="{2248FC9D-342E-4D79-9C84-2813191E8BD7}"/>
    <cellStyle name="Normal 3 2 4 2 3 4" xfId="27190" xr:uid="{4E84EDFC-7D63-4F5B-9C98-3933FCEAB9A9}"/>
    <cellStyle name="Normal 3 2 4 2 4" xfId="16884" xr:uid="{50F080EA-FA36-4533-AEC5-7C85E37C4026}"/>
    <cellStyle name="Normal 3 2 4 2 4 2" xfId="19628" xr:uid="{D1B272E5-2A80-474E-B37F-AAB63180BDF7}"/>
    <cellStyle name="Normal 3 2 4 2 4 2 2" xfId="24735" xr:uid="{08D3D91C-63B9-43AB-A1D1-821F55E01EE4}"/>
    <cellStyle name="Normal 3 2 4 2 4 3" xfId="22032" xr:uid="{CEFE95A6-666C-439F-B2DF-F7E9A3C6CD32}"/>
    <cellStyle name="Normal 3 2 4 2 4 4" xfId="28375" xr:uid="{7C2915DE-F5BB-4262-A046-A5B9D7EAC896}"/>
    <cellStyle name="Normal 3 2 4 2 5" xfId="17441" xr:uid="{CC164E90-2B1A-4021-9612-0F0B08DEAC17}"/>
    <cellStyle name="Normal 3 2 4 2 5 2" xfId="22579" xr:uid="{C57AB80C-A87E-46E2-A203-73D34E0EAA27}"/>
    <cellStyle name="Normal 3 2 4 2 5 3" xfId="30718" xr:uid="{18AA6006-5EDA-439F-8E65-C1258FDA6F55}"/>
    <cellStyle name="Normal 3 2 4 2 6" xfId="10840" xr:uid="{9540411B-9E46-47EE-92C1-4112E0B8E254}"/>
    <cellStyle name="Normal 3 2 4 2 7" xfId="26027" xr:uid="{12C7237A-6E49-4C7B-A8E2-E6A1C05D9388}"/>
    <cellStyle name="Normal 3 2 4 3" xfId="12191" xr:uid="{47CDCF50-5E9E-4618-A0A3-FBD38845FAE5}"/>
    <cellStyle name="Normal 3 2 4 3 2" xfId="18929" xr:uid="{BE5B73AC-226B-4B38-8D7E-8E5D8E7CFCDD}"/>
    <cellStyle name="Normal 3 2 4 3 2 2" xfId="20049" xr:uid="{9430FF5F-81E9-45FD-98F3-5A9228AEE2EB}"/>
    <cellStyle name="Normal 3 2 4 3 2 2 2" xfId="25155" xr:uid="{ACC5C0A5-A1F1-4121-B26F-82D96E610457}"/>
    <cellStyle name="Normal 3 2 4 3 2 2 3" xfId="29852" xr:uid="{A8C8BA38-6277-439A-BA2D-9B581A75C2C0}"/>
    <cellStyle name="Normal 3 2 4 3 2 3" xfId="24056" xr:uid="{0FCC5034-3BFA-44AB-8A20-F953866D5AC4}"/>
    <cellStyle name="Normal 3 2 4 3 2 3 2" xfId="32195" xr:uid="{46248040-825E-44AA-BEF4-82752C4C7D55}"/>
    <cellStyle name="Normal 3 2 4 3 2 4" xfId="27504" xr:uid="{AE44C03F-6C1A-45F8-B892-C5BF8C4A2B02}"/>
    <cellStyle name="Normal 3 2 4 3 3" xfId="17761" xr:uid="{60E87D17-F0B6-41F5-A78A-2A1ECF60C12C}"/>
    <cellStyle name="Normal 3 2 4 3 3 2" xfId="22893" xr:uid="{87EDA2E7-4F4E-4E30-AAEF-1A8BF8971FF2}"/>
    <cellStyle name="Normal 3 2 4 3 3 3" xfId="28689" xr:uid="{102226A3-CFDF-49D5-9776-9496E3074D69}"/>
    <cellStyle name="Normal 3 2 4 3 4" xfId="31032" xr:uid="{B5444CD0-3D62-4456-860B-006765EE0D27}"/>
    <cellStyle name="Normal 3 2 4 3 5" xfId="26341" xr:uid="{17104578-9AA6-47E8-B8F1-C36443F61D99}"/>
    <cellStyle name="Normal 3 2 4 4" xfId="13267" xr:uid="{4BF2DB2A-3876-4136-B2D7-90C4B533B334}"/>
    <cellStyle name="Normal 3 2 4 4 2" xfId="18341" xr:uid="{6867B5F4-6499-40FE-90B8-B127F218A42F}"/>
    <cellStyle name="Normal 3 2 4 4 2 2" xfId="23468" xr:uid="{DA13FDC4-2A2D-433C-9FF9-CDE7CB14A458}"/>
    <cellStyle name="Normal 3 2 4 4 2 3" xfId="29264" xr:uid="{78BBE3E3-7722-4921-9E0A-C22AE4D5DAA8}"/>
    <cellStyle name="Normal 3 2 4 4 3" xfId="20914" xr:uid="{FF414466-092A-4B3E-898B-0600D6B574DD}"/>
    <cellStyle name="Normal 3 2 4 4 3 2" xfId="31607" xr:uid="{1E2C9AF3-4428-4FF1-9900-06817AFFD221}"/>
    <cellStyle name="Normal 3 2 4 4 4" xfId="26916" xr:uid="{A19E34F7-D7F3-49DC-98A9-E91B8A83F6CB}"/>
    <cellStyle name="Normal 3 2 4 5" xfId="16110" xr:uid="{8A84E342-D00B-4497-8C9D-301D2B046609}"/>
    <cellStyle name="Normal 3 2 4 5 2" xfId="19503" xr:uid="{4A7717C4-8C3D-4CDA-8A5E-491F36779EDE}"/>
    <cellStyle name="Normal 3 2 4 5 2 2" xfId="24610" xr:uid="{16E43EB5-1CB9-47A8-BFCD-E24DEBA07257}"/>
    <cellStyle name="Normal 3 2 4 5 3" xfId="21465" xr:uid="{8EEEE16F-23B2-4C33-BE3D-716E43C0C3E3}"/>
    <cellStyle name="Normal 3 2 4 5 4" xfId="28101" xr:uid="{BCD24E34-A19A-4EFE-A46E-3D8C8921E116}"/>
    <cellStyle name="Normal 3 2 4 6" xfId="17167" xr:uid="{F0983C4C-D473-48DE-84DF-7D742E46BFE4}"/>
    <cellStyle name="Normal 3 2 4 6 2" xfId="22305" xr:uid="{3822590E-CEE5-4E90-AF24-AD523DABEDD8}"/>
    <cellStyle name="Normal 3 2 4 6 3" xfId="30445" xr:uid="{1FC979CC-0F90-4568-A5B5-CC49412AC72F}"/>
    <cellStyle name="Normal 3 2 4 7" xfId="9777" xr:uid="{62620471-CD19-4DBA-97AC-6CB66AB8FAD9}"/>
    <cellStyle name="Normal 3 2 4 8" xfId="25738" xr:uid="{EA603D03-F8FB-4ED3-9569-8B4EC9F4D6C1}"/>
    <cellStyle name="Normal 3 2 5" xfId="818" xr:uid="{9176A33D-9B03-4455-99EB-02782477E0B2}"/>
    <cellStyle name="Normal 3 2 5 2" xfId="9239" xr:uid="{0BB97567-12CD-4887-9C5F-53D85CB9A565}"/>
    <cellStyle name="Normal 3 2 5 2 2" xfId="15796" xr:uid="{F77E8AEA-DAA7-4B24-8B2D-612CC5CF7DF1}"/>
    <cellStyle name="Normal 3 2 5 2 2 2" xfId="19305" xr:uid="{EB4EDF49-058C-436C-91D0-22A01CB0CE2B}"/>
    <cellStyle name="Normal 3 2 5 2 2 2 2" xfId="20409" xr:uid="{F739D20E-3E99-4956-89B3-519B3907B46D}"/>
    <cellStyle name="Normal 3 2 5 2 2 2 2 2" xfId="25515" xr:uid="{E41C58E0-555E-4D92-8AE2-D413C54F0D40}"/>
    <cellStyle name="Normal 3 2 5 2 2 2 2 3" xfId="30228" xr:uid="{AAECD9CA-18DC-43C9-B814-6A52500F642B}"/>
    <cellStyle name="Normal 3 2 5 2 2 2 3" xfId="24432" xr:uid="{AB8921B4-61FA-43AE-A664-3BA3EA7D35B4}"/>
    <cellStyle name="Normal 3 2 5 2 2 2 3 2" xfId="32571" xr:uid="{E022CC58-3146-4E44-AEE2-14C6CDC06888}"/>
    <cellStyle name="Normal 3 2 5 2 2 2 4" xfId="27880" xr:uid="{5F7FD926-656E-45A3-A16E-D9EBC3D7C1AF}"/>
    <cellStyle name="Normal 3 2 5 2 2 3" xfId="18137" xr:uid="{4C6AFBCB-AB88-48EE-8D6D-E4E8A2CB0B36}"/>
    <cellStyle name="Normal 3 2 5 2 2 3 2" xfId="23269" xr:uid="{A713D93D-3AA2-458A-94BB-80925FB05816}"/>
    <cellStyle name="Normal 3 2 5 2 2 3 3" xfId="29065" xr:uid="{795BA965-ACDE-48E3-82B8-76672A971B5B}"/>
    <cellStyle name="Normal 3 2 5 2 2 4" xfId="21294" xr:uid="{9D4C28DC-F5A4-4B88-B222-48176DCB08C2}"/>
    <cellStyle name="Normal 3 2 5 2 2 4 2" xfId="31408" xr:uid="{850F0FB1-2127-44B5-8553-6329C2437A88}"/>
    <cellStyle name="Normal 3 2 5 2 2 5" xfId="26717" xr:uid="{36857D57-D132-456E-B70D-D3486DDC931C}"/>
    <cellStyle name="Normal 3 2 5 2 3" xfId="16516" xr:uid="{BE482BEB-814D-444B-89E2-64500B97B670}"/>
    <cellStyle name="Normal 3 2 5 2 3 2" xfId="18717" xr:uid="{FD2063B1-7002-4F50-9DE6-ACB736FBAE3F}"/>
    <cellStyle name="Normal 3 2 5 2 3 2 2" xfId="23844" xr:uid="{82DE3DCD-65B9-421B-A5F8-E69A26FCB29F}"/>
    <cellStyle name="Normal 3 2 5 2 3 2 3" xfId="29640" xr:uid="{82F67518-48A6-4688-B2AA-D153F56DA726}"/>
    <cellStyle name="Normal 3 2 5 2 3 3" xfId="21841" xr:uid="{3783746D-9981-4E76-B1B9-0FEC212A26BB}"/>
    <cellStyle name="Normal 3 2 5 2 3 3 2" xfId="31983" xr:uid="{B98BFB7D-5232-496A-9E5C-702162463B87}"/>
    <cellStyle name="Normal 3 2 5 2 3 4" xfId="27292" xr:uid="{B7A14EBC-8564-4A24-8E42-5FEC9E33E92C}"/>
    <cellStyle name="Normal 3 2 5 2 4" xfId="16986" xr:uid="{422B6A3A-080E-47E7-B9BB-5C9AD20F673B}"/>
    <cellStyle name="Normal 3 2 5 2 4 2" xfId="19658" xr:uid="{D41778CF-A4B2-4C04-96A6-1EDE60BEA9F3}"/>
    <cellStyle name="Normal 3 2 5 2 4 2 2" xfId="24765" xr:uid="{CA52F793-716B-44B8-9D9E-01913D517470}"/>
    <cellStyle name="Normal 3 2 5 2 4 3" xfId="22134" xr:uid="{D3DF4294-3B62-448C-B00B-6C2804FBCEDB}"/>
    <cellStyle name="Normal 3 2 5 2 4 4" xfId="28477" xr:uid="{86878622-F76E-4732-8F72-BADCE003B8D6}"/>
    <cellStyle name="Normal 3 2 5 2 5" xfId="17543" xr:uid="{0E28A002-2157-4F4A-A7D1-1D31A65C931F}"/>
    <cellStyle name="Normal 3 2 5 2 5 2" xfId="22681" xr:uid="{4E9CEFE9-E038-4A1B-B67A-E1D4EEBA686B}"/>
    <cellStyle name="Normal 3 2 5 2 5 3" xfId="30820" xr:uid="{9AE01C16-48C0-4CCD-B7BD-E0D78C01CD49}"/>
    <cellStyle name="Normal 3 2 5 2 6" xfId="10841" xr:uid="{83FF2710-4B3D-4812-B256-B38CF5C3897A}"/>
    <cellStyle name="Normal 3 2 5 2 7" xfId="26129" xr:uid="{142EF4B0-7183-4E4E-887E-D423A9DCE74E}"/>
    <cellStyle name="Normal 3 2 5 3" xfId="12192" xr:uid="{3121BB90-81CF-40FB-AE13-16991C414669}"/>
    <cellStyle name="Normal 3 2 5 3 2" xfId="19031" xr:uid="{491924A9-C192-42F0-ABF9-18C5BEB0488C}"/>
    <cellStyle name="Normal 3 2 5 3 2 2" xfId="20148" xr:uid="{1C0C66A0-B79A-4981-B620-4FE7BB51B17A}"/>
    <cellStyle name="Normal 3 2 5 3 2 2 2" xfId="25254" xr:uid="{4007862E-6A75-4CA5-A856-CC6DBA983CF2}"/>
    <cellStyle name="Normal 3 2 5 3 2 2 3" xfId="29954" xr:uid="{E5A4FB5C-3B23-4FCE-86CD-8078DDF2A630}"/>
    <cellStyle name="Normal 3 2 5 3 2 3" xfId="24158" xr:uid="{E7A43960-761B-432B-8CEF-F02F299E859C}"/>
    <cellStyle name="Normal 3 2 5 3 2 3 2" xfId="32297" xr:uid="{01F6D541-4280-496B-8373-4489C050BE55}"/>
    <cellStyle name="Normal 3 2 5 3 2 4" xfId="27606" xr:uid="{D5A67AA3-D951-4170-A111-3BCD5C18C281}"/>
    <cellStyle name="Normal 3 2 5 3 3" xfId="17863" xr:uid="{9E999007-97FF-42C3-AD9F-DB8E898630AE}"/>
    <cellStyle name="Normal 3 2 5 3 3 2" xfId="22995" xr:uid="{B7D7ED8B-A738-49CF-BD80-2D3E2C989897}"/>
    <cellStyle name="Normal 3 2 5 3 3 3" xfId="28791" xr:uid="{8956A277-69A6-48E1-B022-BBA145CBCCCC}"/>
    <cellStyle name="Normal 3 2 5 3 4" xfId="31134" xr:uid="{CF02C412-EE4B-41BC-B4C9-2A197CD9FFD0}"/>
    <cellStyle name="Normal 3 2 5 3 5" xfId="26443" xr:uid="{425FDA69-B791-4306-9F7A-5ED04749D6CF}"/>
    <cellStyle name="Normal 3 2 5 4" xfId="13369" xr:uid="{6695ED3D-CAA4-4166-9D9A-B2AB7FC71FD3}"/>
    <cellStyle name="Normal 3 2 5 4 2" xfId="18443" xr:uid="{E5D71086-5121-4D30-B407-06564C571EBD}"/>
    <cellStyle name="Normal 3 2 5 4 2 2" xfId="23570" xr:uid="{0839E00B-F986-43B2-BF94-030F8AAA221F}"/>
    <cellStyle name="Normal 3 2 5 4 2 3" xfId="29366" xr:uid="{EB739C5C-7D49-4DDC-84C1-2C2BADE177A0}"/>
    <cellStyle name="Normal 3 2 5 4 3" xfId="21016" xr:uid="{07821E4D-A156-4266-94F2-045F2CC8F77C}"/>
    <cellStyle name="Normal 3 2 5 4 3 2" xfId="31709" xr:uid="{A23DFC85-CA21-42B3-9B26-757F396827D3}"/>
    <cellStyle name="Normal 3 2 5 4 4" xfId="27018" xr:uid="{28FEF785-6019-43DC-8398-1C4038EC8E40}"/>
    <cellStyle name="Normal 3 2 5 5" xfId="16212" xr:uid="{5E4961BB-587D-46DD-8F08-CB6C3181791E}"/>
    <cellStyle name="Normal 3 2 5 5 2" xfId="19555" xr:uid="{2DC833B7-C0F9-424A-81BB-BB2366914BBF}"/>
    <cellStyle name="Normal 3 2 5 5 2 2" xfId="24662" xr:uid="{B6FE7EE9-4A65-490C-8564-D3144BB2A1C6}"/>
    <cellStyle name="Normal 3 2 5 5 3" xfId="21567" xr:uid="{B7814B76-7B68-435F-A217-3A9960948B50}"/>
    <cellStyle name="Normal 3 2 5 5 4" xfId="28203" xr:uid="{08E41B52-8F0C-43A4-AE3B-D7C713370C22}"/>
    <cellStyle name="Normal 3 2 5 6" xfId="17269" xr:uid="{62612C7F-D63B-4AF3-BFD6-1516D031388B}"/>
    <cellStyle name="Normal 3 2 5 6 2" xfId="22407" xr:uid="{05918B7F-C23E-4806-8135-5889FD6DF250}"/>
    <cellStyle name="Normal 3 2 5 6 3" xfId="30547" xr:uid="{0170C488-6BC2-4FF6-8BAA-EF47DADFF962}"/>
    <cellStyle name="Normal 3 2 5 7" xfId="9778" xr:uid="{0D02E748-0A55-4A88-8ABB-104CD34B2991}"/>
    <cellStyle name="Normal 3 2 5 8" xfId="25840" xr:uid="{0004CB1C-F450-4D7A-8D7E-C4F99F8ADE62}"/>
    <cellStyle name="Normal 3 2 6" xfId="1032" xr:uid="{DD25E88E-B3CA-4405-BE34-6A5A7BF0EC2E}"/>
    <cellStyle name="Normal 3 2 6 2" xfId="11016" xr:uid="{6272FCA2-06EF-4D8F-ABBA-EE621148D773}"/>
    <cellStyle name="Normal 3 2 6 3" xfId="12366" xr:uid="{EC9C3E7F-24F8-46D3-8027-0602C38C6B8F}"/>
    <cellStyle name="Normal 3 2 6 4" xfId="9779" xr:uid="{691991E0-4E09-4CD9-BF7C-86BF392C1AE1}"/>
    <cellStyle name="Normal 3 2 7" xfId="1042" xr:uid="{1AD56743-2183-4ACA-BF2C-828EE7B7AC17}"/>
    <cellStyle name="Normal 3 2 7 2" xfId="11026" xr:uid="{2217F0C6-5BCA-4063-BBEB-FE0A6A010805}"/>
    <cellStyle name="Normal 3 2 7 2 2" xfId="19134" xr:uid="{8F8DE83F-B516-494A-918E-8032A7A42AB1}"/>
    <cellStyle name="Normal 3 2 7 2 2 2" xfId="20251" xr:uid="{450F80B9-E721-4999-98AB-8690E3DC189E}"/>
    <cellStyle name="Normal 3 2 7 2 2 2 2" xfId="25357" xr:uid="{E04A16A4-ED3B-4368-8EA0-657C2BFBA83A}"/>
    <cellStyle name="Normal 3 2 7 2 2 2 3" xfId="30057" xr:uid="{BAB284C4-BFEF-4596-9EA8-4445C73C36E0}"/>
    <cellStyle name="Normal 3 2 7 2 2 3" xfId="24261" xr:uid="{E633641D-65E4-4FF2-B08F-806543B34DE2}"/>
    <cellStyle name="Normal 3 2 7 2 2 3 2" xfId="32400" xr:uid="{96D5B3CC-B147-456D-987D-4996E2D7546B}"/>
    <cellStyle name="Normal 3 2 7 2 2 4" xfId="27709" xr:uid="{BA41E77D-6DB0-4179-B4BB-AA00374AA3F1}"/>
    <cellStyle name="Normal 3 2 7 2 3" xfId="17966" xr:uid="{F1CA853B-0A5C-431C-96E5-FFCEFFA747F0}"/>
    <cellStyle name="Normal 3 2 7 2 3 2" xfId="23098" xr:uid="{EECE1065-0574-4A76-BF04-A73A47524F02}"/>
    <cellStyle name="Normal 3 2 7 2 3 3" xfId="28894" xr:uid="{56CC4897-5C95-443D-9ED3-EE1D31811BAD}"/>
    <cellStyle name="Normal 3 2 7 2 4" xfId="31237" xr:uid="{FF0C5BB3-5B0C-43B7-8008-5722AC42C5EC}"/>
    <cellStyle name="Normal 3 2 7 2 5" xfId="26546" xr:uid="{0F07B14C-B561-4539-97DC-5EC6ADDC3CCA}"/>
    <cellStyle name="Normal 3 2 7 3" xfId="12376" xr:uid="{5C7364F0-88C0-4552-8E01-431E0030489E}"/>
    <cellStyle name="Normal 3 2 7 3 2" xfId="18546" xr:uid="{079BB5C3-F0B5-4C38-A0A8-9F5694896448}"/>
    <cellStyle name="Normal 3 2 7 3 2 2" xfId="23673" xr:uid="{5CD427E8-498C-4E2A-840F-226BE6CF6E63}"/>
    <cellStyle name="Normal 3 2 7 3 2 3" xfId="29469" xr:uid="{BB700D6D-F27D-4ED7-A941-8E27F17FD171}"/>
    <cellStyle name="Normal 3 2 7 3 3" xfId="31812" xr:uid="{57E30AF5-7A23-44FA-BBEF-2928DDD0894C}"/>
    <cellStyle name="Normal 3 2 7 3 4" xfId="27121" xr:uid="{2FB5DE92-D860-471C-B028-F77766FA73EC}"/>
    <cellStyle name="Normal 3 2 7 4" xfId="16345" xr:uid="{FD64434A-4331-4086-982E-24D4CD0616FC}"/>
    <cellStyle name="Normal 3 2 7 4 2" xfId="19600" xr:uid="{A4E7F60B-BC1C-42E8-9CE6-A0F37FB3A9DD}"/>
    <cellStyle name="Normal 3 2 7 4 2 2" xfId="24707" xr:uid="{4D47CA4F-F047-4C1D-A640-9F4DD636C980}"/>
    <cellStyle name="Normal 3 2 7 4 3" xfId="21670" xr:uid="{519EC5C0-6829-4124-A543-304336A300A1}"/>
    <cellStyle name="Normal 3 2 7 4 4" xfId="28306" xr:uid="{D1210C70-32A1-4664-85EF-CE8E951DD5FB}"/>
    <cellStyle name="Normal 3 2 7 5" xfId="17372" xr:uid="{0F713B9E-80B6-44BF-8E37-B6D405E738BC}"/>
    <cellStyle name="Normal 3 2 7 5 2" xfId="22510" xr:uid="{B68831BB-7A6B-43B3-A976-3A830C27DFB9}"/>
    <cellStyle name="Normal 3 2 7 5 3" xfId="30649" xr:uid="{C965003F-391C-4F32-95B4-03B43D5ECD10}"/>
    <cellStyle name="Normal 3 2 7 6" xfId="9780" xr:uid="{A6E3A734-B6A6-44A4-B861-1E824539C6E0}"/>
    <cellStyle name="Normal 3 2 7 7" xfId="25971" xr:uid="{41F122AC-7609-4EDD-B511-A7E4C95158C0}"/>
    <cellStyle name="Normal 3 2 8" xfId="1043" xr:uid="{AE89CDF2-1E71-4FA7-A3FE-ADC447C0BD34}"/>
    <cellStyle name="Normal 3 2 8 2" xfId="11027" xr:uid="{FF4988BF-93DE-442D-A2EF-E8D0F25D21FC}"/>
    <cellStyle name="Normal 3 2 8 2 2" xfId="18860" xr:uid="{8DE80A44-D1E0-4A28-B10C-138CD236FD32}"/>
    <cellStyle name="Normal 3 2 8 2 2 2" xfId="23987" xr:uid="{DB1A6FA8-AA4B-4984-A132-35F8AEEC3CC4}"/>
    <cellStyle name="Normal 3 2 8 2 2 3" xfId="29783" xr:uid="{A224B47A-5593-4E40-927C-3A5C85DEF7BE}"/>
    <cellStyle name="Normal 3 2 8 2 3" xfId="32126" xr:uid="{649B0031-F31D-47B6-AA85-321D2508B467}"/>
    <cellStyle name="Normal 3 2 8 2 4" xfId="27435" xr:uid="{9BE15B28-624D-40B0-A7B5-567299826CF5}"/>
    <cellStyle name="Normal 3 2 8 3" xfId="12377" xr:uid="{1D1F12A6-23E4-49A9-963A-AE0B9DCA8911}"/>
    <cellStyle name="Normal 3 2 8 3 2" xfId="19749" xr:uid="{0A59E03B-D9B6-432A-92A6-D6FAC544FD64}"/>
    <cellStyle name="Normal 3 2 8 3 2 2" xfId="24856" xr:uid="{10493EF8-AB56-4F9E-A79C-3D6821557C54}"/>
    <cellStyle name="Normal 3 2 8 3 3" xfId="28620" xr:uid="{0C2198A1-5B3A-420D-B015-981DCA3667ED}"/>
    <cellStyle name="Normal 3 2 8 4" xfId="17692" xr:uid="{3461EC03-C2D4-43FF-9F04-837AEB4C8183}"/>
    <cellStyle name="Normal 3 2 8 4 2" xfId="22824" xr:uid="{4B3739F6-05AD-438E-B1FC-87B714B730E3}"/>
    <cellStyle name="Normal 3 2 8 4 3" xfId="30963" xr:uid="{B50B569B-CFB8-4F7B-BB32-CEBE61CB2FAD}"/>
    <cellStyle name="Normal 3 2 8 5" xfId="9781" xr:uid="{F30EDD5F-28C2-42DD-9018-9882CAE539EF}"/>
    <cellStyle name="Normal 3 2 8 6" xfId="26272" xr:uid="{65C5C53F-4912-468E-96BE-590C1B5FAC1E}"/>
    <cellStyle name="Normal 3 2 9" xfId="1044" xr:uid="{85DC31FC-D9A4-422A-9265-D44D76320380}"/>
    <cellStyle name="Normal 3 2 9 2" xfId="11028" xr:uid="{C45BC841-2EA1-425B-9AAC-81D72B58A925}"/>
    <cellStyle name="Normal 3 2 9 2 2" xfId="19798" xr:uid="{392DC3E7-91DA-4274-93F7-040283FF6CDA}"/>
    <cellStyle name="Normal 3 2 9 2 2 2" xfId="24904" xr:uid="{A4647ED3-6A41-4D0B-9842-2EDB23703958}"/>
    <cellStyle name="Normal 3 2 9 2 3" xfId="29195" xr:uid="{71496B2A-F72D-4E9D-AD2E-648304B5BB8E}"/>
    <cellStyle name="Normal 3 2 9 3" xfId="12378" xr:uid="{829936E1-7FF5-46EE-A935-9C8D47D2FF62}"/>
    <cellStyle name="Normal 3 2 9 3 2" xfId="31538" xr:uid="{569DA6D2-13A5-450F-A14C-4A9F4703A86A}"/>
    <cellStyle name="Normal 3 2 9 4" xfId="18271" xr:uid="{59E5468A-482A-471F-8917-E884431742B9}"/>
    <cellStyle name="Normal 3 2 9 4 2" xfId="23399" xr:uid="{83B5E994-4B25-4626-9F05-4DE44AF59794}"/>
    <cellStyle name="Normal 3 2 9 5" xfId="9782" xr:uid="{6F0D0EC5-A214-4058-A8B3-FA8DCA50B8FB}"/>
    <cellStyle name="Normal 3 2 9 6" xfId="26847" xr:uid="{A24DC61B-626F-49EA-BB59-F6BC40284EDD}"/>
    <cellStyle name="Normal 3 20" xfId="4747" xr:uid="{CF8F54D6-451A-4E13-97BA-B24966BDEEDF}"/>
    <cellStyle name="Normal 3 21" xfId="5132" xr:uid="{AE107019-2DB2-47E4-B23E-3ACD910BEF81}"/>
    <cellStyle name="Normal 3 22" xfId="5512" xr:uid="{93352B27-1875-4485-B0E5-2B69E6364940}"/>
    <cellStyle name="Normal 3 23" xfId="5886" xr:uid="{71537923-343D-48F5-A4B6-C9923BEE03EB}"/>
    <cellStyle name="Normal 3 24" xfId="9003" xr:uid="{209A12FD-F064-4D77-9A3B-0211703B58BE}"/>
    <cellStyle name="Normal 3 25" xfId="2015" xr:uid="{EFD3CF05-AC86-4EDB-A763-9EFF0C49EFF7}"/>
    <cellStyle name="Normal 3 3" xfId="813" xr:uid="{C505F322-1A19-4C2F-8161-82DAE6484BCD}"/>
    <cellStyle name="Normal 3 3 10" xfId="1045" xr:uid="{6FDF833D-3192-4B72-A3CE-460905766909}"/>
    <cellStyle name="Normal 3 3 10 2" xfId="11029" xr:uid="{D2F81D99-3725-4CB5-AC0A-88BFFC79AB91}"/>
    <cellStyle name="Normal 3 3 10 3" xfId="12379" xr:uid="{01D943FF-9202-4A7F-BD69-E40B85A410D6}"/>
    <cellStyle name="Normal 3 3 10 4" xfId="9784" xr:uid="{EE394077-B71F-4180-94E5-8C3BDF6EB082}"/>
    <cellStyle name="Normal 3 3 10 5" xfId="30381" xr:uid="{4910FDA5-444D-4A34-ABCF-2874952B32BF}"/>
    <cellStyle name="Normal 3 3 11" xfId="1046" xr:uid="{CC863F90-A4A7-4551-8F34-F9011BB5B670}"/>
    <cellStyle name="Normal 3 3 11 2" xfId="11030" xr:uid="{1DA0C566-A5B0-4599-A228-9C344BE3E9EE}"/>
    <cellStyle name="Normal 3 3 11 3" xfId="12380" xr:uid="{D17B1B73-D919-48C4-ADE3-30C29B05238C}"/>
    <cellStyle name="Normal 3 3 11 4" xfId="9785" xr:uid="{D832E53A-A9AB-4B15-A2F8-EC58E27276BC}"/>
    <cellStyle name="Normal 3 3 12" xfId="1047" xr:uid="{95987141-F793-437E-9AD7-ED13E2630320}"/>
    <cellStyle name="Normal 3 3 12 2" xfId="11031" xr:uid="{61F29020-0C6F-4EB6-A0D4-039AD6E2E59E}"/>
    <cellStyle name="Normal 3 3 12 3" xfId="12381" xr:uid="{6BE9FA7E-FC72-40FF-8BB7-3D3E251434ED}"/>
    <cellStyle name="Normal 3 3 12 4" xfId="9786" xr:uid="{75CCF6C4-73AD-4C93-BE12-1A9AD57E7510}"/>
    <cellStyle name="Normal 3 3 13" xfId="1048" xr:uid="{3EC1585D-F123-4A86-B58A-D185EB8DF3BC}"/>
    <cellStyle name="Normal 3 3 13 2" xfId="11032" xr:uid="{775C7F53-0AE7-4991-A5D0-EC189BD9CA51}"/>
    <cellStyle name="Normal 3 3 13 3" xfId="12382" xr:uid="{7A06D324-7496-43C2-9A12-CE792CEF4134}"/>
    <cellStyle name="Normal 3 3 13 4" xfId="9787" xr:uid="{64EA558F-B479-4237-8BC7-BCCAF61D93CE}"/>
    <cellStyle name="Normal 3 3 14" xfId="1049" xr:uid="{C6DEC0B4-CB7E-4163-9ECA-5D0E6400FDBB}"/>
    <cellStyle name="Normal 3 3 14 2" xfId="11033" xr:uid="{3B10C553-5384-4365-A2D8-D7F4C9A24B17}"/>
    <cellStyle name="Normal 3 3 14 3" xfId="12383" xr:uid="{CBD13F11-5313-42DF-8007-C68E525FCDA5}"/>
    <cellStyle name="Normal 3 3 14 4" xfId="9788" xr:uid="{3996B7CD-5BC3-4464-BCBB-B6B414A51504}"/>
    <cellStyle name="Normal 3 3 15" xfId="1050" xr:uid="{8C3FCACE-ADCD-413D-8074-A4AFDAD3FE58}"/>
    <cellStyle name="Normal 3 3 15 2" xfId="11034" xr:uid="{A502A2A1-AD57-4EC2-B843-5103CEDA8856}"/>
    <cellStyle name="Normal 3 3 15 3" xfId="12384" xr:uid="{4CA9F18C-AC59-427B-B936-06C1ECFCDC1A}"/>
    <cellStyle name="Normal 3 3 15 4" xfId="9789" xr:uid="{31428F13-9B3C-4B0F-8037-284C9C2E40D2}"/>
    <cellStyle name="Normal 3 3 16" xfId="1051" xr:uid="{442EA852-1FB2-4CC0-A774-CB47C18B265F}"/>
    <cellStyle name="Normal 3 3 16 2" xfId="11035" xr:uid="{815F43F3-1C63-4CB5-B2AA-2CE52EC82A8A}"/>
    <cellStyle name="Normal 3 3 16 3" xfId="12385" xr:uid="{ACFD15C4-7EFF-47C7-B0EF-0C776658D10C}"/>
    <cellStyle name="Normal 3 3 16 4" xfId="9790" xr:uid="{F8A4F45B-9C36-4380-A544-B1EC36482B76}"/>
    <cellStyle name="Normal 3 3 17" xfId="1052" xr:uid="{9101FC8F-97E3-469E-861F-470FAC9097A4}"/>
    <cellStyle name="Normal 3 3 17 2" xfId="11036" xr:uid="{8C0DC8C4-B952-4A9B-A532-800A38952326}"/>
    <cellStyle name="Normal 3 3 17 3" xfId="12386" xr:uid="{10E6526B-208E-458B-81EB-10E9D6F16C4F}"/>
    <cellStyle name="Normal 3 3 17 4" xfId="9791" xr:uid="{060DC051-BBE5-4F20-A530-14622430EB10}"/>
    <cellStyle name="Normal 3 3 18" xfId="1053" xr:uid="{36A2888C-5EEA-4F04-93FA-16B1986F7D5B}"/>
    <cellStyle name="Normal 3 3 18 2" xfId="11037" xr:uid="{8D85147C-B611-447A-BE29-137AEDD01623}"/>
    <cellStyle name="Normal 3 3 18 3" xfId="12387" xr:uid="{6F126D12-1858-498E-9FCC-8A6558AC242D}"/>
    <cellStyle name="Normal 3 3 18 4" xfId="9792" xr:uid="{E63DF538-897C-4EFD-8108-BB93BC89E5BC}"/>
    <cellStyle name="Normal 3 3 19" xfId="3259" xr:uid="{BA2B6820-98F6-4371-B2D8-F15657E221E5}"/>
    <cellStyle name="Normal 3 3 19 2" xfId="11676" xr:uid="{841B64B2-DC8D-4D33-B03A-61875DFF3C61}"/>
    <cellStyle name="Normal 3 3 19 3" xfId="12989" xr:uid="{9BB90728-5426-4D26-B35E-546DDE5945CA}"/>
    <cellStyle name="Normal 3 3 19 4" xfId="10780" xr:uid="{3214439C-0033-4716-8286-3B3C9BD85991}"/>
    <cellStyle name="Normal 3 3 2" xfId="820" xr:uid="{1758F99D-0D11-47A3-9A3F-8C57EB2F8665}"/>
    <cellStyle name="Normal 3 3 2 2" xfId="9211" xr:uid="{0148F0D4-E651-472D-B9D4-E861FAA37335}"/>
    <cellStyle name="Normal 3 3 2 2 2" xfId="13342" xr:uid="{5D91A132-A7B3-4501-95BA-7F31D453228C}"/>
    <cellStyle name="Normal 3 3 2 2 2 2" xfId="16489" xr:uid="{FA02C3B0-FC99-45B5-B402-35F61A760A1C}"/>
    <cellStyle name="Normal 3 3 2 2 2 2 2" xfId="19278" xr:uid="{026B2336-126E-4B96-B331-2403D9EE7281}"/>
    <cellStyle name="Normal 3 3 2 2 2 2 2 2" xfId="20382" xr:uid="{7EF6C2C7-1D8E-4A52-A2DF-D86EBE929D1F}"/>
    <cellStyle name="Normal 3 3 2 2 2 2 2 2 2" xfId="25488" xr:uid="{2F2421AE-C058-4D47-BE21-34F61CB29CD1}"/>
    <cellStyle name="Normal 3 3 2 2 2 2 2 2 3" xfId="30201" xr:uid="{DA44335C-5775-44AF-B72D-07BB9598A438}"/>
    <cellStyle name="Normal 3 3 2 2 2 2 2 3" xfId="24405" xr:uid="{7DF44BEC-C0C6-460F-B510-3A1EFBA3A2BB}"/>
    <cellStyle name="Normal 3 3 2 2 2 2 2 3 2" xfId="32544" xr:uid="{A729B861-A23A-4EF7-AB5E-ACFF62FF172A}"/>
    <cellStyle name="Normal 3 3 2 2 2 2 2 4" xfId="27853" xr:uid="{30040553-0D2E-428F-AD08-A51E986B489A}"/>
    <cellStyle name="Normal 3 3 2 2 2 2 3" xfId="18110" xr:uid="{96B748EF-ECC2-4EB2-A525-575D8E754D94}"/>
    <cellStyle name="Normal 3 3 2 2 2 2 3 2" xfId="23242" xr:uid="{56770B2B-B8A8-408A-8CAA-471933964293}"/>
    <cellStyle name="Normal 3 3 2 2 2 2 3 3" xfId="29038" xr:uid="{592F9C35-BFDA-473B-BC6F-77F836D2C76A}"/>
    <cellStyle name="Normal 3 3 2 2 2 2 4" xfId="21814" xr:uid="{F7AE3E0A-75B2-41A7-BC33-B6A3C9F9B2A4}"/>
    <cellStyle name="Normal 3 3 2 2 2 2 4 2" xfId="31381" xr:uid="{5DB4C7E1-0AC2-4E6B-8BDB-F04C4BE4289C}"/>
    <cellStyle name="Normal 3 3 2 2 2 2 5" xfId="26690" xr:uid="{61209362-3DD7-4DA9-8475-7C9D2FDC20D5}"/>
    <cellStyle name="Normal 3 3 2 2 2 3" xfId="18690" xr:uid="{211BD4AB-98B1-4142-9E84-F22F1F5DF82C}"/>
    <cellStyle name="Normal 3 3 2 2 2 3 2" xfId="19912" xr:uid="{005B84B7-F9CE-4C28-BAAE-D77DBC830E56}"/>
    <cellStyle name="Normal 3 3 2 2 2 3 2 2" xfId="25018" xr:uid="{CDF7A992-811A-4176-8122-EECDB5CC9245}"/>
    <cellStyle name="Normal 3 3 2 2 2 3 2 3" xfId="29613" xr:uid="{E5778214-560C-4F8A-A8D1-FA7A16D5EBDB}"/>
    <cellStyle name="Normal 3 3 2 2 2 3 3" xfId="23817" xr:uid="{7904F45C-1E0A-4A7B-8EDC-AEB2C3AD43D7}"/>
    <cellStyle name="Normal 3 3 2 2 2 3 3 2" xfId="31956" xr:uid="{504C52CC-5414-4E7D-8005-746D6A129064}"/>
    <cellStyle name="Normal 3 3 2 2 2 3 4" xfId="27265" xr:uid="{39A4EB6A-BBD7-4A66-A2CB-5FB073D84259}"/>
    <cellStyle name="Normal 3 3 2 2 2 4" xfId="17516" xr:uid="{A1792E53-4FC9-4116-8613-24CB3451040B}"/>
    <cellStyle name="Normal 3 3 2 2 2 4 2" xfId="22654" xr:uid="{D19F6D6D-230A-4D51-A4D8-BB34BA84F86F}"/>
    <cellStyle name="Normal 3 3 2 2 2 4 3" xfId="28450" xr:uid="{EB1FDC8D-E393-4439-BCDD-D4238410F130}"/>
    <cellStyle name="Normal 3 3 2 2 2 5" xfId="20989" xr:uid="{19F8B1E0-D994-4459-8241-B76DE5A3F0FD}"/>
    <cellStyle name="Normal 3 3 2 2 2 5 2" xfId="30793" xr:uid="{D6EA8CFB-1B17-4399-B225-F5162B901C12}"/>
    <cellStyle name="Normal 3 3 2 2 2 6" xfId="26102" xr:uid="{0EC1F4B6-910C-4684-B56B-0920060003DD}"/>
    <cellStyle name="Normal 3 3 2 2 3" xfId="15768" xr:uid="{6EF5BA06-6EA0-4F33-A6DC-0CE5B71232AD}"/>
    <cellStyle name="Normal 3 3 2 2 3 2" xfId="19004" xr:uid="{2A128259-6788-4F45-ABBB-5F58F003D165}"/>
    <cellStyle name="Normal 3 3 2 2 3 2 2" xfId="20121" xr:uid="{9C9C4148-EE27-459D-AD47-1D9D9979DA52}"/>
    <cellStyle name="Normal 3 3 2 2 3 2 2 2" xfId="25227" xr:uid="{D559740A-2441-4B5C-AB73-135AC6BF6C90}"/>
    <cellStyle name="Normal 3 3 2 2 3 2 2 3" xfId="29927" xr:uid="{5615C28D-CF79-4AE8-AF64-3E7EB56DEB6E}"/>
    <cellStyle name="Normal 3 3 2 2 3 2 3" xfId="24131" xr:uid="{87DC9AF4-1036-4670-8CBA-F9A7C382AF07}"/>
    <cellStyle name="Normal 3 3 2 2 3 2 3 2" xfId="32270" xr:uid="{1C000DF7-15B5-4D90-A62C-99F200509CE5}"/>
    <cellStyle name="Normal 3 3 2 2 3 2 4" xfId="27579" xr:uid="{C8DEC002-925C-44DD-A673-88AC38071287}"/>
    <cellStyle name="Normal 3 3 2 2 3 3" xfId="17836" xr:uid="{60CD722D-CC04-46C8-BBBD-65DCE683DFF6}"/>
    <cellStyle name="Normal 3 3 2 2 3 3 2" xfId="22968" xr:uid="{7F47E02E-B905-4243-8E86-0D66CB4F86A6}"/>
    <cellStyle name="Normal 3 3 2 2 3 3 3" xfId="28764" xr:uid="{8AA6ECC8-7CE3-4C1E-85CF-7C860561A4D9}"/>
    <cellStyle name="Normal 3 3 2 2 3 4" xfId="21267" xr:uid="{3270D2F1-1A12-459D-9608-128ACA7A0D29}"/>
    <cellStyle name="Normal 3 3 2 2 3 4 2" xfId="31107" xr:uid="{58D18821-583F-4DF4-84C1-2A44F61B7A15}"/>
    <cellStyle name="Normal 3 3 2 2 3 5" xfId="26416" xr:uid="{827C2B28-A864-489F-A9C9-87D7D7BF9950}"/>
    <cellStyle name="Normal 3 3 2 2 4" xfId="16185" xr:uid="{B5133D19-8E14-40CE-9373-59EF014CFA83}"/>
    <cellStyle name="Normal 3 3 2 2 4 2" xfId="18416" xr:uid="{A40CBE11-339F-4360-A17F-55CDC8C96947}"/>
    <cellStyle name="Normal 3 3 2 2 4 2 2" xfId="23543" xr:uid="{B2419E93-62E6-45AE-A04B-42EDB988F3FB}"/>
    <cellStyle name="Normal 3 3 2 2 4 2 3" xfId="29339" xr:uid="{2AB510AD-C4DC-4507-9B7D-32B913F35641}"/>
    <cellStyle name="Normal 3 3 2 2 4 3" xfId="21540" xr:uid="{C92258AA-14B4-4BCE-ADE7-093D03A5B16A}"/>
    <cellStyle name="Normal 3 3 2 2 4 3 2" xfId="31682" xr:uid="{3DF90BDE-A2EB-4642-B0B4-D442D70AE613}"/>
    <cellStyle name="Normal 3 3 2 2 4 4" xfId="26991" xr:uid="{32BF27F4-CF74-478D-B4F4-42548EC58EDA}"/>
    <cellStyle name="Normal 3 3 2 2 5" xfId="16959" xr:uid="{20D58BFC-AA38-4D26-847A-808EAD65340B}"/>
    <cellStyle name="Normal 3 3 2 2 5 2" xfId="19539" xr:uid="{199C9AC3-D58B-4367-83D6-349B682F6206}"/>
    <cellStyle name="Normal 3 3 2 2 5 2 2" xfId="24646" xr:uid="{3457E2B8-9BC5-4875-B9BB-A165D3EB5CF2}"/>
    <cellStyle name="Normal 3 3 2 2 5 3" xfId="22107" xr:uid="{BF486C6E-EA55-46C0-B8CE-191F7E8F9CF0}"/>
    <cellStyle name="Normal 3 3 2 2 5 4" xfId="28176" xr:uid="{27F12E6D-7E0E-4D91-AFB8-140534F341B0}"/>
    <cellStyle name="Normal 3 3 2 2 6" xfId="17242" xr:uid="{9C95E716-493C-4D5F-AA75-45642231F3CE}"/>
    <cellStyle name="Normal 3 3 2 2 6 2" xfId="22380" xr:uid="{AEFB7981-E56D-4564-AEB3-BAA50C624130}"/>
    <cellStyle name="Normal 3 3 2 2 6 3" xfId="30520" xr:uid="{5E3C4955-52DA-441A-88A0-7B03E2E19A7E}"/>
    <cellStyle name="Normal 3 3 2 2 7" xfId="10837" xr:uid="{B95B7004-E862-423A-AAFF-3A9712A3E738}"/>
    <cellStyle name="Normal 3 3 2 2 8" xfId="25813" xr:uid="{C6E131DB-5FE2-4FCD-AD25-66790F048520}"/>
    <cellStyle name="Normal 3 3 2 3" xfId="9314" xr:uid="{BDD28E41-356C-4195-B53B-DC2FC6C5B6FA}"/>
    <cellStyle name="Normal 3 3 2 3 2" xfId="13444" xr:uid="{4AEFD545-A637-4553-A5CA-84F5886757AE}"/>
    <cellStyle name="Normal 3 3 2 3 2 2" xfId="16591" xr:uid="{09A30C7D-05EA-42CD-B69F-F089CEA074A6}"/>
    <cellStyle name="Normal 3 3 2 3 2 2 2" xfId="19380" xr:uid="{4C83AD1C-DC63-4BCD-BFB8-7E9F55DA9D9D}"/>
    <cellStyle name="Normal 3 3 2 3 2 2 2 2" xfId="20484" xr:uid="{E0DD0C3F-8927-4A70-BF93-0675593C19F6}"/>
    <cellStyle name="Normal 3 3 2 3 2 2 2 2 2" xfId="25590" xr:uid="{D166FC22-0C8C-4CDB-B826-C2188EA93C10}"/>
    <cellStyle name="Normal 3 3 2 3 2 2 2 2 3" xfId="30303" xr:uid="{9BAAE06D-F967-41B2-8FE5-CDF1BF5084B7}"/>
    <cellStyle name="Normal 3 3 2 3 2 2 2 3" xfId="24507" xr:uid="{B5471522-0EEE-470C-A6F9-73A49FE0AD28}"/>
    <cellStyle name="Normal 3 3 2 3 2 2 2 3 2" xfId="32646" xr:uid="{B2DDEC5E-CF3C-465B-BC0F-DDF187427862}"/>
    <cellStyle name="Normal 3 3 2 3 2 2 2 4" xfId="27955" xr:uid="{018546C3-341A-47A6-A5A8-89AD7D8D2920}"/>
    <cellStyle name="Normal 3 3 2 3 2 2 3" xfId="18212" xr:uid="{B4EF21AA-96BE-4F78-A06A-1E1140A299EF}"/>
    <cellStyle name="Normal 3 3 2 3 2 2 3 2" xfId="23344" xr:uid="{1A7F9097-EA04-4FA9-9A3A-4797C7A1F7CA}"/>
    <cellStyle name="Normal 3 3 2 3 2 2 3 3" xfId="29140" xr:uid="{11F0EE0F-26D3-455B-9917-A56379C5B24E}"/>
    <cellStyle name="Normal 3 3 2 3 2 2 4" xfId="21916" xr:uid="{C23143FE-75E8-4FCA-A4EC-B1E60FC9E253}"/>
    <cellStyle name="Normal 3 3 2 3 2 2 4 2" xfId="31483" xr:uid="{2ED524F8-B207-44FF-BA13-8C4F4DE1CF24}"/>
    <cellStyle name="Normal 3 3 2 3 2 2 5" xfId="26792" xr:uid="{1877BC15-6078-41B0-9949-6EF8849A6D83}"/>
    <cellStyle name="Normal 3 3 2 3 2 3" xfId="18792" xr:uid="{3F340C66-72E8-4F8C-B8C6-A170970D1752}"/>
    <cellStyle name="Normal 3 3 2 3 2 3 2" xfId="19974" xr:uid="{7CB84F23-E329-4417-A99F-B99DD227DE93}"/>
    <cellStyle name="Normal 3 3 2 3 2 3 2 2" xfId="25080" xr:uid="{913359D5-0DC1-4689-9DF4-B473A254BD87}"/>
    <cellStyle name="Normal 3 3 2 3 2 3 2 3" xfId="29715" xr:uid="{4624A863-E61D-49BC-8F7E-93C5F7D033F0}"/>
    <cellStyle name="Normal 3 3 2 3 2 3 3" xfId="23919" xr:uid="{B347DA5F-7281-4788-9475-91C9EB2F889D}"/>
    <cellStyle name="Normal 3 3 2 3 2 3 3 2" xfId="32058" xr:uid="{C6CBA36B-C82F-40BA-BABB-1BC03232A604}"/>
    <cellStyle name="Normal 3 3 2 3 2 3 4" xfId="27367" xr:uid="{FFE55D68-7034-4647-BCED-2642A7BA5C36}"/>
    <cellStyle name="Normal 3 3 2 3 2 4" xfId="17618" xr:uid="{374DD3B1-FF5F-4D6C-9BDB-53E78C2F21AC}"/>
    <cellStyle name="Normal 3 3 2 3 2 4 2" xfId="22756" xr:uid="{C3C90D1C-EB6A-4098-936D-DF704728668C}"/>
    <cellStyle name="Normal 3 3 2 3 2 4 3" xfId="28552" xr:uid="{A13C38A7-8485-4712-A497-518AF97AA453}"/>
    <cellStyle name="Normal 3 3 2 3 2 5" xfId="21091" xr:uid="{901CF5F4-BA73-4089-823F-D8C63219D87F}"/>
    <cellStyle name="Normal 3 3 2 3 2 5 2" xfId="30895" xr:uid="{FE2988BE-E0D9-4127-B03C-36D1B61F1B44}"/>
    <cellStyle name="Normal 3 3 2 3 2 6" xfId="26204" xr:uid="{A7F493CB-7A04-479B-9506-DDA404E050D0}"/>
    <cellStyle name="Normal 3 3 2 3 3" xfId="15871" xr:uid="{7ADC4E84-DC27-472F-B8E8-52938F9A9069}"/>
    <cellStyle name="Normal 3 3 2 3 3 2" xfId="19106" xr:uid="{03AA04F9-31B8-4387-A217-E410934482D7}"/>
    <cellStyle name="Normal 3 3 2 3 3 2 2" xfId="20223" xr:uid="{9D29E7FF-4AFA-4B59-8319-559420C38D24}"/>
    <cellStyle name="Normal 3 3 2 3 3 2 2 2" xfId="25329" xr:uid="{9B92AE3A-14EA-490D-B513-22C577ECAC36}"/>
    <cellStyle name="Normal 3 3 2 3 3 2 2 3" xfId="30029" xr:uid="{C1A0DEA4-A781-40C4-B688-E4F28005261B}"/>
    <cellStyle name="Normal 3 3 2 3 3 2 3" xfId="24233" xr:uid="{61135D68-2717-4AF7-BB69-2A88E9DC89D1}"/>
    <cellStyle name="Normal 3 3 2 3 3 2 3 2" xfId="32372" xr:uid="{145922F0-8640-4D11-A0A9-07C75A8CDA0C}"/>
    <cellStyle name="Normal 3 3 2 3 3 2 4" xfId="27681" xr:uid="{0560CE67-F80A-4D39-BE6F-DB0B6B481CFC}"/>
    <cellStyle name="Normal 3 3 2 3 3 3" xfId="17938" xr:uid="{7CA5BB60-D08A-4416-9DC2-EC1081195A7C}"/>
    <cellStyle name="Normal 3 3 2 3 3 3 2" xfId="23070" xr:uid="{D80AA1D5-2518-4479-8AB4-5D644AABB288}"/>
    <cellStyle name="Normal 3 3 2 3 3 3 3" xfId="28866" xr:uid="{21749F13-93C5-4F2E-AA25-472342441B1F}"/>
    <cellStyle name="Normal 3 3 2 3 3 4" xfId="21369" xr:uid="{0BFDA044-3393-4A24-8D6D-EDE75AE19B3D}"/>
    <cellStyle name="Normal 3 3 2 3 3 4 2" xfId="31209" xr:uid="{FF3D10DD-227D-4F68-B88C-53B00063836F}"/>
    <cellStyle name="Normal 3 3 2 3 3 5" xfId="26518" xr:uid="{808A0759-6C96-42FD-A197-772A332DED74}"/>
    <cellStyle name="Normal 3 3 2 3 4" xfId="16287" xr:uid="{F184E2E6-3614-4BA6-A430-9B162B547B33}"/>
    <cellStyle name="Normal 3 3 2 3 4 2" xfId="18518" xr:uid="{CD8098DC-886C-425F-A7F6-CF54560166EE}"/>
    <cellStyle name="Normal 3 3 2 3 4 2 2" xfId="23645" xr:uid="{D2F3379C-6A7F-42C9-8710-127D67522D63}"/>
    <cellStyle name="Normal 3 3 2 3 4 2 3" xfId="29441" xr:uid="{9927FC39-7C43-471E-83C4-82CE3C3826FA}"/>
    <cellStyle name="Normal 3 3 2 3 4 3" xfId="21642" xr:uid="{FE64361F-5C5B-4AD7-80C5-9DB80A5FC870}"/>
    <cellStyle name="Normal 3 3 2 3 4 3 2" xfId="31784" xr:uid="{58D41CF1-AE83-418A-9ABD-94F054932981}"/>
    <cellStyle name="Normal 3 3 2 3 4 4" xfId="27093" xr:uid="{3AD34C23-9374-490D-9060-6FE34480EB62}"/>
    <cellStyle name="Normal 3 3 2 3 5" xfId="17061" xr:uid="{CD1BA9E4-6F66-4261-BF6B-854CE8310CC1}"/>
    <cellStyle name="Normal 3 3 2 3 5 2" xfId="19578" xr:uid="{EAFF4C55-36F8-4EF7-A10D-54B0B8712364}"/>
    <cellStyle name="Normal 3 3 2 3 5 2 2" xfId="24685" xr:uid="{FC43119C-5FF2-4496-9FE5-D44A9F2168CC}"/>
    <cellStyle name="Normal 3 3 2 3 5 3" xfId="22209" xr:uid="{2E80FF52-F225-4EB8-AEB6-1F166EB15828}"/>
    <cellStyle name="Normal 3 3 2 3 5 4" xfId="28278" xr:uid="{658E5C2F-5066-450D-BB43-679C99D448F0}"/>
    <cellStyle name="Normal 3 3 2 3 6" xfId="17344" xr:uid="{0E5204B1-32CD-41C0-BC28-9C3AA85A6BD1}"/>
    <cellStyle name="Normal 3 3 2 3 6 2" xfId="22482" xr:uid="{88503388-A328-4B2F-B1D6-7E04B41DC74F}"/>
    <cellStyle name="Normal 3 3 2 3 6 3" xfId="30622" xr:uid="{72EAB530-9AE5-4ED6-901B-AAB7A257B2BF}"/>
    <cellStyle name="Normal 3 3 2 3 7" xfId="12188" xr:uid="{4D4E3713-F190-4BFA-A1BA-9CCFCA6A01D3}"/>
    <cellStyle name="Normal 3 3 2 3 8" xfId="25915" xr:uid="{D2FD8086-6895-49C5-9211-FE1F93AAAFAB}"/>
    <cellStyle name="Normal 3 3 2 4" xfId="9108" xr:uid="{D774FEAB-CAC8-4858-8030-8DFA1DEDDBAF}"/>
    <cellStyle name="Normal 3 3 2 4 2" xfId="15665" xr:uid="{E79295F8-C0CB-446B-AC2F-F53E27F2E195}"/>
    <cellStyle name="Normal 3 3 2 4 2 2" xfId="19176" xr:uid="{096C5EED-796E-4CDC-B569-8BB69741CF87}"/>
    <cellStyle name="Normal 3 3 2 4 2 2 2" xfId="20280" xr:uid="{A0BCD34B-3EE4-4366-98B6-64E456F87E7C}"/>
    <cellStyle name="Normal 3 3 2 4 2 2 2 2" xfId="25386" xr:uid="{3DAD02D7-8BB8-4FB6-BD77-166F87692319}"/>
    <cellStyle name="Normal 3 3 2 4 2 2 2 3" xfId="30099" xr:uid="{D4550F5D-B48D-4701-BA92-A4427C9EA14D}"/>
    <cellStyle name="Normal 3 3 2 4 2 2 3" xfId="24303" xr:uid="{A683E4A0-BF9E-419E-B221-74AEA59F298D}"/>
    <cellStyle name="Normal 3 3 2 4 2 2 3 2" xfId="32442" xr:uid="{E39E60A6-F4A9-4136-A53A-83B2E347F9BA}"/>
    <cellStyle name="Normal 3 3 2 4 2 2 4" xfId="27751" xr:uid="{8E828DE4-FB5A-44D2-8CF0-FF88010E47C6}"/>
    <cellStyle name="Normal 3 3 2 4 2 3" xfId="18008" xr:uid="{908BAE2A-35C9-4286-945F-90CD705149D8}"/>
    <cellStyle name="Normal 3 3 2 4 2 3 2" xfId="23140" xr:uid="{E2DC90C1-7F01-45EA-84A6-964E6A429CDC}"/>
    <cellStyle name="Normal 3 3 2 4 2 3 3" xfId="28936" xr:uid="{1845B40C-9050-4A5F-BAE1-0C48BA7F365F}"/>
    <cellStyle name="Normal 3 3 2 4 2 4" xfId="21165" xr:uid="{15EAE41F-4FD7-4F27-B4F0-FC84B3B28CB6}"/>
    <cellStyle name="Normal 3 3 2 4 2 4 2" xfId="31279" xr:uid="{0AAD52C8-3488-4083-B21E-B3A48A22FF7D}"/>
    <cellStyle name="Normal 3 3 2 4 2 5" xfId="26588" xr:uid="{0634FBB4-7DA5-4AA1-B2EC-725BE7E27256}"/>
    <cellStyle name="Normal 3 3 2 4 3" xfId="16387" xr:uid="{36A7DB18-C3E7-4878-B10D-15323D7CD961}"/>
    <cellStyle name="Normal 3 3 2 4 3 2" xfId="18588" xr:uid="{C1BD229C-F944-47DC-A60B-D6E985E24D57}"/>
    <cellStyle name="Normal 3 3 2 4 3 2 2" xfId="23715" xr:uid="{BD01C96A-0590-4DBD-A710-9ADE74F88B14}"/>
    <cellStyle name="Normal 3 3 2 4 3 2 3" xfId="29511" xr:uid="{392ED16C-F989-4CDD-9295-2EF7CAD608AF}"/>
    <cellStyle name="Normal 3 3 2 4 3 3" xfId="21712" xr:uid="{C3FB3AA1-7FC0-4218-B9F3-3ED57FA1C47B}"/>
    <cellStyle name="Normal 3 3 2 4 3 3 2" xfId="31854" xr:uid="{BD065634-A03A-4A83-BC24-F5B309589E67}"/>
    <cellStyle name="Normal 3 3 2 4 3 4" xfId="27163" xr:uid="{950DC875-526F-46A7-984F-6FDF45EEC418}"/>
    <cellStyle name="Normal 3 3 2 4 4" xfId="16857" xr:uid="{EDD892EE-BAE7-4A13-BD79-9C8443F5A0CE}"/>
    <cellStyle name="Normal 3 3 2 4 4 2" xfId="19624" xr:uid="{5464C597-AC34-4779-846C-F541DD08FAA6}"/>
    <cellStyle name="Normal 3 3 2 4 4 2 2" xfId="24731" xr:uid="{B3D8E9C9-9E2B-4C0F-9E89-4135E2BF4C7E}"/>
    <cellStyle name="Normal 3 3 2 4 4 3" xfId="22005" xr:uid="{31A8826B-3C5D-4BF9-B593-452619D0D5D5}"/>
    <cellStyle name="Normal 3 3 2 4 4 4" xfId="28348" xr:uid="{EFF4291C-4903-493B-A5B9-9F49F8737648}"/>
    <cellStyle name="Normal 3 3 2 4 5" xfId="17414" xr:uid="{6CC5C46A-B4A1-4E70-81E9-C56ED7B422DE}"/>
    <cellStyle name="Normal 3 3 2 4 5 2" xfId="22552" xr:uid="{975A4945-06A7-43FE-89AE-F6930BDD8EE8}"/>
    <cellStyle name="Normal 3 3 2 4 5 3" xfId="30691" xr:uid="{1A6410B8-9EB3-46E3-8470-8BA99A81D7D1}"/>
    <cellStyle name="Normal 3 3 2 4 6" xfId="13240" xr:uid="{542D56BC-0530-4AA8-A33B-89B59A890AA3}"/>
    <cellStyle name="Normal 3 3 2 4 7" xfId="20887" xr:uid="{9BDF6FC9-E0CA-4A71-A616-DB723CF9C944}"/>
    <cellStyle name="Normal 3 3 2 4 8" xfId="26000" xr:uid="{C3C6CB7C-AA82-40B7-B5B1-FABEA9E487D5}"/>
    <cellStyle name="Normal 3 3 2 5" xfId="16083" xr:uid="{762CAF04-5B93-4AE3-963D-04CCD0443B2C}"/>
    <cellStyle name="Normal 3 3 2 5 2" xfId="18902" xr:uid="{FB0000B2-7C38-4EC2-9D98-F28CFF12F8CB}"/>
    <cellStyle name="Normal 3 3 2 5 2 2" xfId="20022" xr:uid="{4B87CFB0-9F8C-4BB5-ACCB-2C5B20D15B37}"/>
    <cellStyle name="Normal 3 3 2 5 2 2 2" xfId="25128" xr:uid="{77B5C28B-5A4D-424C-9EA7-5442159B5CD8}"/>
    <cellStyle name="Normal 3 3 2 5 2 2 3" xfId="29825" xr:uid="{C1211B81-2F30-4B8F-B40C-AA5034F87B5B}"/>
    <cellStyle name="Normal 3 3 2 5 2 3" xfId="24029" xr:uid="{85A36D49-B7E2-4997-86E9-ABD0C699CA42}"/>
    <cellStyle name="Normal 3 3 2 5 2 3 2" xfId="32168" xr:uid="{B504AF60-1B24-4EF0-AA24-2462F4071B84}"/>
    <cellStyle name="Normal 3 3 2 5 2 4" xfId="27477" xr:uid="{0A34A59B-4E8F-4110-B959-9F81A18E32D9}"/>
    <cellStyle name="Normal 3 3 2 5 3" xfId="17734" xr:uid="{9F8A05EF-2DEE-4F3B-8562-DCA1640E7ADC}"/>
    <cellStyle name="Normal 3 3 2 5 3 2" xfId="22866" xr:uid="{E06DC805-CF52-4E11-A4F4-39E1BDBE0476}"/>
    <cellStyle name="Normal 3 3 2 5 3 3" xfId="28662" xr:uid="{E4218984-7438-4FE1-975A-6B172FB87EB2}"/>
    <cellStyle name="Normal 3 3 2 5 4" xfId="21438" xr:uid="{86356864-7EB1-4557-8D2A-4606B58EC1A8}"/>
    <cellStyle name="Normal 3 3 2 5 4 2" xfId="31005" xr:uid="{E598E5C0-07B8-44FC-938E-5A6F10E4959B}"/>
    <cellStyle name="Normal 3 3 2 5 5" xfId="26314" xr:uid="{D53AAA5E-CCB0-4D24-A645-6D292955B53E}"/>
    <cellStyle name="Normal 3 3 2 6" xfId="18314" xr:uid="{A70BB979-FBFE-41B8-8D06-AB4A8DB006EC}"/>
    <cellStyle name="Normal 3 3 2 6 2" xfId="19816" xr:uid="{10F2BD2F-63B4-47EE-9B28-6161C1EA79C4}"/>
    <cellStyle name="Normal 3 3 2 6 2 2" xfId="24922" xr:uid="{9A61B00F-9225-48E8-ACC4-C3E26748395F}"/>
    <cellStyle name="Normal 3 3 2 6 2 3" xfId="29237" xr:uid="{4D418541-C1DD-49EF-8CC8-C6AA33ED56B8}"/>
    <cellStyle name="Normal 3 3 2 6 3" xfId="23441" xr:uid="{9C204F5A-C7D6-4640-B8FB-B503DEB11651}"/>
    <cellStyle name="Normal 3 3 2 6 3 2" xfId="31580" xr:uid="{21664F5F-FC00-40A3-BB4B-9AC27F832D01}"/>
    <cellStyle name="Normal 3 3 2 6 4" xfId="26889" xr:uid="{4D37F290-B6B4-4025-ADDF-55415C14EDC0}"/>
    <cellStyle name="Normal 3 3 2 7" xfId="17140" xr:uid="{B8214F30-835A-4852-A2A5-8C33E76527CD}"/>
    <cellStyle name="Normal 3 3 2 7 2" xfId="22278" xr:uid="{4C585E8A-2DF0-49A7-B3E7-E2A310325C5A}"/>
    <cellStyle name="Normal 3 3 2 7 3" xfId="28074" xr:uid="{F5D99423-9299-4A0A-BFED-121A24EF0030}"/>
    <cellStyle name="Normal 3 3 2 8" xfId="9793" xr:uid="{6584BA02-A442-40A0-9BB1-68F0876EB54A}"/>
    <cellStyle name="Normal 3 3 2 8 2" xfId="30418" xr:uid="{F7CEE2DD-E365-4D33-9706-4A6901E823B5}"/>
    <cellStyle name="Normal 3 3 2 9" xfId="25711" xr:uid="{7B478385-3338-45AD-87FD-5E8E4CB1C66E}"/>
    <cellStyle name="Normal 3 3 20" xfId="3480" xr:uid="{D1BE6082-3E0D-4012-B6AE-99EBDB162D55}"/>
    <cellStyle name="Normal 3 3 21" xfId="4011" xr:uid="{275B66B9-F699-4DA1-8D0E-C3654E916C67}"/>
    <cellStyle name="Normal 3 3 22" xfId="4403" xr:uid="{0BCBF3AE-4E46-4260-AEF9-2D22749E14E4}"/>
    <cellStyle name="Normal 3 3 23" xfId="4791" xr:uid="{799A1F48-0D64-49BF-843E-CAD301077B4A}"/>
    <cellStyle name="Normal 3 3 24" xfId="5176" xr:uid="{52AC2B21-7EF3-4279-8F1C-C6F513FE36A2}"/>
    <cellStyle name="Normal 3 3 25" xfId="5555" xr:uid="{D6D71709-E2D4-4DD2-A30F-7C114C96212C}"/>
    <cellStyle name="Normal 3 3 26" xfId="5929" xr:uid="{F76103B4-3311-43C2-9FF2-263A3EC86C24}"/>
    <cellStyle name="Normal 3 3 27" xfId="6301" xr:uid="{44881D7A-4108-4ECE-B9F9-5BD4F260A681}"/>
    <cellStyle name="Normal 3 3 28" xfId="6667" xr:uid="{2CF13411-547D-4A2C-ADA0-3C03EC4804F4}"/>
    <cellStyle name="Normal 3 3 29" xfId="7025" xr:uid="{51A0CAAB-6E3C-4BE3-8E19-D046DD30FFD4}"/>
    <cellStyle name="Normal 3 3 3" xfId="821" xr:uid="{FE6BF318-03A5-496A-A6EB-C024433594FD}"/>
    <cellStyle name="Normal 3 3 3 2" xfId="9278" xr:uid="{22FF5777-4098-44AC-9F49-C6128103C3BC}"/>
    <cellStyle name="Normal 3 3 3 2 2" xfId="13408" xr:uid="{81553CD8-3C6D-44FE-89E3-F6E291693520}"/>
    <cellStyle name="Normal 3 3 3 2 2 2" xfId="16555" xr:uid="{7230758B-0520-4166-B82E-2E0A03EE0DAF}"/>
    <cellStyle name="Normal 3 3 3 2 2 2 2" xfId="19344" xr:uid="{60C9B38B-ACF6-462A-BB78-0A9CEC7E481B}"/>
    <cellStyle name="Normal 3 3 3 2 2 2 2 2" xfId="20448" xr:uid="{B1BA44E7-46A6-4390-B833-F3959D1FB6D4}"/>
    <cellStyle name="Normal 3 3 3 2 2 2 2 2 2" xfId="25554" xr:uid="{28E65DCA-2C7E-4EC2-8713-55333F73AB56}"/>
    <cellStyle name="Normal 3 3 3 2 2 2 2 2 3" xfId="30267" xr:uid="{F9C4AC5A-977C-4134-9F8C-3BAAEE22E6A0}"/>
    <cellStyle name="Normal 3 3 3 2 2 2 2 3" xfId="24471" xr:uid="{95455D33-32FB-479F-A28C-79FBAE17E065}"/>
    <cellStyle name="Normal 3 3 3 2 2 2 2 3 2" xfId="32610" xr:uid="{BD74DEF1-288C-4B1B-9FF8-704A0BCD47FF}"/>
    <cellStyle name="Normal 3 3 3 2 2 2 2 4" xfId="27919" xr:uid="{D1C3FE02-87E7-4815-8ECC-1559F4D4823D}"/>
    <cellStyle name="Normal 3 3 3 2 2 2 3" xfId="18176" xr:uid="{BC8BB39F-4189-4FE1-8545-AA46DC0054CB}"/>
    <cellStyle name="Normal 3 3 3 2 2 2 3 2" xfId="23308" xr:uid="{7D9DEFAF-7CDC-4931-BE61-C53FDD7C0AAA}"/>
    <cellStyle name="Normal 3 3 3 2 2 2 3 3" xfId="29104" xr:uid="{FBC961B6-12BA-4B93-A49E-D68D717F3662}"/>
    <cellStyle name="Normal 3 3 3 2 2 2 4" xfId="21880" xr:uid="{36AC5775-F71F-48D8-950D-75ADE596F66E}"/>
    <cellStyle name="Normal 3 3 3 2 2 2 4 2" xfId="31447" xr:uid="{47C1F15D-9F87-4EE0-A7B9-C7BDE67F5825}"/>
    <cellStyle name="Normal 3 3 3 2 2 2 5" xfId="26756" xr:uid="{2C0DEB90-4E65-4205-9598-8297DB40F9FC}"/>
    <cellStyle name="Normal 3 3 3 2 2 3" xfId="18756" xr:uid="{728E06E7-6260-43D6-842B-65CCEAE170B7}"/>
    <cellStyle name="Normal 3 3 3 2 2 3 2" xfId="19955" xr:uid="{02FF33D6-797C-4202-AF7B-2D95DD457603}"/>
    <cellStyle name="Normal 3 3 3 2 2 3 2 2" xfId="25061" xr:uid="{AE5C741E-BD2E-4C7F-AF27-2212F206A323}"/>
    <cellStyle name="Normal 3 3 3 2 2 3 2 3" xfId="29679" xr:uid="{9E6989C5-6C10-4891-857F-7400C852D0C8}"/>
    <cellStyle name="Normal 3 3 3 2 2 3 3" xfId="23883" xr:uid="{3264CE06-E9B3-4735-B594-0F7CA165F12A}"/>
    <cellStyle name="Normal 3 3 3 2 2 3 3 2" xfId="32022" xr:uid="{D9621DC9-6588-4F44-AECE-8B0675FA1B04}"/>
    <cellStyle name="Normal 3 3 3 2 2 3 4" xfId="27331" xr:uid="{157C9937-8805-4C9B-A4FF-1BBF6F3A8665}"/>
    <cellStyle name="Normal 3 3 3 2 2 4" xfId="17582" xr:uid="{26719F5D-89D2-4E4C-A8A1-187FBD31E4C6}"/>
    <cellStyle name="Normal 3 3 3 2 2 4 2" xfId="22720" xr:uid="{E15C0432-63D5-42CA-9D6B-6E2CECA402B6}"/>
    <cellStyle name="Normal 3 3 3 2 2 4 3" xfId="28516" xr:uid="{702605DA-D5C0-4A3F-B9F0-EA2483D86100}"/>
    <cellStyle name="Normal 3 3 3 2 2 5" xfId="21055" xr:uid="{DE6C4D99-13DA-4BAB-9F87-7BA8E34A3791}"/>
    <cellStyle name="Normal 3 3 3 2 2 5 2" xfId="30859" xr:uid="{D64B4819-102F-467D-8A2B-50DCD6783E37}"/>
    <cellStyle name="Normal 3 3 3 2 2 6" xfId="26168" xr:uid="{9A6BEB4C-BFA6-4914-A1B2-E6C2D0874A60}"/>
    <cellStyle name="Normal 3 3 3 2 3" xfId="15835" xr:uid="{96F81D99-9612-4FFF-B0FE-3C0B7E1FB056}"/>
    <cellStyle name="Normal 3 3 3 2 3 2" xfId="19070" xr:uid="{08DA9D3A-8AF7-4593-8C4B-3E1CCD21A027}"/>
    <cellStyle name="Normal 3 3 3 2 3 2 2" xfId="20187" xr:uid="{60E3664E-A3F5-4170-BB97-00F793330AB0}"/>
    <cellStyle name="Normal 3 3 3 2 3 2 2 2" xfId="25293" xr:uid="{79B78E73-B4C2-4318-9C38-2F27679A4431}"/>
    <cellStyle name="Normal 3 3 3 2 3 2 2 3" xfId="29993" xr:uid="{D2141A55-66A1-4B17-A3F1-0CDF32CA1C66}"/>
    <cellStyle name="Normal 3 3 3 2 3 2 3" xfId="24197" xr:uid="{DFFB827E-83DB-4F78-9A49-6AB124EA6D51}"/>
    <cellStyle name="Normal 3 3 3 2 3 2 3 2" xfId="32336" xr:uid="{A1893B25-41C7-4320-A1F1-945CEBBF156B}"/>
    <cellStyle name="Normal 3 3 3 2 3 2 4" xfId="27645" xr:uid="{8C7C5370-2C11-4C73-9CA3-F3FED1A87599}"/>
    <cellStyle name="Normal 3 3 3 2 3 3" xfId="17902" xr:uid="{F518D3C9-1119-4DDA-B24B-01F40DD3DB67}"/>
    <cellStyle name="Normal 3 3 3 2 3 3 2" xfId="23034" xr:uid="{31390803-DFA6-4598-9F49-A9B1C9F3EBDD}"/>
    <cellStyle name="Normal 3 3 3 2 3 3 3" xfId="28830" xr:uid="{4E4C5F9B-2601-4D21-8594-30BE1F00C343}"/>
    <cellStyle name="Normal 3 3 3 2 3 4" xfId="21333" xr:uid="{EB13B8DB-6319-41D2-822A-8249ACBF73F2}"/>
    <cellStyle name="Normal 3 3 3 2 3 4 2" xfId="31173" xr:uid="{E56D30E2-9002-481B-A2DB-A0515C740383}"/>
    <cellStyle name="Normal 3 3 3 2 3 5" xfId="26482" xr:uid="{05C52739-4569-48A1-956E-9890BA0222EE}"/>
    <cellStyle name="Normal 3 3 3 2 4" xfId="16251" xr:uid="{6B62E1DE-311B-45DC-A9F6-BBE65EC71CE3}"/>
    <cellStyle name="Normal 3 3 3 2 4 2" xfId="18482" xr:uid="{9D306318-FC4C-4351-B1C5-EAE9EFC9873C}"/>
    <cellStyle name="Normal 3 3 3 2 4 2 2" xfId="23609" xr:uid="{C2D78030-1BB8-4E3F-B7D9-4F735EE34389}"/>
    <cellStyle name="Normal 3 3 3 2 4 2 3" xfId="29405" xr:uid="{B6AA060D-4324-4165-829C-E527B3136726}"/>
    <cellStyle name="Normal 3 3 3 2 4 3" xfId="21606" xr:uid="{C6BE610D-E949-40CC-8C58-C8329CF1A528}"/>
    <cellStyle name="Normal 3 3 3 2 4 3 2" xfId="31748" xr:uid="{315CB514-73FB-4844-8ED6-4FB1E30B285A}"/>
    <cellStyle name="Normal 3 3 3 2 4 4" xfId="27057" xr:uid="{C4D7D124-7267-46A4-9EE2-29D222A4D82F}"/>
    <cellStyle name="Normal 3 3 3 2 5" xfId="17025" xr:uid="{9C25A58F-63C9-40B6-B964-F05A3FC644A3}"/>
    <cellStyle name="Normal 3 3 3 2 5 2" xfId="19562" xr:uid="{55E2B733-A3FA-4666-87CA-F51FBE79BA09}"/>
    <cellStyle name="Normal 3 3 3 2 5 2 2" xfId="24669" xr:uid="{2BCC0CD1-C3FA-4935-AA88-32FD38BC82C6}"/>
    <cellStyle name="Normal 3 3 3 2 5 3" xfId="22173" xr:uid="{26ACD514-9A76-488F-810A-2FD86610492F}"/>
    <cellStyle name="Normal 3 3 3 2 5 4" xfId="28242" xr:uid="{972B00EA-B592-4421-BBE9-7F1EA004E281}"/>
    <cellStyle name="Normal 3 3 3 2 6" xfId="17308" xr:uid="{D7E1048A-D630-435A-A0AF-8030A4089311}"/>
    <cellStyle name="Normal 3 3 3 2 6 2" xfId="22446" xr:uid="{93968725-0CE6-45FB-9B84-DB5DAE4EEC62}"/>
    <cellStyle name="Normal 3 3 3 2 6 3" xfId="30586" xr:uid="{DD7BBAEC-C17F-47A2-BBB3-5615F7E89689}"/>
    <cellStyle name="Normal 3 3 3 2 7" xfId="10844" xr:uid="{877B3A2E-9BBA-4001-9CDB-000D69737391}"/>
    <cellStyle name="Normal 3 3 3 2 8" xfId="25879" xr:uid="{60B6C7B5-1766-4337-8C9B-FE7903085ACD}"/>
    <cellStyle name="Normal 3 3 3 3" xfId="9174" xr:uid="{12ADD767-4054-44D1-B5A9-130FC5A4B4FB}"/>
    <cellStyle name="Normal 3 3 3 3 2" xfId="15731" xr:uid="{B83C7159-58F5-4A74-9D10-94DB1F702DC1}"/>
    <cellStyle name="Normal 3 3 3 3 2 2" xfId="19242" xr:uid="{D987B2DB-CC75-4B4D-84B3-84CE5B7156E5}"/>
    <cellStyle name="Normal 3 3 3 3 2 2 2" xfId="20346" xr:uid="{7B149021-C4E3-4697-AB2A-DCE32ED4192E}"/>
    <cellStyle name="Normal 3 3 3 3 2 2 2 2" xfId="25452" xr:uid="{E1EB4199-07CD-4C83-ADBD-2A91FAD08AEB}"/>
    <cellStyle name="Normal 3 3 3 3 2 2 2 3" xfId="30165" xr:uid="{081CD584-EB77-4B58-B8CE-40168157F50C}"/>
    <cellStyle name="Normal 3 3 3 3 2 2 3" xfId="24369" xr:uid="{7BE2490F-9DF0-424D-9A6F-95D359988C93}"/>
    <cellStyle name="Normal 3 3 3 3 2 2 3 2" xfId="32508" xr:uid="{D80F1135-21F0-4918-9C11-6B23109F1043}"/>
    <cellStyle name="Normal 3 3 3 3 2 2 4" xfId="27817" xr:uid="{DFA71F50-1378-4206-A683-54AA7C44250E}"/>
    <cellStyle name="Normal 3 3 3 3 2 3" xfId="18074" xr:uid="{C3A41B90-54A9-463C-AD6D-04E29443F2EF}"/>
    <cellStyle name="Normal 3 3 3 3 2 3 2" xfId="23206" xr:uid="{6DAEF14A-2344-47A9-9ABB-08020FD75F05}"/>
    <cellStyle name="Normal 3 3 3 3 2 3 3" xfId="29002" xr:uid="{3415B54F-76EF-4583-AD9E-873FF03C855E}"/>
    <cellStyle name="Normal 3 3 3 3 2 4" xfId="21231" xr:uid="{72B311B1-C2DC-45AA-8F07-FACC86FC1BAB}"/>
    <cellStyle name="Normal 3 3 3 3 2 4 2" xfId="31345" xr:uid="{C10191A4-4159-4AC3-A755-A96C3CDD06B8}"/>
    <cellStyle name="Normal 3 3 3 3 2 5" xfId="26654" xr:uid="{4998BB6D-2322-493F-8A69-D51928658717}"/>
    <cellStyle name="Normal 3 3 3 3 3" xfId="16453" xr:uid="{C34D7D07-8284-414B-A345-12BF5E099AB6}"/>
    <cellStyle name="Normal 3 3 3 3 3 2" xfId="18654" xr:uid="{F5EF86CD-84B1-49F8-9086-C77612A0D994}"/>
    <cellStyle name="Normal 3 3 3 3 3 2 2" xfId="23781" xr:uid="{6BD67E86-2867-4F03-B8EC-93F9812363A7}"/>
    <cellStyle name="Normal 3 3 3 3 3 2 3" xfId="29577" xr:uid="{D5B869B5-32E8-4647-ABF1-E516B240C9B1}"/>
    <cellStyle name="Normal 3 3 3 3 3 3" xfId="21778" xr:uid="{88F5D85C-68D7-405E-B5FF-25E5A65545C8}"/>
    <cellStyle name="Normal 3 3 3 3 3 3 2" xfId="31920" xr:uid="{0D9633EC-0FEC-43CE-B7C8-877BD33D8A81}"/>
    <cellStyle name="Normal 3 3 3 3 3 4" xfId="27229" xr:uid="{CE4CF45C-CE2C-4316-AD01-4216EEB2EF3C}"/>
    <cellStyle name="Normal 3 3 3 3 4" xfId="16923" xr:uid="{C9AF72E4-33DE-4BD5-AD75-CEA58E75DBCD}"/>
    <cellStyle name="Normal 3 3 3 3 4 2" xfId="19637" xr:uid="{8D757AEC-50B7-4E89-85D2-D1C6955AF7B3}"/>
    <cellStyle name="Normal 3 3 3 3 4 2 2" xfId="24744" xr:uid="{86CD7858-022B-4CAD-A87D-812845BF5B91}"/>
    <cellStyle name="Normal 3 3 3 3 4 3" xfId="22071" xr:uid="{A54DA4D9-F6AC-4925-BC0C-6FD55BE0315C}"/>
    <cellStyle name="Normal 3 3 3 3 4 4" xfId="28414" xr:uid="{B67C53B5-04C3-41E6-90A4-D31C9EE39350}"/>
    <cellStyle name="Normal 3 3 3 3 5" xfId="17480" xr:uid="{495102A5-6605-4674-A184-1E44E1B3F8A4}"/>
    <cellStyle name="Normal 3 3 3 3 5 2" xfId="22618" xr:uid="{7E50E439-B24B-464D-A315-FBD373A56443}"/>
    <cellStyle name="Normal 3 3 3 3 5 3" xfId="30757" xr:uid="{A890F915-1B70-48CA-B534-CD91BD5EBBD1}"/>
    <cellStyle name="Normal 3 3 3 3 6" xfId="12195" xr:uid="{330F2906-37D4-4449-8960-2083674EE5D7}"/>
    <cellStyle name="Normal 3 3 3 3 7" xfId="26066" xr:uid="{463A6E2C-B86B-4F9D-82AD-FE8568947DC5}"/>
    <cellStyle name="Normal 3 3 3 4" xfId="13306" xr:uid="{5AD1F44D-D7D0-4701-9459-3066B4962984}"/>
    <cellStyle name="Normal 3 3 3 4 2" xfId="18968" xr:uid="{F0222A62-6526-4D9B-8F0C-465BFE9287D7}"/>
    <cellStyle name="Normal 3 3 3 4 2 2" xfId="20085" xr:uid="{75ADEA66-DA4E-49C6-954B-F74F1BD18A31}"/>
    <cellStyle name="Normal 3 3 3 4 2 2 2" xfId="25191" xr:uid="{4A2CB2B9-CCD2-4080-8380-463CDDA1F845}"/>
    <cellStyle name="Normal 3 3 3 4 2 2 3" xfId="29891" xr:uid="{803A6B12-62BA-4261-8398-8E273AAAA230}"/>
    <cellStyle name="Normal 3 3 3 4 2 3" xfId="24095" xr:uid="{BF889042-8A64-4739-B84F-83E061A857C5}"/>
    <cellStyle name="Normal 3 3 3 4 2 3 2" xfId="32234" xr:uid="{FBACEE54-2295-4880-AA93-FF32CC3E587B}"/>
    <cellStyle name="Normal 3 3 3 4 2 4" xfId="27543" xr:uid="{99703618-DF95-4BD2-B4E4-3F04AF092E3D}"/>
    <cellStyle name="Normal 3 3 3 4 3" xfId="17800" xr:uid="{5658126B-D001-4C60-9878-8F7F4F26D8C1}"/>
    <cellStyle name="Normal 3 3 3 4 3 2" xfId="22932" xr:uid="{55FBE826-E2C7-49FC-A061-2540EDBA84BD}"/>
    <cellStyle name="Normal 3 3 3 4 3 3" xfId="28728" xr:uid="{4E255A42-A71D-4A9C-8D29-B9AC40BBE18F}"/>
    <cellStyle name="Normal 3 3 3 4 4" xfId="20953" xr:uid="{69BA5C76-E815-44EC-B9CE-C5B76A072AEF}"/>
    <cellStyle name="Normal 3 3 3 4 4 2" xfId="31071" xr:uid="{B3407236-0575-4ADB-8A85-1B129DB7780D}"/>
    <cellStyle name="Normal 3 3 3 4 5" xfId="26380" xr:uid="{6CB0762D-D804-4D7F-8AE6-7BE30F971057}"/>
    <cellStyle name="Normal 3 3 3 5" xfId="16149" xr:uid="{961239ED-4942-4078-AC9C-959A4C48931B}"/>
    <cellStyle name="Normal 3 3 3 5 2" xfId="18380" xr:uid="{5F2943DB-C69C-4183-AE96-7D3C90491574}"/>
    <cellStyle name="Normal 3 3 3 5 2 2" xfId="23507" xr:uid="{23B7421F-265C-470F-878B-E2A95BDA2FDB}"/>
    <cellStyle name="Normal 3 3 3 5 2 3" xfId="29303" xr:uid="{D3CFC906-84CB-4548-9C82-B0A327782E2E}"/>
    <cellStyle name="Normal 3 3 3 5 3" xfId="21504" xr:uid="{BFACC94A-805E-4BC7-B858-63EA550DD655}"/>
    <cellStyle name="Normal 3 3 3 5 3 2" xfId="31646" xr:uid="{4FB727E7-20E2-4AA4-902F-40672359E617}"/>
    <cellStyle name="Normal 3 3 3 5 4" xfId="26955" xr:uid="{453DB158-25C4-4C4E-8396-2D0D5C46AF4B}"/>
    <cellStyle name="Normal 3 3 3 6" xfId="17206" xr:uid="{3EECA1E6-0CAC-422F-89BD-5CC02C9CD78F}"/>
    <cellStyle name="Normal 3 3 3 6 2" xfId="22344" xr:uid="{0115B252-F215-432A-B9CC-D066B4486285}"/>
    <cellStyle name="Normal 3 3 3 6 3" xfId="28140" xr:uid="{CBAB501C-FD34-4419-A9FD-A286E9B82459}"/>
    <cellStyle name="Normal 3 3 3 7" xfId="9794" xr:uid="{24069CC8-7426-4C5B-9B33-1C7ED20044DB}"/>
    <cellStyle name="Normal 3 3 3 7 2" xfId="30484" xr:uid="{9AE1839B-8530-40AA-B818-8B46DDE9DF51}"/>
    <cellStyle name="Normal 3 3 3 8" xfId="25777" xr:uid="{8AEDDF47-4A77-40D5-8C5C-25A4B09BE7CF}"/>
    <cellStyle name="Normal 3 3 30" xfId="7371" xr:uid="{A221BB03-209D-484F-836D-026A009433F8}"/>
    <cellStyle name="Normal 3 3 31" xfId="7694" xr:uid="{5065FB4E-15E8-4030-9C17-E366AA171BA9}"/>
    <cellStyle name="Normal 3 3 32" xfId="7995" xr:uid="{913449E8-558D-4040-9B37-3FBC2F58C83E}"/>
    <cellStyle name="Normal 3 3 33" xfId="8233" xr:uid="{7F42695D-F337-4059-8AEB-ECBFFA3BC2C8}"/>
    <cellStyle name="Normal 3 3 34" xfId="9058" xr:uid="{03607BB9-B364-42C2-9946-3FA73D72B421}"/>
    <cellStyle name="Normal 3 3 34 2" xfId="15626" xr:uid="{B03CB422-39E7-4F8A-98FE-42EDC20C744B}"/>
    <cellStyle name="Normal 3 3 34 2 2" xfId="21129" xr:uid="{0595A7D6-7364-45E7-A0FE-660B5F87590C}"/>
    <cellStyle name="Normal 3 3 34 3" xfId="16821" xr:uid="{16375F90-A868-4466-A609-9AD3324D4EC8}"/>
    <cellStyle name="Normal 3 3 34 3 2" xfId="21969" xr:uid="{DE3E9A52-5B3A-43B3-8C85-DE39A24F86B3}"/>
    <cellStyle name="Normal 3 3 34 4" xfId="12138" xr:uid="{8C82879D-5275-4AD6-8E8B-C59EF0BB6864}"/>
    <cellStyle name="Normal 3 3 35" xfId="2708" xr:uid="{8267F8E6-78DB-4067-B02F-90D34F0743DB}"/>
    <cellStyle name="Normal 3 3 35 2" xfId="16775" xr:uid="{68D4C385-4D5B-4A24-BE81-BDCF128C1B12}"/>
    <cellStyle name="Normal 3 3 35 3" xfId="13202" xr:uid="{30089DFE-F671-43BF-A0C8-29CF98B15DA5}"/>
    <cellStyle name="Normal 3 3 35 4" xfId="20851" xr:uid="{FE5E7E7C-5FCD-4B24-AD49-17CB822B089A}"/>
    <cellStyle name="Normal 3 3 36" xfId="16047" xr:uid="{5873703A-6005-4B5E-8466-5E518ABCE7EE}"/>
    <cellStyle name="Normal 3 3 36 2" xfId="21402" xr:uid="{37B94B34-09B0-44F7-83F3-8F849B80ADB3}"/>
    <cellStyle name="Normal 3 3 37" xfId="17104" xr:uid="{8BDB3645-38E5-42CE-ABAE-2D542E87FD5B}"/>
    <cellStyle name="Normal 3 3 37 2" xfId="22242" xr:uid="{15105091-7BD3-4BE3-9FED-82702699358D}"/>
    <cellStyle name="Normal 3 3 38" xfId="9783" xr:uid="{B0940AAF-25D6-4393-8C69-65155DE667F8}"/>
    <cellStyle name="Normal 3 3 39" xfId="25675" xr:uid="{7175DE9E-1D0D-472F-8A3F-2B15E82228E6}"/>
    <cellStyle name="Normal 3 3 4" xfId="822" xr:uid="{17720B49-BAF1-4643-B370-248CC1E32204}"/>
    <cellStyle name="Normal 3 3 4 2" xfId="9141" xr:uid="{2D059AAD-DAC6-42A7-A46E-7F2F44B5A7A9}"/>
    <cellStyle name="Normal 3 3 4 2 2" xfId="15698" xr:uid="{4061219A-2839-49F0-B589-EC1311E47F4C}"/>
    <cellStyle name="Normal 3 3 4 2 2 2" xfId="19209" xr:uid="{2E2689C2-1ABF-4E79-ADEE-F51C808050D2}"/>
    <cellStyle name="Normal 3 3 4 2 2 2 2" xfId="20313" xr:uid="{0A4BFCD9-2173-491B-A843-0CFA57807572}"/>
    <cellStyle name="Normal 3 3 4 2 2 2 2 2" xfId="25419" xr:uid="{AC3FDC95-1E49-4F7C-88F7-E7E65BFD9E97}"/>
    <cellStyle name="Normal 3 3 4 2 2 2 2 3" xfId="30132" xr:uid="{2A83467F-6CA5-4925-9876-8E6C88C5FFCB}"/>
    <cellStyle name="Normal 3 3 4 2 2 2 3" xfId="24336" xr:uid="{C201EA0B-E29B-4878-AA09-136BAE0816EC}"/>
    <cellStyle name="Normal 3 3 4 2 2 2 3 2" xfId="32475" xr:uid="{8A166478-2A6B-4CE3-8672-52C6CC698300}"/>
    <cellStyle name="Normal 3 3 4 2 2 2 4" xfId="27784" xr:uid="{04C96B84-2DC5-4DC7-8E39-47E4310FD667}"/>
    <cellStyle name="Normal 3 3 4 2 2 3" xfId="18041" xr:uid="{3D076E45-5B78-496C-B850-229F06A1C10E}"/>
    <cellStyle name="Normal 3 3 4 2 2 3 2" xfId="23173" xr:uid="{7A319BE1-3093-4716-8521-61C99C9828EF}"/>
    <cellStyle name="Normal 3 3 4 2 2 3 3" xfId="28969" xr:uid="{52D127C5-BC70-4F45-A3FA-CC4290838567}"/>
    <cellStyle name="Normal 3 3 4 2 2 4" xfId="21198" xr:uid="{297A42B7-8C14-4C8C-AF57-A49DD7ED339C}"/>
    <cellStyle name="Normal 3 3 4 2 2 4 2" xfId="31312" xr:uid="{89D4ABF1-6273-41E5-ABF8-A60B4DC74CC9}"/>
    <cellStyle name="Normal 3 3 4 2 2 5" xfId="26621" xr:uid="{F5436B25-F7B2-4790-B938-3A85611C03DE}"/>
    <cellStyle name="Normal 3 3 4 2 3" xfId="16420" xr:uid="{BF0F74F7-6D0B-4B6C-A5FF-6AEF5247B3FB}"/>
    <cellStyle name="Normal 3 3 4 2 3 2" xfId="18621" xr:uid="{7E99AD69-5E59-4F7C-A708-0C775B5215A9}"/>
    <cellStyle name="Normal 3 3 4 2 3 2 2" xfId="23748" xr:uid="{8E769553-53FF-4957-83D9-CA2886389ED3}"/>
    <cellStyle name="Normal 3 3 4 2 3 2 3" xfId="29544" xr:uid="{4C1C7D7E-5021-4BE1-BE05-B0E0F0044897}"/>
    <cellStyle name="Normal 3 3 4 2 3 3" xfId="21745" xr:uid="{E941DA5E-1675-4282-80E8-1A14C2026FAB}"/>
    <cellStyle name="Normal 3 3 4 2 3 3 2" xfId="31887" xr:uid="{0295AD29-14DD-45BB-A9DF-E71991803498}"/>
    <cellStyle name="Normal 3 3 4 2 3 4" xfId="27196" xr:uid="{CA986C36-AE39-4BF7-93D1-7E35C8AB1C0C}"/>
    <cellStyle name="Normal 3 3 4 2 4" xfId="16890" xr:uid="{3B163C5D-B082-42CA-9581-08262543571A}"/>
    <cellStyle name="Normal 3 3 4 2 4 2" xfId="19632" xr:uid="{26E0B464-64EC-4EC4-8C4F-F33F27472DDE}"/>
    <cellStyle name="Normal 3 3 4 2 4 2 2" xfId="24739" xr:uid="{84F1A75E-53C2-4E6B-AB98-FFFF9B2CCC9F}"/>
    <cellStyle name="Normal 3 3 4 2 4 3" xfId="22038" xr:uid="{69724824-BD01-4461-B5CF-E2B356837659}"/>
    <cellStyle name="Normal 3 3 4 2 4 4" xfId="28381" xr:uid="{C93C108B-8E8D-4E3F-BE6A-B155E44F5FEE}"/>
    <cellStyle name="Normal 3 3 4 2 5" xfId="17447" xr:uid="{FE335CF4-15FA-4E51-BF1F-F0D1161D5D9D}"/>
    <cellStyle name="Normal 3 3 4 2 5 2" xfId="22585" xr:uid="{EA21677A-C3B8-4A01-AFE3-8AFEC21F5E0B}"/>
    <cellStyle name="Normal 3 3 4 2 5 3" xfId="30724" xr:uid="{730B81A7-668E-427A-86AF-A21BDD88FE3E}"/>
    <cellStyle name="Normal 3 3 4 2 6" xfId="10845" xr:uid="{CF2D4820-82A3-4569-849D-6DC68B83133B}"/>
    <cellStyle name="Normal 3 3 4 2 7" xfId="26033" xr:uid="{51A451B2-B78A-41FE-9116-919F906C8EA7}"/>
    <cellStyle name="Normal 3 3 4 3" xfId="12196" xr:uid="{8AA9DD1C-CB10-4E57-9204-56075F2DEA0C}"/>
    <cellStyle name="Normal 3 3 4 3 2" xfId="18935" xr:uid="{4EE7DD7B-8BCF-4D54-A2A0-B40096B9935C}"/>
    <cellStyle name="Normal 3 3 4 3 2 2" xfId="20055" xr:uid="{5BFB26A5-EFA2-44C0-B7F6-DFA5374F9499}"/>
    <cellStyle name="Normal 3 3 4 3 2 2 2" xfId="25161" xr:uid="{A5A99F73-A56D-4FBC-9BCC-27E625FCC8BC}"/>
    <cellStyle name="Normal 3 3 4 3 2 2 3" xfId="29858" xr:uid="{FA2B2954-BA39-4895-8326-E8821BB629ED}"/>
    <cellStyle name="Normal 3 3 4 3 2 3" xfId="24062" xr:uid="{60F6BAFE-79AC-4B1C-B4D6-C0B1D2BBAAFB}"/>
    <cellStyle name="Normal 3 3 4 3 2 3 2" xfId="32201" xr:uid="{B3F7D5DD-1DDC-402E-9EE4-9839CF852F41}"/>
    <cellStyle name="Normal 3 3 4 3 2 4" xfId="27510" xr:uid="{75804CF5-E567-4FE8-9508-99B257973D2E}"/>
    <cellStyle name="Normal 3 3 4 3 3" xfId="17767" xr:uid="{A94724A4-34BF-41F1-9486-CA10A919D151}"/>
    <cellStyle name="Normal 3 3 4 3 3 2" xfId="22899" xr:uid="{E2C5D8E7-D9F1-44CC-BB56-472ADA896D15}"/>
    <cellStyle name="Normal 3 3 4 3 3 3" xfId="28695" xr:uid="{BC38D952-7DBF-480C-935A-C3E561759C4F}"/>
    <cellStyle name="Normal 3 3 4 3 4" xfId="31038" xr:uid="{9E1623F2-16B2-4E71-AA19-0ADD610A1CBC}"/>
    <cellStyle name="Normal 3 3 4 3 5" xfId="26347" xr:uid="{97E670C9-A64C-426F-A038-12E856261102}"/>
    <cellStyle name="Normal 3 3 4 4" xfId="13273" xr:uid="{E8804A59-76D4-416C-B538-611051FCBD18}"/>
    <cellStyle name="Normal 3 3 4 4 2" xfId="18347" xr:uid="{CA56E972-D519-45C0-9FC7-9F09D5C54DED}"/>
    <cellStyle name="Normal 3 3 4 4 2 2" xfId="23474" xr:uid="{7FCF88C9-A0E2-45DF-A14A-A8F8D387F0A4}"/>
    <cellStyle name="Normal 3 3 4 4 2 3" xfId="29270" xr:uid="{4C9E47AF-5CDF-4B68-B620-9ABD11D1A041}"/>
    <cellStyle name="Normal 3 3 4 4 3" xfId="20920" xr:uid="{16606576-3499-4CCB-BE6E-64A5C1E54EAD}"/>
    <cellStyle name="Normal 3 3 4 4 3 2" xfId="31613" xr:uid="{EDB397EF-89E9-4086-BD5F-FF2CC62F8A87}"/>
    <cellStyle name="Normal 3 3 4 4 4" xfId="26922" xr:uid="{6EE172F2-6F16-4432-96DB-2CDB347485B3}"/>
    <cellStyle name="Normal 3 3 4 5" xfId="16116" xr:uid="{1A570A77-3565-41E2-B267-8C795D419940}"/>
    <cellStyle name="Normal 3 3 4 5 2" xfId="19505" xr:uid="{CA7E9DC7-3C6A-411E-84E9-5727D1D00E8A}"/>
    <cellStyle name="Normal 3 3 4 5 2 2" xfId="24612" xr:uid="{8012268F-E53B-429E-A7DE-59342ABC556D}"/>
    <cellStyle name="Normal 3 3 4 5 3" xfId="21471" xr:uid="{9DABD167-E3FE-4921-A6A6-078818F34F48}"/>
    <cellStyle name="Normal 3 3 4 5 4" xfId="28107" xr:uid="{2A863F0D-5C3A-47E4-BC37-6B924001C10A}"/>
    <cellStyle name="Normal 3 3 4 6" xfId="17173" xr:uid="{9F76D3BC-44FF-471D-B283-4BFF65347A52}"/>
    <cellStyle name="Normal 3 3 4 6 2" xfId="22311" xr:uid="{8888FEBE-CC29-4721-AEBA-838A03FCD4DB}"/>
    <cellStyle name="Normal 3 3 4 6 3" xfId="30451" xr:uid="{AB4AAA2C-0F82-4D02-B4AD-FC3BCDD120B9}"/>
    <cellStyle name="Normal 3 3 4 7" xfId="9795" xr:uid="{8A410BB0-F579-4F3A-8D0B-D039D0173450}"/>
    <cellStyle name="Normal 3 3 4 8" xfId="25744" xr:uid="{CBA60FE4-68A6-46BA-B1A8-FE7C059CDE75}"/>
    <cellStyle name="Normal 3 3 5" xfId="823" xr:uid="{34ABDD43-DE65-4184-B20A-23FAB5F5B111}"/>
    <cellStyle name="Normal 3 3 5 2" xfId="9245" xr:uid="{A0E009F6-2827-4DA8-9BE5-C81993DD0AAD}"/>
    <cellStyle name="Normal 3 3 5 2 2" xfId="15802" xr:uid="{49ECEDDC-D7C7-4F06-BC2F-CFBAD94EBB8F}"/>
    <cellStyle name="Normal 3 3 5 2 2 2" xfId="19311" xr:uid="{3BAAB9B0-5732-46F3-BCCC-7B4CA0C3444D}"/>
    <cellStyle name="Normal 3 3 5 2 2 2 2" xfId="20415" xr:uid="{93197420-B9FB-431A-83B4-2C34D3BB05A4}"/>
    <cellStyle name="Normal 3 3 5 2 2 2 2 2" xfId="25521" xr:uid="{71DD4D14-7E01-40F2-9A2F-3DF14D8B9B72}"/>
    <cellStyle name="Normal 3 3 5 2 2 2 2 3" xfId="30234" xr:uid="{DCD4AC36-6FED-4C76-8D52-3CC022C6025E}"/>
    <cellStyle name="Normal 3 3 5 2 2 2 3" xfId="24438" xr:uid="{F6BC3181-C3FB-4EB8-9781-D875C7CA86DD}"/>
    <cellStyle name="Normal 3 3 5 2 2 2 3 2" xfId="32577" xr:uid="{3E1DC615-F06E-4A48-A0FB-4CD1E319DAA0}"/>
    <cellStyle name="Normal 3 3 5 2 2 2 4" xfId="27886" xr:uid="{6F8B18DE-4F3A-499B-B8F5-1B0C01C78428}"/>
    <cellStyle name="Normal 3 3 5 2 2 3" xfId="18143" xr:uid="{A3DDF85B-2714-45FA-B248-49D6872249F9}"/>
    <cellStyle name="Normal 3 3 5 2 2 3 2" xfId="23275" xr:uid="{F7710B0F-BF9D-4ABB-AEF9-6E314CD021AE}"/>
    <cellStyle name="Normal 3 3 5 2 2 3 3" xfId="29071" xr:uid="{35698374-4232-484B-8CD9-9E77815B4733}"/>
    <cellStyle name="Normal 3 3 5 2 2 4" xfId="21300" xr:uid="{097E5CE2-A1D3-4F63-B858-5933F54A28F9}"/>
    <cellStyle name="Normal 3 3 5 2 2 4 2" xfId="31414" xr:uid="{5660F78B-75F0-48A9-9B8F-D1B3C7E94C60}"/>
    <cellStyle name="Normal 3 3 5 2 2 5" xfId="26723" xr:uid="{9380A7A1-DF94-417B-B60C-F687F4D9CD83}"/>
    <cellStyle name="Normal 3 3 5 2 3" xfId="16522" xr:uid="{4637D5FB-1758-4C28-9F76-61A87CF9C830}"/>
    <cellStyle name="Normal 3 3 5 2 3 2" xfId="18723" xr:uid="{2EC5FE06-A1AE-4ADB-BB3C-C8A0AB49A3AE}"/>
    <cellStyle name="Normal 3 3 5 2 3 2 2" xfId="23850" xr:uid="{83C64D50-6E1E-44E6-B4E5-4258828672C7}"/>
    <cellStyle name="Normal 3 3 5 2 3 2 3" xfId="29646" xr:uid="{D7267123-AE1D-4964-8AB8-7716D6E1E050}"/>
    <cellStyle name="Normal 3 3 5 2 3 3" xfId="21847" xr:uid="{CE1361B0-4AD3-482D-8CE4-9FBB6E0951CF}"/>
    <cellStyle name="Normal 3 3 5 2 3 3 2" xfId="31989" xr:uid="{3A9DF9DB-F5CC-4B4C-AC1E-35550D5C173E}"/>
    <cellStyle name="Normal 3 3 5 2 3 4" xfId="27298" xr:uid="{96922365-1CDF-4BB0-BCE6-A09FC45CC10C}"/>
    <cellStyle name="Normal 3 3 5 2 4" xfId="16992" xr:uid="{59DAE69F-2161-4702-81BF-C8E7F56670DB}"/>
    <cellStyle name="Normal 3 3 5 2 4 2" xfId="19662" xr:uid="{DF23918B-D311-44AB-9B13-8FEEF74E3B22}"/>
    <cellStyle name="Normal 3 3 5 2 4 2 2" xfId="24769" xr:uid="{3B45C639-BBB6-42B6-9836-E9CE056211CF}"/>
    <cellStyle name="Normal 3 3 5 2 4 3" xfId="22140" xr:uid="{42C763C4-57A4-4D8A-A7D4-C3028BF86AD3}"/>
    <cellStyle name="Normal 3 3 5 2 4 4" xfId="28483" xr:uid="{3F9E9D2D-E5C8-48CF-8907-E4D37E56F2B8}"/>
    <cellStyle name="Normal 3 3 5 2 5" xfId="17549" xr:uid="{E05A0E73-9248-430B-B92C-F8C4A058B14B}"/>
    <cellStyle name="Normal 3 3 5 2 5 2" xfId="22687" xr:uid="{6FE32B82-5207-4BE4-9EF4-1E5F5785782D}"/>
    <cellStyle name="Normal 3 3 5 2 5 3" xfId="30826" xr:uid="{A864C786-0B2E-40C4-9688-550F488EB5B0}"/>
    <cellStyle name="Normal 3 3 5 2 6" xfId="10846" xr:uid="{057C78B9-5317-4C32-9774-9D95271543CD}"/>
    <cellStyle name="Normal 3 3 5 2 7" xfId="26135" xr:uid="{97994E49-B516-42C9-9705-C728BC21F204}"/>
    <cellStyle name="Normal 3 3 5 3" xfId="12197" xr:uid="{763C07C8-DAFF-4ED8-BFAC-7F218E55E9DA}"/>
    <cellStyle name="Normal 3 3 5 3 2" xfId="19037" xr:uid="{E2782194-1FD0-45F3-90FF-ED46C31C4A47}"/>
    <cellStyle name="Normal 3 3 5 3 2 2" xfId="20154" xr:uid="{B77D9EDD-FCCA-4ADC-8D0D-28F6ED7224C9}"/>
    <cellStyle name="Normal 3 3 5 3 2 2 2" xfId="25260" xr:uid="{3BCB01A3-8745-4910-8267-1E745DE7BB92}"/>
    <cellStyle name="Normal 3 3 5 3 2 2 3" xfId="29960" xr:uid="{AC85B10F-5635-4265-B59D-C708CF38D159}"/>
    <cellStyle name="Normal 3 3 5 3 2 3" xfId="24164" xr:uid="{D42AE4E2-9BE9-4F75-BA97-F078D3AD0FEC}"/>
    <cellStyle name="Normal 3 3 5 3 2 3 2" xfId="32303" xr:uid="{688C515C-8432-4572-83BB-D12F19161A83}"/>
    <cellStyle name="Normal 3 3 5 3 2 4" xfId="27612" xr:uid="{1A672283-FAE2-4146-823A-BE072E5EE746}"/>
    <cellStyle name="Normal 3 3 5 3 3" xfId="17869" xr:uid="{A675DA46-5B51-421A-99EA-290C62F36393}"/>
    <cellStyle name="Normal 3 3 5 3 3 2" xfId="23001" xr:uid="{09C20F3F-AABA-4E96-B034-6954B5ADC201}"/>
    <cellStyle name="Normal 3 3 5 3 3 3" xfId="28797" xr:uid="{E43CC2A4-D850-47FD-8B94-1FED2F81AA1F}"/>
    <cellStyle name="Normal 3 3 5 3 4" xfId="31140" xr:uid="{40AF0328-8C52-40DC-B9D3-86D9FEFE54A0}"/>
    <cellStyle name="Normal 3 3 5 3 5" xfId="26449" xr:uid="{AE79FFA2-F262-4B99-9613-E7D4AA3D51B7}"/>
    <cellStyle name="Normal 3 3 5 4" xfId="13375" xr:uid="{01553B84-1F22-47A2-B448-D6D240783A27}"/>
    <cellStyle name="Normal 3 3 5 4 2" xfId="18449" xr:uid="{77CCB302-E02E-4B78-BE50-E462AA16DB66}"/>
    <cellStyle name="Normal 3 3 5 4 2 2" xfId="23576" xr:uid="{F10C058D-793E-4761-B358-968807DFD100}"/>
    <cellStyle name="Normal 3 3 5 4 2 3" xfId="29372" xr:uid="{FC8BF718-279A-4980-8AD1-677EF1569AF6}"/>
    <cellStyle name="Normal 3 3 5 4 3" xfId="21022" xr:uid="{C7324BCF-0FA9-4473-ADC2-F0E93E06C20F}"/>
    <cellStyle name="Normal 3 3 5 4 3 2" xfId="31715" xr:uid="{C7581A8E-B462-42F8-AA58-CAD2B6545408}"/>
    <cellStyle name="Normal 3 3 5 4 4" xfId="27024" xr:uid="{81AD5083-3C62-45B0-AB57-BA28403F7CB3}"/>
    <cellStyle name="Normal 3 3 5 5" xfId="16218" xr:uid="{4DE95264-6D10-4D3E-819B-6147C0BFF453}"/>
    <cellStyle name="Normal 3 3 5 5 2" xfId="19557" xr:uid="{31B2DDEB-B5C1-43F4-81AF-3BBE0BF3000C}"/>
    <cellStyle name="Normal 3 3 5 5 2 2" xfId="24664" xr:uid="{D51012B5-AADB-4B34-A89B-FF61EF6562FA}"/>
    <cellStyle name="Normal 3 3 5 5 3" xfId="21573" xr:uid="{FF928365-05B4-4C44-A326-37E214CB9639}"/>
    <cellStyle name="Normal 3 3 5 5 4" xfId="28209" xr:uid="{1DE976FC-33EC-4E9C-A3A4-5E310BB5D2CB}"/>
    <cellStyle name="Normal 3 3 5 6" xfId="17275" xr:uid="{D90B0F96-DDAE-4DFF-A133-6E03F54F893D}"/>
    <cellStyle name="Normal 3 3 5 6 2" xfId="22413" xr:uid="{73231249-3F87-4F77-987D-D733850E2D5A}"/>
    <cellStyle name="Normal 3 3 5 6 3" xfId="30553" xr:uid="{461F7113-96A9-45DB-94A9-1562848939A8}"/>
    <cellStyle name="Normal 3 3 5 7" xfId="9796" xr:uid="{435F4A82-0733-4985-B035-8CF0B3DC2B55}"/>
    <cellStyle name="Normal 3 3 5 8" xfId="25846" xr:uid="{AE093F46-D680-46CC-8446-CFCE89F1C561}"/>
    <cellStyle name="Normal 3 3 6" xfId="1054" xr:uid="{50425160-B710-4825-8FA7-7FFF4760C1D9}"/>
    <cellStyle name="Normal 3 3 6 2" xfId="11038" xr:uid="{79830D6C-DBC1-4FC5-A460-686598DF89E9}"/>
    <cellStyle name="Normal 3 3 6 2 2" xfId="19140" xr:uid="{54808D15-11A3-4B7F-903A-6B50D151BF56}"/>
    <cellStyle name="Normal 3 3 6 2 2 2" xfId="20256" xr:uid="{A921D793-18AC-41CE-ACF6-BF56E50FC45E}"/>
    <cellStyle name="Normal 3 3 6 2 2 2 2" xfId="25362" xr:uid="{C4E1A248-672A-4B2F-97FC-8299621B2667}"/>
    <cellStyle name="Normal 3 3 6 2 2 2 3" xfId="30063" xr:uid="{593D0D6B-ABC5-4667-8B1B-B489F2921FB0}"/>
    <cellStyle name="Normal 3 3 6 2 2 3" xfId="24267" xr:uid="{9B55EB7F-39DA-4C13-835F-2F6D0EABF54E}"/>
    <cellStyle name="Normal 3 3 6 2 2 3 2" xfId="32406" xr:uid="{4BCA9074-B69F-4194-AA05-E455094F8F1E}"/>
    <cellStyle name="Normal 3 3 6 2 2 4" xfId="27715" xr:uid="{15FB4D5F-F7D1-4FBC-A43B-C854886CE3B8}"/>
    <cellStyle name="Normal 3 3 6 2 3" xfId="17972" xr:uid="{047F3578-F0E7-4604-9DA2-8B0B8252920C}"/>
    <cellStyle name="Normal 3 3 6 2 3 2" xfId="23104" xr:uid="{E70DC08E-F7B0-4481-906E-4174802E1297}"/>
    <cellStyle name="Normal 3 3 6 2 3 3" xfId="28900" xr:uid="{3200B8A2-760A-49CC-A566-2F1DE5815170}"/>
    <cellStyle name="Normal 3 3 6 2 4" xfId="31243" xr:uid="{1326E61C-EBD4-42A9-999A-3C09830BE24C}"/>
    <cellStyle name="Normal 3 3 6 2 5" xfId="26552" xr:uid="{5CF3E73B-8F72-41AD-A796-282F7CB041C4}"/>
    <cellStyle name="Normal 3 3 6 3" xfId="12388" xr:uid="{FDDC5E45-CC88-4657-80AC-B48E15DF3FAA}"/>
    <cellStyle name="Normal 3 3 6 3 2" xfId="18552" xr:uid="{DD002A90-F8F9-49BD-BDA2-E83B0EA0D437}"/>
    <cellStyle name="Normal 3 3 6 3 2 2" xfId="23679" xr:uid="{7EC9A32D-79A6-430B-B009-D3AD679136E5}"/>
    <cellStyle name="Normal 3 3 6 3 2 3" xfId="29475" xr:uid="{36167939-8313-40CF-BBE3-F7D37D18E62C}"/>
    <cellStyle name="Normal 3 3 6 3 3" xfId="31818" xr:uid="{2467A312-F30D-4622-8F77-BEDF9CBADE49}"/>
    <cellStyle name="Normal 3 3 6 3 4" xfId="27127" xr:uid="{9B511BE2-58F2-4B6E-9527-5A2C1F9CAF99}"/>
    <cellStyle name="Normal 3 3 6 4" xfId="16351" xr:uid="{D0414F49-B22E-4243-85D8-F00807E151F1}"/>
    <cellStyle name="Normal 3 3 6 4 2" xfId="19604" xr:uid="{1EB4C6E1-72B2-4212-91F2-1730743C10E1}"/>
    <cellStyle name="Normal 3 3 6 4 2 2" xfId="24711" xr:uid="{AFCF2742-EA70-4F4E-AC16-46F715E08A40}"/>
    <cellStyle name="Normal 3 3 6 4 3" xfId="21676" xr:uid="{7FE844F0-8484-4200-8ECF-616C6986FFC2}"/>
    <cellStyle name="Normal 3 3 6 4 4" xfId="28312" xr:uid="{EF10D94F-1820-42DB-8F2D-E02666313D52}"/>
    <cellStyle name="Normal 3 3 6 5" xfId="17378" xr:uid="{99047939-6EEE-4D7A-B33E-BE2962F6E00B}"/>
    <cellStyle name="Normal 3 3 6 5 2" xfId="22516" xr:uid="{A01A6F39-5125-4E72-B8D6-442BF7ACE8C3}"/>
    <cellStyle name="Normal 3 3 6 5 3" xfId="30655" xr:uid="{CE23F97C-AF6F-4BE9-9C80-4D732073A474}"/>
    <cellStyle name="Normal 3 3 6 6" xfId="9797" xr:uid="{37EEB6FB-5A58-43C0-AC67-658B5717ABC6}"/>
    <cellStyle name="Normal 3 3 6 7" xfId="25976" xr:uid="{CDA6D883-546B-406D-9BCE-389B83F6AD83}"/>
    <cellStyle name="Normal 3 3 7" xfId="1055" xr:uid="{BB853B72-40FB-4C8F-9139-5AAAF028EDF8}"/>
    <cellStyle name="Normal 3 3 7 2" xfId="11039" xr:uid="{5E513F5C-5679-425C-B08C-A3372A51CC63}"/>
    <cellStyle name="Normal 3 3 7 2 2" xfId="18866" xr:uid="{277295B7-78D3-4D30-A357-C7818349BA6A}"/>
    <cellStyle name="Normal 3 3 7 2 2 2" xfId="23993" xr:uid="{806F8253-CF67-4723-BF6B-148DAE7410DF}"/>
    <cellStyle name="Normal 3 3 7 2 2 3" xfId="29789" xr:uid="{CEEB288F-183C-4614-825B-0DFB47D10812}"/>
    <cellStyle name="Normal 3 3 7 2 3" xfId="32132" xr:uid="{D4DBCB3E-3BF6-4E19-AFED-CA832C7C27E6}"/>
    <cellStyle name="Normal 3 3 7 2 4" xfId="27441" xr:uid="{81F4CD65-AB03-4C0F-A599-9C1485A2B87A}"/>
    <cellStyle name="Normal 3 3 7 3" xfId="12389" xr:uid="{FD885053-F15D-48A7-8FC5-643F0DD96DC1}"/>
    <cellStyle name="Normal 3 3 7 3 2" xfId="19750" xr:uid="{E2F2E1A9-FBAE-4C39-8054-0579F07F2ECB}"/>
    <cellStyle name="Normal 3 3 7 3 2 2" xfId="24857" xr:uid="{FD2F2A06-3707-43DF-AEAA-59553000F5DC}"/>
    <cellStyle name="Normal 3 3 7 3 3" xfId="28626" xr:uid="{0DE39C79-8F88-4F66-9C6A-86AB00A005C5}"/>
    <cellStyle name="Normal 3 3 7 4" xfId="17698" xr:uid="{83814CE5-D3AD-4142-BAB2-E170D68763C6}"/>
    <cellStyle name="Normal 3 3 7 4 2" xfId="22830" xr:uid="{15B39772-E294-4891-A09E-5C0EE61EE4DF}"/>
    <cellStyle name="Normal 3 3 7 4 3" xfId="30969" xr:uid="{88D874A3-BBA9-42A2-A0B9-B98C5F2B5DF1}"/>
    <cellStyle name="Normal 3 3 7 5" xfId="9798" xr:uid="{0BBA227A-45C1-41BB-861C-55D68A52B888}"/>
    <cellStyle name="Normal 3 3 7 6" xfId="26278" xr:uid="{FB5C028C-F0B0-4737-B7B9-C1082B028343}"/>
    <cellStyle name="Normal 3 3 8" xfId="1056" xr:uid="{D1AAAFEC-A286-410B-9F8D-5C1E679B1A7F}"/>
    <cellStyle name="Normal 3 3 8 2" xfId="11040" xr:uid="{1589E9E6-2C41-4308-BE8E-7A6AA04198BA}"/>
    <cellStyle name="Normal 3 3 8 2 2" xfId="19804" xr:uid="{67C03422-32B1-49E8-B070-9D37ECCC99E4}"/>
    <cellStyle name="Normal 3 3 8 2 2 2" xfId="24910" xr:uid="{D1A8687B-8D7B-46DC-8A84-2875EE8E5FAF}"/>
    <cellStyle name="Normal 3 3 8 2 3" xfId="29201" xr:uid="{F5427188-FB9A-4DE5-B8D6-C3650D400622}"/>
    <cellStyle name="Normal 3 3 8 3" xfId="12390" xr:uid="{7B81A3AB-06D4-4CF9-B2AD-1D02C8593E3E}"/>
    <cellStyle name="Normal 3 3 8 3 2" xfId="31544" xr:uid="{E3BC9851-3A05-4322-A0D2-6F72C480BB33}"/>
    <cellStyle name="Normal 3 3 8 4" xfId="18277" xr:uid="{488B04A6-E967-4DCA-BC36-13BECD7F8B16}"/>
    <cellStyle name="Normal 3 3 8 4 2" xfId="23405" xr:uid="{61CB70F6-69DD-4B7C-A5C9-BC0E38D7E0AE}"/>
    <cellStyle name="Normal 3 3 8 5" xfId="9799" xr:uid="{25CCA102-4B54-4423-B1C7-11569CB94315}"/>
    <cellStyle name="Normal 3 3 8 6" xfId="26853" xr:uid="{C0F6C1B4-B42A-4895-91D2-4A70802821EC}"/>
    <cellStyle name="Normal 3 3 9" xfId="1057" xr:uid="{9281653E-6311-40BF-B052-EA8CF7DD7B43}"/>
    <cellStyle name="Normal 3 3 9 2" xfId="11041" xr:uid="{6CA86653-31A7-4F66-9082-FBD3C3877668}"/>
    <cellStyle name="Normal 3 3 9 3" xfId="12391" xr:uid="{AFB9A421-EA1A-48F2-B9FD-DBBA9AD99BCF}"/>
    <cellStyle name="Normal 3 3 9 4" xfId="19468" xr:uid="{A9BFBBC2-97E9-4C03-AE9C-9155EC6F2745}"/>
    <cellStyle name="Normal 3 3 9 4 2" xfId="24575" xr:uid="{FDE6C080-648F-41B3-BB45-FEBB5D591F47}"/>
    <cellStyle name="Normal 3 3 9 5" xfId="9800" xr:uid="{13AAEE93-CB01-4EBF-94D3-F433E1D305DD}"/>
    <cellStyle name="Normal 3 3 9 6" xfId="28038" xr:uid="{06456209-0072-4CC5-BAE6-09E153F6EE04}"/>
    <cellStyle name="Normal 3 4" xfId="824" xr:uid="{7F1062B9-165E-47FC-B1E8-0305301E51A6}"/>
    <cellStyle name="Normal 3 4 10" xfId="1058" xr:uid="{99D7DE25-45D4-4438-8496-4B7A394B22CB}"/>
    <cellStyle name="Normal 3 4 10 2" xfId="11042" xr:uid="{4FE679F5-8B78-46F8-8335-6FF6FE01ADB2}"/>
    <cellStyle name="Normal 3 4 10 3" xfId="12392" xr:uid="{C71DC143-D994-43A8-BEF3-3586D13C461F}"/>
    <cellStyle name="Normal 3 4 10 4" xfId="9802" xr:uid="{2C372AA2-416A-4AEA-9FF9-55B9F49CA04A}"/>
    <cellStyle name="Normal 3 4 10 5" xfId="30372" xr:uid="{C0B2A91F-BB8E-457C-802C-B1AD5499F420}"/>
    <cellStyle name="Normal 3 4 11" xfId="1059" xr:uid="{0F9B201C-BFEF-46E4-8A74-2FC3B1F03CB5}"/>
    <cellStyle name="Normal 3 4 11 2" xfId="11043" xr:uid="{8800F4D9-5134-49B0-82F9-330ABC3BFD6C}"/>
    <cellStyle name="Normal 3 4 11 3" xfId="12393" xr:uid="{0B9AD1EF-262D-46DA-8C87-56557774F443}"/>
    <cellStyle name="Normal 3 4 11 4" xfId="9803" xr:uid="{763FE164-C2EE-4E8D-824C-8FB76F701BC5}"/>
    <cellStyle name="Normal 3 4 12" xfId="1060" xr:uid="{B135228D-3C36-47F8-8E89-8371176F1336}"/>
    <cellStyle name="Normal 3 4 12 2" xfId="11044" xr:uid="{5AB07552-DDF2-4AD0-A17D-E077F4C21DFD}"/>
    <cellStyle name="Normal 3 4 12 3" xfId="12394" xr:uid="{384337AF-ECF5-48A6-B5B8-41F4F0FC00C9}"/>
    <cellStyle name="Normal 3 4 12 4" xfId="9804" xr:uid="{AE01F7E1-62D0-4406-A8CD-86289C81720B}"/>
    <cellStyle name="Normal 3 4 13" xfId="1061" xr:uid="{79BB98F5-1C6E-465E-9A5C-F441E83D7970}"/>
    <cellStyle name="Normal 3 4 13 2" xfId="11045" xr:uid="{65149E0A-CAF6-4DC7-B0ED-E05FB4B123DE}"/>
    <cellStyle name="Normal 3 4 13 3" xfId="12395" xr:uid="{377FD327-DBDC-4525-8328-C06B8AB8257C}"/>
    <cellStyle name="Normal 3 4 13 4" xfId="9805" xr:uid="{806199D9-C727-4431-8B9F-162A6C5E5B86}"/>
    <cellStyle name="Normal 3 4 14" xfId="1062" xr:uid="{39B217A1-7A69-4696-98F5-D5F022C051BE}"/>
    <cellStyle name="Normal 3 4 14 2" xfId="11046" xr:uid="{DE849758-6058-44A2-A7B9-5C56AEFB7E09}"/>
    <cellStyle name="Normal 3 4 14 3" xfId="12396" xr:uid="{33587228-77DE-48F5-B0DF-64758E0B864C}"/>
    <cellStyle name="Normal 3 4 14 4" xfId="9806" xr:uid="{B080306F-66EA-4C34-A89B-E3F99FEBE43A}"/>
    <cellStyle name="Normal 3 4 15" xfId="1063" xr:uid="{55219FC4-C3DE-4824-8AD9-AE5A4F6A2B30}"/>
    <cellStyle name="Normal 3 4 15 2" xfId="11047" xr:uid="{9C6EBE22-64B2-4CDD-AF4A-967D10427A6F}"/>
    <cellStyle name="Normal 3 4 15 3" xfId="12397" xr:uid="{E2D58781-1162-475D-A943-9D3AD8F9C180}"/>
    <cellStyle name="Normal 3 4 15 4" xfId="9807" xr:uid="{0A71F328-2F23-4B9A-8D51-373810AC845E}"/>
    <cellStyle name="Normal 3 4 16" xfId="1064" xr:uid="{5E5C7856-F3EA-4C63-8D0B-C2F39AFF4F60}"/>
    <cellStyle name="Normal 3 4 16 2" xfId="11048" xr:uid="{D1EA3B78-F61D-4756-999C-EB06384E0174}"/>
    <cellStyle name="Normal 3 4 16 3" xfId="12398" xr:uid="{607514BB-966D-4D7A-B5D2-443CDDB0B6D6}"/>
    <cellStyle name="Normal 3 4 16 4" xfId="9808" xr:uid="{BE89A64D-C2D6-4A5F-B904-6DAF6A0CB25F}"/>
    <cellStyle name="Normal 3 4 17" xfId="1065" xr:uid="{77990679-E115-4007-BAEE-8EDDDA1A08AC}"/>
    <cellStyle name="Normal 3 4 17 2" xfId="11049" xr:uid="{C82BDBBE-41CD-4EDF-BEC0-A661F63C93E2}"/>
    <cellStyle name="Normal 3 4 17 3" xfId="12399" xr:uid="{074DE066-6DFF-4BD9-A60D-77DAB6F25ACE}"/>
    <cellStyle name="Normal 3 4 17 4" xfId="9809" xr:uid="{5DA7CDFA-72E1-4100-83AD-C76217CBF694}"/>
    <cellStyle name="Normal 3 4 18" xfId="1066" xr:uid="{16C14229-9378-4610-891F-660943D408F0}"/>
    <cellStyle name="Normal 3 4 18 2" xfId="11050" xr:uid="{D560DA96-C047-41C3-9D80-D36CE8C6FB5B}"/>
    <cellStyle name="Normal 3 4 18 3" xfId="12400" xr:uid="{2DC794D9-F2D1-4DBC-8562-11AB1FA520D4}"/>
    <cellStyle name="Normal 3 4 18 4" xfId="9810" xr:uid="{23461ECB-5A9B-4457-808E-65DC682C7A49}"/>
    <cellStyle name="Normal 3 4 19" xfId="9023" xr:uid="{D81EF4F5-51EE-4E76-83A1-835A5D2BA9F1}"/>
    <cellStyle name="Normal 3 4 19 2" xfId="15607" xr:uid="{FB4BDE43-E7D6-42BF-ABFF-9B29FC16E589}"/>
    <cellStyle name="Normal 3 4 19 2 2" xfId="21120" xr:uid="{F75B90D7-8526-4021-8AEE-4BBD243DC6CE}"/>
    <cellStyle name="Normal 3 4 19 3" xfId="16811" xr:uid="{75DBDE37-3126-4CF5-8AED-08232BFC75C8}"/>
    <cellStyle name="Normal 3 4 19 3 2" xfId="21960" xr:uid="{10ABC7ED-220A-40C1-BB5C-CB9BA3DCA980}"/>
    <cellStyle name="Normal 3 4 19 4" xfId="10847" xr:uid="{72BED879-FD96-44B0-A9DC-27BA2597012F}"/>
    <cellStyle name="Normal 3 4 2" xfId="825" xr:uid="{BD93D645-32C4-46A8-82EB-AD7805F720B7}"/>
    <cellStyle name="Normal 3 4 2 2" xfId="9202" xr:uid="{8A7C3777-A72A-44D6-8C0E-33934857C85B}"/>
    <cellStyle name="Normal 3 4 2 2 2" xfId="13333" xr:uid="{5726D012-E6B1-4A9A-84D3-6F543252E7E5}"/>
    <cellStyle name="Normal 3 4 2 2 2 2" xfId="16480" xr:uid="{C8FC51EC-1BC5-46EB-935E-4BA6A87144FF}"/>
    <cellStyle name="Normal 3 4 2 2 2 2 2" xfId="19269" xr:uid="{58DB0D2C-B898-4B08-B133-A7698AA36F2C}"/>
    <cellStyle name="Normal 3 4 2 2 2 2 2 2" xfId="20373" xr:uid="{94945A37-CE78-4C76-84E6-D2300FA09121}"/>
    <cellStyle name="Normal 3 4 2 2 2 2 2 2 2" xfId="25479" xr:uid="{CABF8D01-2463-4D39-8DCC-1EC19063D2CB}"/>
    <cellStyle name="Normal 3 4 2 2 2 2 2 2 3" xfId="30192" xr:uid="{12048D55-3572-409F-881A-95C1F6CD6D36}"/>
    <cellStyle name="Normal 3 4 2 2 2 2 2 3" xfId="24396" xr:uid="{932F0143-1881-4CF3-BDC5-CBC619D04F34}"/>
    <cellStyle name="Normal 3 4 2 2 2 2 2 3 2" xfId="32535" xr:uid="{646D9343-EBAB-4092-97FD-16B5702F5DD0}"/>
    <cellStyle name="Normal 3 4 2 2 2 2 2 4" xfId="27844" xr:uid="{EF853C2A-7FF2-4101-99A4-6DD6468126FF}"/>
    <cellStyle name="Normal 3 4 2 2 2 2 3" xfId="18101" xr:uid="{90908803-181D-4EBF-8823-826CD6BE3FC3}"/>
    <cellStyle name="Normal 3 4 2 2 2 2 3 2" xfId="23233" xr:uid="{81A3A472-1A21-4EA4-AE91-354EB368866C}"/>
    <cellStyle name="Normal 3 4 2 2 2 2 3 3" xfId="29029" xr:uid="{821BB90C-2E1E-49F2-B6E4-AA131B5A3708}"/>
    <cellStyle name="Normal 3 4 2 2 2 2 4" xfId="21805" xr:uid="{FD67FD63-DFDA-431C-A42C-D4B931493257}"/>
    <cellStyle name="Normal 3 4 2 2 2 2 4 2" xfId="31372" xr:uid="{BB405A00-E2F9-4260-8A74-4968B109FAEA}"/>
    <cellStyle name="Normal 3 4 2 2 2 2 5" xfId="26681" xr:uid="{26E40231-2CE2-45C0-BBB8-60235071D168}"/>
    <cellStyle name="Normal 3 4 2 2 2 3" xfId="18681" xr:uid="{2DD73F05-F314-4410-82E4-9CF9872760CA}"/>
    <cellStyle name="Normal 3 4 2 2 2 3 2" xfId="19907" xr:uid="{A7C43DB0-F556-4D11-A69E-D385B9BF9753}"/>
    <cellStyle name="Normal 3 4 2 2 2 3 2 2" xfId="25013" xr:uid="{145B9B5A-16BA-4D15-A119-9B5CC0D91FC0}"/>
    <cellStyle name="Normal 3 4 2 2 2 3 2 3" xfId="29604" xr:uid="{CB21814F-0A45-43FF-878B-C81811B09E84}"/>
    <cellStyle name="Normal 3 4 2 2 2 3 3" xfId="23808" xr:uid="{74DF466E-0E4E-4F18-9B6C-D99CFDD06EB8}"/>
    <cellStyle name="Normal 3 4 2 2 2 3 3 2" xfId="31947" xr:uid="{96842318-8F6F-4088-A3F2-9E208286C9EE}"/>
    <cellStyle name="Normal 3 4 2 2 2 3 4" xfId="27256" xr:uid="{B5492AA7-1012-41E8-ACEE-42FA93FF0631}"/>
    <cellStyle name="Normal 3 4 2 2 2 4" xfId="17507" xr:uid="{48846F36-8BB7-4E2F-9582-9066C6AE09FA}"/>
    <cellStyle name="Normal 3 4 2 2 2 4 2" xfId="22645" xr:uid="{701378D6-5A4E-426D-8193-F501E07E7774}"/>
    <cellStyle name="Normal 3 4 2 2 2 4 3" xfId="28441" xr:uid="{80030325-3C0D-4BDD-B525-B71AF57A4C03}"/>
    <cellStyle name="Normal 3 4 2 2 2 5" xfId="20980" xr:uid="{243E99B1-9904-4ED4-9444-1BADDACA9733}"/>
    <cellStyle name="Normal 3 4 2 2 2 5 2" xfId="30784" xr:uid="{6AB6E969-2AD9-4552-9CB5-49C619858D09}"/>
    <cellStyle name="Normal 3 4 2 2 2 6" xfId="26093" xr:uid="{58E82F3E-3A82-47DD-985B-E089D369CC28}"/>
    <cellStyle name="Normal 3 4 2 2 3" xfId="15759" xr:uid="{6C7F41FD-5F38-4E93-BAF8-C0B7D3541BD3}"/>
    <cellStyle name="Normal 3 4 2 2 3 2" xfId="18995" xr:uid="{373EE390-21EC-43CE-9395-F80DFFA87E68}"/>
    <cellStyle name="Normal 3 4 2 2 3 2 2" xfId="20112" xr:uid="{8B6A748F-744B-45CF-AEE0-F8EC15418F41}"/>
    <cellStyle name="Normal 3 4 2 2 3 2 2 2" xfId="25218" xr:uid="{1AF999B0-D834-449D-9FA4-464CFA31D948}"/>
    <cellStyle name="Normal 3 4 2 2 3 2 2 3" xfId="29918" xr:uid="{FD5243CD-A39F-433F-BBBD-427573E29881}"/>
    <cellStyle name="Normal 3 4 2 2 3 2 3" xfId="24122" xr:uid="{F10D21B6-BFFE-414B-88C7-C71C059CD7B2}"/>
    <cellStyle name="Normal 3 4 2 2 3 2 3 2" xfId="32261" xr:uid="{55BA3AF4-77B4-4D79-8C7C-24D791919B23}"/>
    <cellStyle name="Normal 3 4 2 2 3 2 4" xfId="27570" xr:uid="{3C0965D6-36E9-4017-8BCE-1E94EFB39508}"/>
    <cellStyle name="Normal 3 4 2 2 3 3" xfId="17827" xr:uid="{326BF9C5-6C04-4257-A35A-317F0A96C60B}"/>
    <cellStyle name="Normal 3 4 2 2 3 3 2" xfId="22959" xr:uid="{14AB44C2-B0D4-47FC-8DA6-0401277D8AF2}"/>
    <cellStyle name="Normal 3 4 2 2 3 3 3" xfId="28755" xr:uid="{E4DC92D9-C8CF-4D3B-BAC9-4181034E923F}"/>
    <cellStyle name="Normal 3 4 2 2 3 4" xfId="21258" xr:uid="{F7669D63-FACA-4DF4-BC76-BA722993A08F}"/>
    <cellStyle name="Normal 3 4 2 2 3 4 2" xfId="31098" xr:uid="{DE19B22F-C04A-44D4-BE1C-8C2DF32E02D6}"/>
    <cellStyle name="Normal 3 4 2 2 3 5" xfId="26407" xr:uid="{1A09D91D-B81B-4206-AD57-D8F89372A10F}"/>
    <cellStyle name="Normal 3 4 2 2 4" xfId="16176" xr:uid="{2CB6CBB2-69DC-46DC-BB2D-0D602D405BE2}"/>
    <cellStyle name="Normal 3 4 2 2 4 2" xfId="18407" xr:uid="{25A9E976-883F-4A11-B89E-C8C498C930AE}"/>
    <cellStyle name="Normal 3 4 2 2 4 2 2" xfId="23534" xr:uid="{7B688987-9B57-4169-A627-B9EC169204C7}"/>
    <cellStyle name="Normal 3 4 2 2 4 2 3" xfId="29330" xr:uid="{19CF4B23-F37C-47FC-BE25-6556D7F62F22}"/>
    <cellStyle name="Normal 3 4 2 2 4 3" xfId="21531" xr:uid="{7868E445-E4E6-4794-BC24-43CCA2F597D3}"/>
    <cellStyle name="Normal 3 4 2 2 4 3 2" xfId="31673" xr:uid="{D9AFB79C-B53C-436D-85F2-09C434DA5C12}"/>
    <cellStyle name="Normal 3 4 2 2 4 4" xfId="26982" xr:uid="{45CA111C-2808-47FA-9E6F-FBC3AF9F9D70}"/>
    <cellStyle name="Normal 3 4 2 2 5" xfId="16950" xr:uid="{CD5288AD-07F3-42FB-9793-56D28DDBF65E}"/>
    <cellStyle name="Normal 3 4 2 2 5 2" xfId="19537" xr:uid="{1AECB85F-F157-4528-A926-C54C6B2C8DB4}"/>
    <cellStyle name="Normal 3 4 2 2 5 2 2" xfId="24644" xr:uid="{BFF14C59-4D8A-4583-B73B-D2752FE4DB1A}"/>
    <cellStyle name="Normal 3 4 2 2 5 3" xfId="22098" xr:uid="{ECC8AAA4-35E3-48EE-B21C-FBF13AAB4BD4}"/>
    <cellStyle name="Normal 3 4 2 2 5 4" xfId="28167" xr:uid="{B751F154-F930-4527-9128-AEBD9E3F56A6}"/>
    <cellStyle name="Normal 3 4 2 2 6" xfId="17233" xr:uid="{D57C1924-0B27-4314-ADBA-1A9D793BF0BA}"/>
    <cellStyle name="Normal 3 4 2 2 6 2" xfId="22371" xr:uid="{254EA04B-6B71-4C47-91E8-412AEB72F176}"/>
    <cellStyle name="Normal 3 4 2 2 6 3" xfId="30511" xr:uid="{DAAF57C7-22A4-4AF5-863F-A830F94C6802}"/>
    <cellStyle name="Normal 3 4 2 2 7" xfId="10848" xr:uid="{B3852A75-6E9A-464D-9D9F-B843F6C0A24F}"/>
    <cellStyle name="Normal 3 4 2 2 8" xfId="25804" xr:uid="{01A2F6F3-A6C8-4342-9F0D-DCF5B44B5F71}"/>
    <cellStyle name="Normal 3 4 2 3" xfId="9305" xr:uid="{D93BFE2D-EF6A-459F-A809-48A7766BA46F}"/>
    <cellStyle name="Normal 3 4 2 3 2" xfId="13435" xr:uid="{7CA40925-9E32-4F57-A2B7-4F935E7E6EBC}"/>
    <cellStyle name="Normal 3 4 2 3 2 2" xfId="16582" xr:uid="{69836FC2-59B0-4EB6-ACA7-68FD3074E0C5}"/>
    <cellStyle name="Normal 3 4 2 3 2 2 2" xfId="19371" xr:uid="{50EA291E-B64D-4B7A-9A83-36BC35E16EB0}"/>
    <cellStyle name="Normal 3 4 2 3 2 2 2 2" xfId="20475" xr:uid="{F3036E01-7949-42E6-AE6E-DF1EA54D0752}"/>
    <cellStyle name="Normal 3 4 2 3 2 2 2 2 2" xfId="25581" xr:uid="{11206EEB-4B47-4F06-B52C-F173EFAA9A78}"/>
    <cellStyle name="Normal 3 4 2 3 2 2 2 2 3" xfId="30294" xr:uid="{47E54012-A9E7-4127-8B6E-6EB096B330C0}"/>
    <cellStyle name="Normal 3 4 2 3 2 2 2 3" xfId="24498" xr:uid="{9BB018C1-F960-41D1-A23C-856283B2A6E8}"/>
    <cellStyle name="Normal 3 4 2 3 2 2 2 3 2" xfId="32637" xr:uid="{6281384B-C95F-4BB9-AE16-41E6B10C9131}"/>
    <cellStyle name="Normal 3 4 2 3 2 2 2 4" xfId="27946" xr:uid="{677511D5-025A-4E68-BF4B-787B7B5E5F20}"/>
    <cellStyle name="Normal 3 4 2 3 2 2 3" xfId="18203" xr:uid="{11CE9970-CCDF-4E69-B216-DA0B925D7BB7}"/>
    <cellStyle name="Normal 3 4 2 3 2 2 3 2" xfId="23335" xr:uid="{E05958A0-EA5E-4D64-B019-DF7117BC5BB7}"/>
    <cellStyle name="Normal 3 4 2 3 2 2 3 3" xfId="29131" xr:uid="{414E7573-36AA-42B6-AC68-294110897B09}"/>
    <cellStyle name="Normal 3 4 2 3 2 2 4" xfId="21907" xr:uid="{24E5F53C-1181-4511-BE5A-3BBE7055C989}"/>
    <cellStyle name="Normal 3 4 2 3 2 2 4 2" xfId="31474" xr:uid="{536267D0-D6C9-4919-980E-A869E0934404}"/>
    <cellStyle name="Normal 3 4 2 3 2 2 5" xfId="26783" xr:uid="{84781A72-6109-48D1-BA5E-11DED4C68440}"/>
    <cellStyle name="Normal 3 4 2 3 2 3" xfId="18783" xr:uid="{5F0ACF9C-4E8B-45D8-B7E7-55AEABC54F2E}"/>
    <cellStyle name="Normal 3 4 2 3 2 3 2" xfId="19969" xr:uid="{8C3575BA-DFCD-4322-9151-07531F417B43}"/>
    <cellStyle name="Normal 3 4 2 3 2 3 2 2" xfId="25075" xr:uid="{3D212A47-C4D3-4D2F-B298-CBFC180F4CC4}"/>
    <cellStyle name="Normal 3 4 2 3 2 3 2 3" xfId="29706" xr:uid="{5608103D-CED2-42B0-96A6-82AEBB3E2392}"/>
    <cellStyle name="Normal 3 4 2 3 2 3 3" xfId="23910" xr:uid="{D439F5D5-6E22-4D43-905D-2D05A94EC1AA}"/>
    <cellStyle name="Normal 3 4 2 3 2 3 3 2" xfId="32049" xr:uid="{1B4CF6C3-89F2-4EEE-87B3-2680BD3F189A}"/>
    <cellStyle name="Normal 3 4 2 3 2 3 4" xfId="27358" xr:uid="{BBC444C3-B631-4CBF-AC25-8DD486EACE66}"/>
    <cellStyle name="Normal 3 4 2 3 2 4" xfId="17609" xr:uid="{C8BE7A8A-94A8-490C-9F3B-E76826BD4847}"/>
    <cellStyle name="Normal 3 4 2 3 2 4 2" xfId="22747" xr:uid="{213CEB95-68AF-4143-AE73-2FFB63555D77}"/>
    <cellStyle name="Normal 3 4 2 3 2 4 3" xfId="28543" xr:uid="{EBBAAD35-BD13-4090-9B57-2FBD7D72E966}"/>
    <cellStyle name="Normal 3 4 2 3 2 5" xfId="21082" xr:uid="{08FF6335-D6D6-46FB-9681-FAFC712F4DD6}"/>
    <cellStyle name="Normal 3 4 2 3 2 5 2" xfId="30886" xr:uid="{5E84151D-2AFB-447C-AF2A-C34387BD4775}"/>
    <cellStyle name="Normal 3 4 2 3 2 6" xfId="26195" xr:uid="{F8F682DF-B8D0-45EB-BEA2-AE2423776C62}"/>
    <cellStyle name="Normal 3 4 2 3 3" xfId="15862" xr:uid="{590E33CD-5A49-4504-8290-BB769E532C55}"/>
    <cellStyle name="Normal 3 4 2 3 3 2" xfId="19097" xr:uid="{097D430C-7257-4EF9-8C86-5B6C42A4BAA0}"/>
    <cellStyle name="Normal 3 4 2 3 3 2 2" xfId="20214" xr:uid="{4768F211-A403-4E9C-ABDA-EA6F968F6E33}"/>
    <cellStyle name="Normal 3 4 2 3 3 2 2 2" xfId="25320" xr:uid="{98B497C8-33EC-47FD-82F2-E2C61118C15A}"/>
    <cellStyle name="Normal 3 4 2 3 3 2 2 3" xfId="30020" xr:uid="{DF63BAB0-F214-4D0A-BBE5-D80B3B40A85A}"/>
    <cellStyle name="Normal 3 4 2 3 3 2 3" xfId="24224" xr:uid="{A112B770-3BFC-4D67-A3E8-CB87AC48C471}"/>
    <cellStyle name="Normal 3 4 2 3 3 2 3 2" xfId="32363" xr:uid="{6562419A-68B3-4DE1-A7C8-7190122F7B97}"/>
    <cellStyle name="Normal 3 4 2 3 3 2 4" xfId="27672" xr:uid="{E0247A10-0FA5-497D-8924-B5016BF4B92E}"/>
    <cellStyle name="Normal 3 4 2 3 3 3" xfId="17929" xr:uid="{7AAA94B4-1C9A-47B3-82C3-0AC8E0738F5D}"/>
    <cellStyle name="Normal 3 4 2 3 3 3 2" xfId="23061" xr:uid="{E405C8BF-C694-403F-ACD1-FA07BF1AFFE7}"/>
    <cellStyle name="Normal 3 4 2 3 3 3 3" xfId="28857" xr:uid="{7E96842C-E3F0-463C-9660-9DCAB8C5D4A6}"/>
    <cellStyle name="Normal 3 4 2 3 3 4" xfId="21360" xr:uid="{82509ACE-F5EF-4A44-816C-21A2AB782627}"/>
    <cellStyle name="Normal 3 4 2 3 3 4 2" xfId="31200" xr:uid="{24785D80-7AE5-4F53-952E-655FE7F0265A}"/>
    <cellStyle name="Normal 3 4 2 3 3 5" xfId="26509" xr:uid="{A9611FB6-F18A-4381-9148-98661744BCE1}"/>
    <cellStyle name="Normal 3 4 2 3 4" xfId="16278" xr:uid="{DBBAD1FE-AF3D-4F57-83E3-6C98A46E06A8}"/>
    <cellStyle name="Normal 3 4 2 3 4 2" xfId="18509" xr:uid="{E88F9D4D-D918-430D-B2B4-40D3E5EA7EFD}"/>
    <cellStyle name="Normal 3 4 2 3 4 2 2" xfId="23636" xr:uid="{BCC18C77-4AAA-419A-B736-DB6E4C7FABC9}"/>
    <cellStyle name="Normal 3 4 2 3 4 2 3" xfId="29432" xr:uid="{A25845DB-FE80-4761-99CC-BC54A0C58D6F}"/>
    <cellStyle name="Normal 3 4 2 3 4 3" xfId="21633" xr:uid="{EE28CB76-82EF-4D59-9793-7022EC52BFFB}"/>
    <cellStyle name="Normal 3 4 2 3 4 3 2" xfId="31775" xr:uid="{6A9FD79A-7769-4F9B-AC09-12C371EE4D93}"/>
    <cellStyle name="Normal 3 4 2 3 4 4" xfId="27084" xr:uid="{2A5163D4-AD85-4FC4-B030-B92C3A2DE031}"/>
    <cellStyle name="Normal 3 4 2 3 5" xfId="17052" xr:uid="{24AC9A7D-0AE8-4A19-A66E-EDC610B48349}"/>
    <cellStyle name="Normal 3 4 2 3 5 2" xfId="19577" xr:uid="{63394DDD-8F7D-4B0C-B4A8-463F7848EDED}"/>
    <cellStyle name="Normal 3 4 2 3 5 2 2" xfId="24684" xr:uid="{B49113DB-9FBF-4BAF-8F79-5F813E8F8557}"/>
    <cellStyle name="Normal 3 4 2 3 5 3" xfId="22200" xr:uid="{B4FB87EA-C606-4D72-8405-5AA32ADFA5B8}"/>
    <cellStyle name="Normal 3 4 2 3 5 4" xfId="28269" xr:uid="{032DF38A-0414-4648-B86B-241968D29D01}"/>
    <cellStyle name="Normal 3 4 2 3 6" xfId="17335" xr:uid="{6FE75B39-A380-4ABE-BCDC-F545BC1C039A}"/>
    <cellStyle name="Normal 3 4 2 3 6 2" xfId="22473" xr:uid="{D8D17F46-98A3-47CF-AA66-86EBC9F091EC}"/>
    <cellStyle name="Normal 3 4 2 3 6 3" xfId="30613" xr:uid="{25A713B1-85C6-4C78-B127-884FFCA3BD54}"/>
    <cellStyle name="Normal 3 4 2 3 7" xfId="12199" xr:uid="{FADDBC96-B80F-47BB-AED4-C7BBC92F97EF}"/>
    <cellStyle name="Normal 3 4 2 3 8" xfId="25906" xr:uid="{D01A4AE4-F5EB-40C7-8855-B73C362B2BC7}"/>
    <cellStyle name="Normal 3 4 2 4" xfId="9099" xr:uid="{4C27D3AB-5DE9-457F-945C-7C89267E6B0F}"/>
    <cellStyle name="Normal 3 4 2 4 2" xfId="15656" xr:uid="{C31D94DE-1974-4412-91DA-F0FA0B58D4EE}"/>
    <cellStyle name="Normal 3 4 2 4 2 2" xfId="19167" xr:uid="{AEB36CB2-0DFF-44EB-84E9-09D781AD3086}"/>
    <cellStyle name="Normal 3 4 2 4 2 2 2" xfId="20271" xr:uid="{32D461B0-4284-4FAB-A179-FC93866E0486}"/>
    <cellStyle name="Normal 3 4 2 4 2 2 2 2" xfId="25377" xr:uid="{BA529F3E-207F-4ADA-89C6-3463BA9E6919}"/>
    <cellStyle name="Normal 3 4 2 4 2 2 2 3" xfId="30090" xr:uid="{C6A92994-58B8-457A-A872-C3ADAC032F4C}"/>
    <cellStyle name="Normal 3 4 2 4 2 2 3" xfId="24294" xr:uid="{7364827D-6333-4899-82C6-764DE08DCEF4}"/>
    <cellStyle name="Normal 3 4 2 4 2 2 3 2" xfId="32433" xr:uid="{46FBD233-BC1C-4E55-9EB1-EC44F8E19942}"/>
    <cellStyle name="Normal 3 4 2 4 2 2 4" xfId="27742" xr:uid="{2599F322-9265-4926-961E-AB8863017331}"/>
    <cellStyle name="Normal 3 4 2 4 2 3" xfId="17999" xr:uid="{33838233-63BA-45A9-B5C2-AA0D7CF7BB9F}"/>
    <cellStyle name="Normal 3 4 2 4 2 3 2" xfId="23131" xr:uid="{443EF87D-0389-417B-BEEE-468628AAB6DF}"/>
    <cellStyle name="Normal 3 4 2 4 2 3 3" xfId="28927" xr:uid="{CDAB8DB2-FFA4-4407-AA81-FB3D6F36A9FD}"/>
    <cellStyle name="Normal 3 4 2 4 2 4" xfId="21156" xr:uid="{50E19AA4-F071-426A-9DDA-C8C0E7A245A8}"/>
    <cellStyle name="Normal 3 4 2 4 2 4 2" xfId="31270" xr:uid="{D3B36F91-56F8-420E-8420-AAB30DFF148D}"/>
    <cellStyle name="Normal 3 4 2 4 2 5" xfId="26579" xr:uid="{3FDCD252-BFA7-4900-B5F9-8F07D7AB4CAC}"/>
    <cellStyle name="Normal 3 4 2 4 3" xfId="16378" xr:uid="{E42ED189-7102-405B-8C84-5ABC1A6490DC}"/>
    <cellStyle name="Normal 3 4 2 4 3 2" xfId="18579" xr:uid="{18D1D3A2-EC35-40DC-BA02-2A1F151823BC}"/>
    <cellStyle name="Normal 3 4 2 4 3 2 2" xfId="23706" xr:uid="{39C6FE09-CAEA-4181-B77B-E3C864A68885}"/>
    <cellStyle name="Normal 3 4 2 4 3 2 3" xfId="29502" xr:uid="{6F3F55AC-CB29-49DA-8D0B-DDFD6E866DE2}"/>
    <cellStyle name="Normal 3 4 2 4 3 3" xfId="21703" xr:uid="{37CE46F6-9846-4A94-AA0E-96DD7C19B739}"/>
    <cellStyle name="Normal 3 4 2 4 3 3 2" xfId="31845" xr:uid="{D609D5E9-D483-44E0-8525-40A69DA45720}"/>
    <cellStyle name="Normal 3 4 2 4 3 4" xfId="27154" xr:uid="{1785C5C0-76FA-4041-BE56-6F631AAE4691}"/>
    <cellStyle name="Normal 3 4 2 4 4" xfId="16848" xr:uid="{4023E8BA-852B-4016-ABCE-C55B62876718}"/>
    <cellStyle name="Normal 3 4 2 4 4 2" xfId="19623" xr:uid="{78FB5D28-3882-4ED2-9A8D-90C2FA26265D}"/>
    <cellStyle name="Normal 3 4 2 4 4 2 2" xfId="24730" xr:uid="{A6772F8E-90F6-43DC-B95A-3A60E7CCDE7C}"/>
    <cellStyle name="Normal 3 4 2 4 4 3" xfId="21996" xr:uid="{36EC7C0B-546D-4548-9DAD-FD2C6DE3E7DC}"/>
    <cellStyle name="Normal 3 4 2 4 4 4" xfId="28339" xr:uid="{65F9603C-5D01-492D-9481-6864E57467FD}"/>
    <cellStyle name="Normal 3 4 2 4 5" xfId="17405" xr:uid="{D56F7988-3B88-4E0F-9997-5A1EFF7A1B44}"/>
    <cellStyle name="Normal 3 4 2 4 5 2" xfId="22543" xr:uid="{40B27A77-16BF-4B3B-8AD8-D618C1FBBE38}"/>
    <cellStyle name="Normal 3 4 2 4 5 3" xfId="30682" xr:uid="{51CB69E7-0CDD-4CF2-AD3F-20FEC67D2E81}"/>
    <cellStyle name="Normal 3 4 2 4 6" xfId="13231" xr:uid="{36BB75A4-6378-401C-9AE0-9A4840817F09}"/>
    <cellStyle name="Normal 3 4 2 4 7" xfId="20878" xr:uid="{A037059E-A9EC-4ABA-9C58-F777A26D3E10}"/>
    <cellStyle name="Normal 3 4 2 4 8" xfId="25991" xr:uid="{020E94E6-84E3-44C6-8954-13355A39CF13}"/>
    <cellStyle name="Normal 3 4 2 5" xfId="16074" xr:uid="{E35097A2-6C7D-4AFF-A7DB-95309475CD4E}"/>
    <cellStyle name="Normal 3 4 2 5 2" xfId="18893" xr:uid="{7679CBCB-5BF4-453D-AF1F-F8CCE7A139E1}"/>
    <cellStyle name="Normal 3 4 2 5 2 2" xfId="20016" xr:uid="{FBC515AA-ECBF-4012-BD93-D5E6FB4A12B8}"/>
    <cellStyle name="Normal 3 4 2 5 2 2 2" xfId="25122" xr:uid="{79DD6D6D-77F9-44C0-B9BE-11F0FBD8A3A1}"/>
    <cellStyle name="Normal 3 4 2 5 2 2 3" xfId="29816" xr:uid="{6AD4FAC1-09A6-49B3-8EE6-D7FD978CE2BA}"/>
    <cellStyle name="Normal 3 4 2 5 2 3" xfId="24020" xr:uid="{0E4349EF-7AD9-4AE1-8EC1-8B971C45699B}"/>
    <cellStyle name="Normal 3 4 2 5 2 3 2" xfId="32159" xr:uid="{5DAA3B3D-AC69-451B-85A0-378B3B8C0FB5}"/>
    <cellStyle name="Normal 3 4 2 5 2 4" xfId="27468" xr:uid="{7E08DFFF-E313-41B3-9882-2BB9C534CAE7}"/>
    <cellStyle name="Normal 3 4 2 5 3" xfId="17725" xr:uid="{8590539A-FD98-4DDE-BBDC-DF1B6977578F}"/>
    <cellStyle name="Normal 3 4 2 5 3 2" xfId="22857" xr:uid="{8FA31C0C-F00B-437C-ACE9-76F5D42A8C47}"/>
    <cellStyle name="Normal 3 4 2 5 3 3" xfId="28653" xr:uid="{E68D70A0-BD54-4B6D-8A17-43B633A915AE}"/>
    <cellStyle name="Normal 3 4 2 5 4" xfId="21429" xr:uid="{731C9E87-B965-4A8E-8500-71D5EC97E964}"/>
    <cellStyle name="Normal 3 4 2 5 4 2" xfId="30996" xr:uid="{E10AC6F5-3BB7-4A38-8030-503552822830}"/>
    <cellStyle name="Normal 3 4 2 5 5" xfId="26305" xr:uid="{44BAD8AE-B8F5-4275-97AC-5D13DED7526C}"/>
    <cellStyle name="Normal 3 4 2 6" xfId="18305" xr:uid="{11D2F904-4449-4637-9E25-490B366695F8}"/>
    <cellStyle name="Normal 3 4 2 6 2" xfId="19812" xr:uid="{BF5B2A5C-5CDE-4AD7-A5BA-A02077F3D8A7}"/>
    <cellStyle name="Normal 3 4 2 6 2 2" xfId="24918" xr:uid="{B90505E0-65BB-4B0C-A2C9-77854878A3B6}"/>
    <cellStyle name="Normal 3 4 2 6 2 3" xfId="29228" xr:uid="{97262F32-F057-4401-9FB7-86AA7C469999}"/>
    <cellStyle name="Normal 3 4 2 6 3" xfId="23432" xr:uid="{D26A8DB9-0003-4F2A-8533-B40BB2417E6C}"/>
    <cellStyle name="Normal 3 4 2 6 3 2" xfId="31571" xr:uid="{3007BA1F-7BB6-486D-A766-E7709B4681BD}"/>
    <cellStyle name="Normal 3 4 2 6 4" xfId="26880" xr:uid="{EDA0860F-8F82-4CAF-8044-CB849A34A0B8}"/>
    <cellStyle name="Normal 3 4 2 7" xfId="17131" xr:uid="{977A7A67-C795-417E-9182-8B6B299F7620}"/>
    <cellStyle name="Normal 3 4 2 7 2" xfId="22269" xr:uid="{CF08E0ED-E08C-43DF-BFE9-0C9C17074465}"/>
    <cellStyle name="Normal 3 4 2 7 3" xfId="28065" xr:uid="{B666A779-9EB8-4B96-8E50-EDFB5F9F9A04}"/>
    <cellStyle name="Normal 3 4 2 8" xfId="9811" xr:uid="{655F9BBD-1C95-47EE-87A1-0E4866092B4A}"/>
    <cellStyle name="Normal 3 4 2 8 2" xfId="30409" xr:uid="{3886B3EC-F491-40B1-B5F0-42081E4905EC}"/>
    <cellStyle name="Normal 3 4 2 9" xfId="25702" xr:uid="{7D0E99E2-D297-4053-9BD1-2CEBA5D89DD4}"/>
    <cellStyle name="Normal 3 4 20" xfId="12198" xr:uid="{E935E6BA-988C-45C2-88D5-DDA4D52D1F32}"/>
    <cellStyle name="Normal 3 4 21" xfId="13189" xr:uid="{CFCF8A44-182F-4D29-B0F3-F062D1ACC842}"/>
    <cellStyle name="Normal 3 4 21 2" xfId="20842" xr:uid="{9C698CFA-EE3B-449E-B9B3-D24BB93EAD0D}"/>
    <cellStyle name="Normal 3 4 22" xfId="16038" xr:uid="{5094F1A0-563C-4DD2-A2C8-FB52008C5E06}"/>
    <cellStyle name="Normal 3 4 22 2" xfId="21393" xr:uid="{DB45E0CA-55E2-4204-AB64-C4236EB8BBD3}"/>
    <cellStyle name="Normal 3 4 23" xfId="17095" xr:uid="{96D584F0-F22E-43C2-A33E-93C524C44030}"/>
    <cellStyle name="Normal 3 4 23 2" xfId="22233" xr:uid="{1BE3A36E-2160-48C4-83A6-BA70275797D2}"/>
    <cellStyle name="Normal 3 4 24" xfId="9801" xr:uid="{C4A0898F-1AF4-4EA8-BB9B-348BD9A1878B}"/>
    <cellStyle name="Normal 3 4 25" xfId="25666" xr:uid="{EADB7B6A-882F-4320-BBC9-93C69660687E}"/>
    <cellStyle name="Normal 3 4 3" xfId="826" xr:uid="{5F7D2F8F-E25B-4388-BD38-A543D5B352D6}"/>
    <cellStyle name="Normal 3 4 3 2" xfId="9269" xr:uid="{FA6C71EB-D128-40DD-85D1-B4ABF18BF235}"/>
    <cellStyle name="Normal 3 4 3 2 2" xfId="13399" xr:uid="{F649D695-8D0B-40F8-BC15-F4D37C5507DB}"/>
    <cellStyle name="Normal 3 4 3 2 2 2" xfId="16546" xr:uid="{53264E0F-3BDA-42AF-8316-3859A75CD541}"/>
    <cellStyle name="Normal 3 4 3 2 2 2 2" xfId="19335" xr:uid="{F80C4580-EC1E-4D00-8483-3E49163F5FEF}"/>
    <cellStyle name="Normal 3 4 3 2 2 2 2 2" xfId="20439" xr:uid="{311E59BF-C96E-447C-8B39-BBB423FAB2B8}"/>
    <cellStyle name="Normal 3 4 3 2 2 2 2 2 2" xfId="25545" xr:uid="{2628E7F9-1B64-4767-8CBE-67D240A454FE}"/>
    <cellStyle name="Normal 3 4 3 2 2 2 2 2 3" xfId="30258" xr:uid="{C6C0FF11-4802-4DAF-A003-4C99B1D1FF77}"/>
    <cellStyle name="Normal 3 4 3 2 2 2 2 3" xfId="24462" xr:uid="{53D3A9DB-F775-4CAC-88DE-F029AF2EFA90}"/>
    <cellStyle name="Normal 3 4 3 2 2 2 2 3 2" xfId="32601" xr:uid="{9CDC4B39-2421-4CD7-A2E9-3D11B52BC74C}"/>
    <cellStyle name="Normal 3 4 3 2 2 2 2 4" xfId="27910" xr:uid="{A4A03400-68FB-45D2-96CD-130285580713}"/>
    <cellStyle name="Normal 3 4 3 2 2 2 3" xfId="18167" xr:uid="{CB5196E2-A089-47AD-A3AF-1AC11BA58C05}"/>
    <cellStyle name="Normal 3 4 3 2 2 2 3 2" xfId="23299" xr:uid="{D31E6D7B-31BB-4F47-AF99-8A33236500F9}"/>
    <cellStyle name="Normal 3 4 3 2 2 2 3 3" xfId="29095" xr:uid="{080F983D-483D-4F45-AED5-61CDDD31BFF3}"/>
    <cellStyle name="Normal 3 4 3 2 2 2 4" xfId="21871" xr:uid="{51298A5A-0CD2-4577-803D-1D604303EF67}"/>
    <cellStyle name="Normal 3 4 3 2 2 2 4 2" xfId="31438" xr:uid="{BF1E3600-B533-4D0C-8943-CCA6FE19EB3E}"/>
    <cellStyle name="Normal 3 4 3 2 2 2 5" xfId="26747" xr:uid="{49AAB8F8-2762-4723-922D-D4957EB2573C}"/>
    <cellStyle name="Normal 3 4 3 2 2 3" xfId="18747" xr:uid="{4888C5ED-6DFA-4D00-B8DB-450B4C786C32}"/>
    <cellStyle name="Normal 3 4 3 2 2 3 2" xfId="19949" xr:uid="{31E232E5-F460-4EC7-879E-5084AE1107E0}"/>
    <cellStyle name="Normal 3 4 3 2 2 3 2 2" xfId="25055" xr:uid="{E3705828-8F29-4DDF-9C6C-0A15D7898C12}"/>
    <cellStyle name="Normal 3 4 3 2 2 3 2 3" xfId="29670" xr:uid="{5A9073BA-1C96-4FC0-8DCD-9468A168A777}"/>
    <cellStyle name="Normal 3 4 3 2 2 3 3" xfId="23874" xr:uid="{7C62BD61-AB55-4C70-87FB-0FCE3DA9D31A}"/>
    <cellStyle name="Normal 3 4 3 2 2 3 3 2" xfId="32013" xr:uid="{48DD7430-2B6F-48E5-A13C-48CFE9630E7C}"/>
    <cellStyle name="Normal 3 4 3 2 2 3 4" xfId="27322" xr:uid="{956621E9-7246-4CA3-A7A8-485941F6C90A}"/>
    <cellStyle name="Normal 3 4 3 2 2 4" xfId="17573" xr:uid="{53BA9C59-4D39-465E-9DFD-C9E16A679535}"/>
    <cellStyle name="Normal 3 4 3 2 2 4 2" xfId="22711" xr:uid="{80474D13-38B6-43DC-B793-7A329A7FB6D2}"/>
    <cellStyle name="Normal 3 4 3 2 2 4 3" xfId="28507" xr:uid="{A4E121F3-53FE-4210-A522-15D92DB4A512}"/>
    <cellStyle name="Normal 3 4 3 2 2 5" xfId="21046" xr:uid="{AB8169C6-35AE-495E-BF01-0EC04FE06058}"/>
    <cellStyle name="Normal 3 4 3 2 2 5 2" xfId="30850" xr:uid="{FE6ADE32-F94C-4B4F-9809-336135786E80}"/>
    <cellStyle name="Normal 3 4 3 2 2 6" xfId="26159" xr:uid="{E8E5EABF-4B8A-4C93-A676-85842B41D843}"/>
    <cellStyle name="Normal 3 4 3 2 3" xfId="15826" xr:uid="{23EAA31A-D3F7-41FA-8B68-A3EF1FF4373D}"/>
    <cellStyle name="Normal 3 4 3 2 3 2" xfId="19061" xr:uid="{59C2E3BD-E5C3-4D0F-8E99-C78F9E22F6F1}"/>
    <cellStyle name="Normal 3 4 3 2 3 2 2" xfId="20178" xr:uid="{4D000BC2-3D6B-488F-8928-7003C3CA027F}"/>
    <cellStyle name="Normal 3 4 3 2 3 2 2 2" xfId="25284" xr:uid="{8E49788F-D5DA-4720-A924-56876F667872}"/>
    <cellStyle name="Normal 3 4 3 2 3 2 2 3" xfId="29984" xr:uid="{7548D41D-30D0-45E8-A1A5-9759AB9BE434}"/>
    <cellStyle name="Normal 3 4 3 2 3 2 3" xfId="24188" xr:uid="{174C1DD0-305A-4E07-ADDC-A0176AAC0FB4}"/>
    <cellStyle name="Normal 3 4 3 2 3 2 3 2" xfId="32327" xr:uid="{1ED2E0D8-1CE8-4197-8CDB-2A9F563820B3}"/>
    <cellStyle name="Normal 3 4 3 2 3 2 4" xfId="27636" xr:uid="{501720DC-12C9-491D-B54A-DEC23981DB99}"/>
    <cellStyle name="Normal 3 4 3 2 3 3" xfId="17893" xr:uid="{096180F7-D3AA-44B9-BB71-CE2E47753BC8}"/>
    <cellStyle name="Normal 3 4 3 2 3 3 2" xfId="23025" xr:uid="{FE05C9D3-4EF1-404C-9E22-5AECDE1E3349}"/>
    <cellStyle name="Normal 3 4 3 2 3 3 3" xfId="28821" xr:uid="{42E21251-5A86-4BC3-9FA7-70E514994799}"/>
    <cellStyle name="Normal 3 4 3 2 3 4" xfId="21324" xr:uid="{249E1250-09EC-4FC2-8DB0-11594173857D}"/>
    <cellStyle name="Normal 3 4 3 2 3 4 2" xfId="31164" xr:uid="{7EEC314E-77B5-4CDB-9389-20CFA3220964}"/>
    <cellStyle name="Normal 3 4 3 2 3 5" xfId="26473" xr:uid="{8120FCE5-8AED-45A5-8642-9795497D93BC}"/>
    <cellStyle name="Normal 3 4 3 2 4" xfId="16242" xr:uid="{0FF0EFD1-96D0-4BF0-B573-83DFA9D76F8D}"/>
    <cellStyle name="Normal 3 4 3 2 4 2" xfId="18473" xr:uid="{42C6C7AC-6C3A-4B84-A71E-85EE4DDDFF47}"/>
    <cellStyle name="Normal 3 4 3 2 4 2 2" xfId="23600" xr:uid="{893CE0CC-CEEC-4C18-8D86-AA5590EBB2E3}"/>
    <cellStyle name="Normal 3 4 3 2 4 2 3" xfId="29396" xr:uid="{965D257D-1C1F-467B-B167-3368F1FDD4B8}"/>
    <cellStyle name="Normal 3 4 3 2 4 3" xfId="21597" xr:uid="{B139A847-6C96-4BEC-9604-4B203BAD616F}"/>
    <cellStyle name="Normal 3 4 3 2 4 3 2" xfId="31739" xr:uid="{028E558D-6E69-4169-9AEB-873C2D47D2CF}"/>
    <cellStyle name="Normal 3 4 3 2 4 4" xfId="27048" xr:uid="{E045A346-0ED2-4809-A267-A65ED8BB3E0C}"/>
    <cellStyle name="Normal 3 4 3 2 5" xfId="17016" xr:uid="{179B73EE-74CB-4402-8DB4-A6C4683BC422}"/>
    <cellStyle name="Normal 3 4 3 2 5 2" xfId="19560" xr:uid="{A2F06BBC-4735-414D-90CC-89471E7098EF}"/>
    <cellStyle name="Normal 3 4 3 2 5 2 2" xfId="24667" xr:uid="{5D1FC330-6632-4EF8-ACB6-8D14E217568E}"/>
    <cellStyle name="Normal 3 4 3 2 5 3" xfId="22164" xr:uid="{C4C6CE7C-3C91-40B3-929F-692F75EE570C}"/>
    <cellStyle name="Normal 3 4 3 2 5 4" xfId="28233" xr:uid="{7F24B83C-5D87-4944-B7CD-C78368F58B7C}"/>
    <cellStyle name="Normal 3 4 3 2 6" xfId="17299" xr:uid="{697A3F09-73A3-44FA-9041-B26501769520}"/>
    <cellStyle name="Normal 3 4 3 2 6 2" xfId="22437" xr:uid="{6FC2118A-2355-4517-BA40-CBD1F853FA9C}"/>
    <cellStyle name="Normal 3 4 3 2 6 3" xfId="30577" xr:uid="{C8304CC2-47DC-40C3-81C9-E75EECEC60A6}"/>
    <cellStyle name="Normal 3 4 3 2 7" xfId="10849" xr:uid="{0F4CB00C-F8A3-4268-89F5-E999B9B6A120}"/>
    <cellStyle name="Normal 3 4 3 2 8" xfId="25870" xr:uid="{CBD69B86-1B20-4B0C-8224-DC25D5B15E13}"/>
    <cellStyle name="Normal 3 4 3 3" xfId="9165" xr:uid="{A3868FAC-4496-4DB7-A21A-CDC344C68B87}"/>
    <cellStyle name="Normal 3 4 3 3 2" xfId="15722" xr:uid="{1BC0D601-A1A6-4229-9285-C1229BA1E05F}"/>
    <cellStyle name="Normal 3 4 3 3 2 2" xfId="19233" xr:uid="{A15B9976-8DFD-48BB-AEEC-BE4BCC72459A}"/>
    <cellStyle name="Normal 3 4 3 3 2 2 2" xfId="20337" xr:uid="{A31B7431-4D07-42B5-A7AB-F162325145F3}"/>
    <cellStyle name="Normal 3 4 3 3 2 2 2 2" xfId="25443" xr:uid="{25F845B6-AA84-4F9C-9819-74AC70E95667}"/>
    <cellStyle name="Normal 3 4 3 3 2 2 2 3" xfId="30156" xr:uid="{262A66AC-CEAD-44FF-B1E4-F5B38C11994D}"/>
    <cellStyle name="Normal 3 4 3 3 2 2 3" xfId="24360" xr:uid="{7C0533EA-4424-454B-BFDA-B05718B975DC}"/>
    <cellStyle name="Normal 3 4 3 3 2 2 3 2" xfId="32499" xr:uid="{7E55D3B2-0246-4648-B93F-D8F3FF73FA8A}"/>
    <cellStyle name="Normal 3 4 3 3 2 2 4" xfId="27808" xr:uid="{DEB04772-5A21-49C2-957C-0CB9682D7339}"/>
    <cellStyle name="Normal 3 4 3 3 2 3" xfId="18065" xr:uid="{0B69E326-3189-4ACF-872E-2C2B54CB6063}"/>
    <cellStyle name="Normal 3 4 3 3 2 3 2" xfId="23197" xr:uid="{791E1B1B-7F60-4AD9-B7FB-A77FE7AD20A9}"/>
    <cellStyle name="Normal 3 4 3 3 2 3 3" xfId="28993" xr:uid="{7DF98650-6566-4C9A-9659-1178A7CF2EB7}"/>
    <cellStyle name="Normal 3 4 3 3 2 4" xfId="21222" xr:uid="{FED2CE8E-3C48-4456-9315-08B28C7C3D6B}"/>
    <cellStyle name="Normal 3 4 3 3 2 4 2" xfId="31336" xr:uid="{4EC1AE4B-6F40-40F0-818E-6732FE9C1B38}"/>
    <cellStyle name="Normal 3 4 3 3 2 5" xfId="26645" xr:uid="{47D6EB75-F523-4B0C-B4EF-A6F1AE7E1190}"/>
    <cellStyle name="Normal 3 4 3 3 3" xfId="16444" xr:uid="{11C22434-195D-4A54-A0D0-E98F2D080123}"/>
    <cellStyle name="Normal 3 4 3 3 3 2" xfId="18645" xr:uid="{91F7C94C-6723-4345-8950-0B2C5B8AC612}"/>
    <cellStyle name="Normal 3 4 3 3 3 2 2" xfId="23772" xr:uid="{C05DEC41-7346-491A-B0F7-3B81438829E8}"/>
    <cellStyle name="Normal 3 4 3 3 3 2 3" xfId="29568" xr:uid="{0E9A986A-4189-4296-9093-7899799B43AB}"/>
    <cellStyle name="Normal 3 4 3 3 3 3" xfId="21769" xr:uid="{34D2C12C-8D5D-4896-ADC9-E5EA96ACE397}"/>
    <cellStyle name="Normal 3 4 3 3 3 3 2" xfId="31911" xr:uid="{392534BE-B519-454A-8010-4003C328A17E}"/>
    <cellStyle name="Normal 3 4 3 3 3 4" xfId="27220" xr:uid="{93DCD436-E526-415D-B7BD-0DC4BE99CEEB}"/>
    <cellStyle name="Normal 3 4 3 3 4" xfId="16914" xr:uid="{0B726893-ABAD-4361-97C3-D7D20763B1D9}"/>
    <cellStyle name="Normal 3 4 3 3 4 2" xfId="19635" xr:uid="{29A802E7-609E-4E52-9473-87FBFFC22268}"/>
    <cellStyle name="Normal 3 4 3 3 4 2 2" xfId="24742" xr:uid="{68938EE4-4892-497A-A6EC-B0514F519E63}"/>
    <cellStyle name="Normal 3 4 3 3 4 3" xfId="22062" xr:uid="{0D0DCC1B-0570-4242-92CD-5ACE69F62802}"/>
    <cellStyle name="Normal 3 4 3 3 4 4" xfId="28405" xr:uid="{9FDC592A-A62C-45AA-AB56-6B83DD9681EC}"/>
    <cellStyle name="Normal 3 4 3 3 5" xfId="17471" xr:uid="{B24A0483-4C14-4E2E-AA68-76B8F2CA36C1}"/>
    <cellStyle name="Normal 3 4 3 3 5 2" xfId="22609" xr:uid="{B185ECA3-011A-4457-A1CD-000722643AFE}"/>
    <cellStyle name="Normal 3 4 3 3 5 3" xfId="30748" xr:uid="{FCD6E90B-8CDC-4F8C-B899-B80BD95A0433}"/>
    <cellStyle name="Normal 3 4 3 3 6" xfId="12200" xr:uid="{7A722826-62CC-4F17-8D52-D78FF9DE034E}"/>
    <cellStyle name="Normal 3 4 3 3 7" xfId="26057" xr:uid="{33A69665-C9BB-4117-A3D9-A38527586A4A}"/>
    <cellStyle name="Normal 3 4 3 4" xfId="13297" xr:uid="{82069877-6E8E-43C0-8522-1CB72D41566B}"/>
    <cellStyle name="Normal 3 4 3 4 2" xfId="18959" xr:uid="{134B3553-19FC-4BC6-8DD9-DFBAA60141F6}"/>
    <cellStyle name="Normal 3 4 3 4 2 2" xfId="20079" xr:uid="{850ECA82-C3D0-4439-8246-792D393C1F00}"/>
    <cellStyle name="Normal 3 4 3 4 2 2 2" xfId="25185" xr:uid="{AA9CF098-9915-4362-88E5-AEAD48E40AB0}"/>
    <cellStyle name="Normal 3 4 3 4 2 2 3" xfId="29882" xr:uid="{8EBD6740-7F79-4FF5-9B1F-28EBD638DAFC}"/>
    <cellStyle name="Normal 3 4 3 4 2 3" xfId="24086" xr:uid="{638BFA5C-B2DA-43EA-B4F3-D76DE95184A5}"/>
    <cellStyle name="Normal 3 4 3 4 2 3 2" xfId="32225" xr:uid="{323369DD-4761-488F-B546-B6C36F1D1E39}"/>
    <cellStyle name="Normal 3 4 3 4 2 4" xfId="27534" xr:uid="{02729949-E89E-40F8-A0F8-52B9CE69B29C}"/>
    <cellStyle name="Normal 3 4 3 4 3" xfId="17791" xr:uid="{CEF30634-2CE4-4227-B444-59EB069004AE}"/>
    <cellStyle name="Normal 3 4 3 4 3 2" xfId="22923" xr:uid="{202FC061-F7C1-447E-9974-C828A039DD9C}"/>
    <cellStyle name="Normal 3 4 3 4 3 3" xfId="28719" xr:uid="{7873145C-241B-45A8-8D8B-D689B6F2A00C}"/>
    <cellStyle name="Normal 3 4 3 4 4" xfId="20944" xr:uid="{6169E7D9-BD53-43ED-9999-5A8C842DBC27}"/>
    <cellStyle name="Normal 3 4 3 4 4 2" xfId="31062" xr:uid="{B0C1450E-2066-468B-8904-79778A1A2044}"/>
    <cellStyle name="Normal 3 4 3 4 5" xfId="26371" xr:uid="{96CC420C-EFF8-4874-94AD-1E7492B1A4FD}"/>
    <cellStyle name="Normal 3 4 3 5" xfId="16140" xr:uid="{FAB34F39-DFD7-4030-840D-80986AA99C3E}"/>
    <cellStyle name="Normal 3 4 3 5 2" xfId="18371" xr:uid="{CC51FDAF-C59A-468A-A7E6-4528CF3B315C}"/>
    <cellStyle name="Normal 3 4 3 5 2 2" xfId="23498" xr:uid="{21ADD942-F8F7-4273-B0E1-DAA504C36431}"/>
    <cellStyle name="Normal 3 4 3 5 2 3" xfId="29294" xr:uid="{ED635ECB-3C8F-4852-98C3-D0F320EB92BB}"/>
    <cellStyle name="Normal 3 4 3 5 3" xfId="21495" xr:uid="{24D295BC-C7FF-4707-9F94-E3B89972C8CE}"/>
    <cellStyle name="Normal 3 4 3 5 3 2" xfId="31637" xr:uid="{E71A2043-FC0E-4C0F-967E-F3765DFC8AEA}"/>
    <cellStyle name="Normal 3 4 3 5 4" xfId="26946" xr:uid="{B1A11EDA-34EC-420D-99D8-4652CF84A9CC}"/>
    <cellStyle name="Normal 3 4 3 6" xfId="17197" xr:uid="{CE6561D1-EBAF-4A05-A5F2-CC88592275D4}"/>
    <cellStyle name="Normal 3 4 3 6 2" xfId="22335" xr:uid="{3033E130-2BAF-4500-BD03-330E9347ABA9}"/>
    <cellStyle name="Normal 3 4 3 6 3" xfId="28131" xr:uid="{F158AFF7-94A1-4E3C-9705-97BBE58A4228}"/>
    <cellStyle name="Normal 3 4 3 7" xfId="9812" xr:uid="{847D8AB3-FE9C-45D5-AABF-B3B301482F17}"/>
    <cellStyle name="Normal 3 4 3 7 2" xfId="30475" xr:uid="{0650AF18-CDA0-48EE-9F1A-5E75129D7538}"/>
    <cellStyle name="Normal 3 4 3 8" xfId="25768" xr:uid="{BA7C49E5-3B5B-4E02-B4DB-B851B6D10E72}"/>
    <cellStyle name="Normal 3 4 4" xfId="827" xr:uid="{4B44FDC7-32C6-4DF9-8053-5ADA463F38A5}"/>
    <cellStyle name="Normal 3 4 4 2" xfId="9132" xr:uid="{1091244E-38B8-420B-BA4B-86273BD1AE1A}"/>
    <cellStyle name="Normal 3 4 4 2 2" xfId="15689" xr:uid="{B626FE34-89A1-4800-9F67-8D9B4796094B}"/>
    <cellStyle name="Normal 3 4 4 2 2 2" xfId="19200" xr:uid="{AD238755-0C39-460F-A5AF-859BF631CA12}"/>
    <cellStyle name="Normal 3 4 4 2 2 2 2" xfId="20304" xr:uid="{775E34C9-8B4B-444C-A287-9654D692B186}"/>
    <cellStyle name="Normal 3 4 4 2 2 2 2 2" xfId="25410" xr:uid="{6F99FB30-898C-44B0-A84A-7929BB5B6DDD}"/>
    <cellStyle name="Normal 3 4 4 2 2 2 2 3" xfId="30123" xr:uid="{7186101C-787A-4732-855B-6DBD9CEE8409}"/>
    <cellStyle name="Normal 3 4 4 2 2 2 3" xfId="24327" xr:uid="{592BAFDB-A973-4DF9-8C75-481EC488B5C7}"/>
    <cellStyle name="Normal 3 4 4 2 2 2 3 2" xfId="32466" xr:uid="{E8BB619B-5193-40D1-B620-93BFABECE1C1}"/>
    <cellStyle name="Normal 3 4 4 2 2 2 4" xfId="27775" xr:uid="{72B1708F-B2E9-4904-B3A3-1B350BA23B84}"/>
    <cellStyle name="Normal 3 4 4 2 2 3" xfId="18032" xr:uid="{057F80A6-782C-467B-9D45-26CCD633F9F0}"/>
    <cellStyle name="Normal 3 4 4 2 2 3 2" xfId="23164" xr:uid="{B754C521-DD51-41C8-B5C1-A7F913EB81AD}"/>
    <cellStyle name="Normal 3 4 4 2 2 3 3" xfId="28960" xr:uid="{523262E9-7B5B-4341-8CD4-DE510886D414}"/>
    <cellStyle name="Normal 3 4 4 2 2 4" xfId="21189" xr:uid="{442C3E25-D800-4C33-B073-653FCA41B00B}"/>
    <cellStyle name="Normal 3 4 4 2 2 4 2" xfId="31303" xr:uid="{A5C76842-E049-473F-99EA-9B3F31A460BA}"/>
    <cellStyle name="Normal 3 4 4 2 2 5" xfId="26612" xr:uid="{9B09200F-B3D1-45EE-9FB0-CEF895D5287F}"/>
    <cellStyle name="Normal 3 4 4 2 3" xfId="16411" xr:uid="{593803C6-610B-4E76-88FE-CC6CE6A69B6D}"/>
    <cellStyle name="Normal 3 4 4 2 3 2" xfId="18612" xr:uid="{397281A8-B834-43CE-A4BF-E7D877398DFE}"/>
    <cellStyle name="Normal 3 4 4 2 3 2 2" xfId="23739" xr:uid="{42AB0873-DBFD-449A-A3DD-0BA82524FF35}"/>
    <cellStyle name="Normal 3 4 4 2 3 2 3" xfId="29535" xr:uid="{BA53D580-9019-414B-A83B-9FB6F7D04373}"/>
    <cellStyle name="Normal 3 4 4 2 3 3" xfId="21736" xr:uid="{FA8C867B-B330-42B9-93F5-CFA8A0D6E9F5}"/>
    <cellStyle name="Normal 3 4 4 2 3 3 2" xfId="31878" xr:uid="{1E02A56F-5B90-44AF-B5A3-DEDB3C8957FE}"/>
    <cellStyle name="Normal 3 4 4 2 3 4" xfId="27187" xr:uid="{CF62F199-3AD2-4B8B-A724-A977EC01370F}"/>
    <cellStyle name="Normal 3 4 4 2 4" xfId="16881" xr:uid="{17C68BED-B2B8-46A1-8CCC-C20119DF6CCF}"/>
    <cellStyle name="Normal 3 4 4 2 4 2" xfId="19627" xr:uid="{24F47658-94B6-459D-870C-4B91CCD314D6}"/>
    <cellStyle name="Normal 3 4 4 2 4 2 2" xfId="24734" xr:uid="{0E5D0F55-7071-4D3C-B9AA-4C8E666CEA05}"/>
    <cellStyle name="Normal 3 4 4 2 4 3" xfId="22029" xr:uid="{32845167-7B8D-4DC2-B236-630DE33ECE9A}"/>
    <cellStyle name="Normal 3 4 4 2 4 4" xfId="28372" xr:uid="{DC8059DD-B19B-4BA5-905E-8DF7857BB3F5}"/>
    <cellStyle name="Normal 3 4 4 2 5" xfId="17438" xr:uid="{926EFA60-85E8-4DD7-908F-BDF4D698825C}"/>
    <cellStyle name="Normal 3 4 4 2 5 2" xfId="22576" xr:uid="{FD992BC9-7961-4BB4-8EB3-A07C7C137566}"/>
    <cellStyle name="Normal 3 4 4 2 5 3" xfId="30715" xr:uid="{13BEDF95-5827-4734-B186-3921F122073B}"/>
    <cellStyle name="Normal 3 4 4 2 6" xfId="10850" xr:uid="{A637B84B-9764-45CD-9F9F-F56F525A3086}"/>
    <cellStyle name="Normal 3 4 4 2 7" xfId="26024" xr:uid="{FCB7ECB2-3C52-4641-8546-14303C6B1C1E}"/>
    <cellStyle name="Normal 3 4 4 3" xfId="12201" xr:uid="{4C397F5B-1380-4B36-94E8-908B62D74897}"/>
    <cellStyle name="Normal 3 4 4 3 2" xfId="18926" xr:uid="{F4363326-25ED-49BA-A66D-BAFE36372F69}"/>
    <cellStyle name="Normal 3 4 4 3 2 2" xfId="20046" xr:uid="{EECBA339-C22E-47AA-B81B-B570AF744020}"/>
    <cellStyle name="Normal 3 4 4 3 2 2 2" xfId="25152" xr:uid="{4EE2184A-345A-4E27-B51F-71CD444FCE3D}"/>
    <cellStyle name="Normal 3 4 4 3 2 2 3" xfId="29849" xr:uid="{EEFC55EB-4262-43A9-A5E2-84E517463E07}"/>
    <cellStyle name="Normal 3 4 4 3 2 3" xfId="24053" xr:uid="{E5F53DD7-4616-455B-AF77-BD7D0676E209}"/>
    <cellStyle name="Normal 3 4 4 3 2 3 2" xfId="32192" xr:uid="{A013320D-8698-44CE-B783-E8B2AE1CB9E3}"/>
    <cellStyle name="Normal 3 4 4 3 2 4" xfId="27501" xr:uid="{C7B0D601-3DF9-43C8-A052-A5F32EAC7369}"/>
    <cellStyle name="Normal 3 4 4 3 3" xfId="17758" xr:uid="{199D988E-DB51-4E01-8DFE-30C3E8539ED8}"/>
    <cellStyle name="Normal 3 4 4 3 3 2" xfId="22890" xr:uid="{379D3EDF-4F84-4EF4-85BA-DA04C2B75115}"/>
    <cellStyle name="Normal 3 4 4 3 3 3" xfId="28686" xr:uid="{7BDDBF39-BA3E-4C27-A646-BDA1A91873BE}"/>
    <cellStyle name="Normal 3 4 4 3 4" xfId="31029" xr:uid="{DF4FC9F4-ED84-493E-9E9D-074CD873C0FC}"/>
    <cellStyle name="Normal 3 4 4 3 5" xfId="26338" xr:uid="{CBFC5E09-DF87-4E6C-892B-49D364D5BE0C}"/>
    <cellStyle name="Normal 3 4 4 4" xfId="13264" xr:uid="{567B6AEA-200B-496C-95A9-E66FABF62031}"/>
    <cellStyle name="Normal 3 4 4 4 2" xfId="18338" xr:uid="{E7E6DEC3-1825-4FDA-A9CD-81B507400BEC}"/>
    <cellStyle name="Normal 3 4 4 4 2 2" xfId="23465" xr:uid="{FC63926D-FD3C-4034-85EB-190F4CAC04FA}"/>
    <cellStyle name="Normal 3 4 4 4 2 3" xfId="29261" xr:uid="{644477F0-F54D-426D-AD13-2C9375E71B80}"/>
    <cellStyle name="Normal 3 4 4 4 3" xfId="20911" xr:uid="{8603A6DD-FE31-4416-AE82-FF6BCAD88ABE}"/>
    <cellStyle name="Normal 3 4 4 4 3 2" xfId="31604" xr:uid="{3EC9AB97-FB65-41CD-8830-D5D3A25C5363}"/>
    <cellStyle name="Normal 3 4 4 4 4" xfId="26913" xr:uid="{1E98D5B9-6EBC-467A-B72B-C122BC4C615C}"/>
    <cellStyle name="Normal 3 4 4 5" xfId="16107" xr:uid="{339C094D-813E-4632-8090-F996E48447B2}"/>
    <cellStyle name="Normal 3 4 4 5 2" xfId="19502" xr:uid="{FFB5972C-136D-4581-A75D-AF293A23F48B}"/>
    <cellStyle name="Normal 3 4 4 5 2 2" xfId="24609" xr:uid="{96014E68-7B6B-4A81-86BC-1ED37815501D}"/>
    <cellStyle name="Normal 3 4 4 5 3" xfId="21462" xr:uid="{7902ACB8-53E5-4289-8A5F-D1BBC02B92B4}"/>
    <cellStyle name="Normal 3 4 4 5 4" xfId="28098" xr:uid="{5920C074-81FC-4BAC-8EC2-D9D46CC6C7B2}"/>
    <cellStyle name="Normal 3 4 4 6" xfId="17164" xr:uid="{DEBE0794-D261-4DF7-99E4-5F007F74CFE6}"/>
    <cellStyle name="Normal 3 4 4 6 2" xfId="22302" xr:uid="{920EE92A-8752-4294-A906-2DC0A7373C9B}"/>
    <cellStyle name="Normal 3 4 4 6 3" xfId="30442" xr:uid="{D8523CB4-27D9-476F-BA4D-B0F31D9B1691}"/>
    <cellStyle name="Normal 3 4 4 7" xfId="9813" xr:uid="{F56ADEAB-41CE-451A-8390-2169449638A0}"/>
    <cellStyle name="Normal 3 4 4 8" xfId="25735" xr:uid="{3B81D772-8CEF-44AA-8E8B-0BCD8C8D051B}"/>
    <cellStyle name="Normal 3 4 5" xfId="828" xr:uid="{78AE4C1B-21FE-46D0-8FB2-BC872E02ECDE}"/>
    <cellStyle name="Normal 3 4 5 2" xfId="9236" xr:uid="{7A88250D-E7B4-48DC-AC8B-EB172689A6B8}"/>
    <cellStyle name="Normal 3 4 5 2 2" xfId="15793" xr:uid="{B8395E06-A7F2-4D3D-AF99-1D5A3994D37C}"/>
    <cellStyle name="Normal 3 4 5 2 2 2" xfId="19302" xr:uid="{2C2B173B-CE5A-4312-9679-266522619ECE}"/>
    <cellStyle name="Normal 3 4 5 2 2 2 2" xfId="20406" xr:uid="{45A72CAD-92E6-425D-8DBA-510E48384874}"/>
    <cellStyle name="Normal 3 4 5 2 2 2 2 2" xfId="25512" xr:uid="{1BE64E41-82ED-4607-948B-DD2E8FF6DDD7}"/>
    <cellStyle name="Normal 3 4 5 2 2 2 2 3" xfId="30225" xr:uid="{3867D59A-5FF2-4FAD-9DA7-CA78187C1047}"/>
    <cellStyle name="Normal 3 4 5 2 2 2 3" xfId="24429" xr:uid="{3BDB43CA-F7BC-4B19-88D6-22AE16C8ECF1}"/>
    <cellStyle name="Normal 3 4 5 2 2 2 3 2" xfId="32568" xr:uid="{91314ED6-03C2-486D-8A81-94F327EFD0BB}"/>
    <cellStyle name="Normal 3 4 5 2 2 2 4" xfId="27877" xr:uid="{40F5C0C7-91FF-439B-AD8C-76AFEDAA3C31}"/>
    <cellStyle name="Normal 3 4 5 2 2 3" xfId="18134" xr:uid="{F969199C-1A14-4CFA-906F-DDE629CFC3A8}"/>
    <cellStyle name="Normal 3 4 5 2 2 3 2" xfId="23266" xr:uid="{7503DE88-F936-4B41-8377-43886DCAC937}"/>
    <cellStyle name="Normal 3 4 5 2 2 3 3" xfId="29062" xr:uid="{908F9617-BE8F-4BE3-A863-72EE0A8DDF8D}"/>
    <cellStyle name="Normal 3 4 5 2 2 4" xfId="21291" xr:uid="{39E263C3-398F-4F2D-8E57-CEBEF1F1B02A}"/>
    <cellStyle name="Normal 3 4 5 2 2 4 2" xfId="31405" xr:uid="{8086CF6C-5C2C-4474-BB4D-AA2F8B8504DF}"/>
    <cellStyle name="Normal 3 4 5 2 2 5" xfId="26714" xr:uid="{F7CF6C78-441A-41F6-9031-BB75455EF147}"/>
    <cellStyle name="Normal 3 4 5 2 3" xfId="16513" xr:uid="{F3253C37-62C5-482E-86D1-645FD968DD8B}"/>
    <cellStyle name="Normal 3 4 5 2 3 2" xfId="18714" xr:uid="{D851EBAE-645B-4E77-B8EA-DF603A16B2A8}"/>
    <cellStyle name="Normal 3 4 5 2 3 2 2" xfId="23841" xr:uid="{139DA47D-8D7E-4039-9E12-8FBE3EB46917}"/>
    <cellStyle name="Normal 3 4 5 2 3 2 3" xfId="29637" xr:uid="{CC49E283-D508-49FB-9FC7-D0E72D89C166}"/>
    <cellStyle name="Normal 3 4 5 2 3 3" xfId="21838" xr:uid="{B832BC57-94A5-4D75-BDD1-02EDD64C16B0}"/>
    <cellStyle name="Normal 3 4 5 2 3 3 2" xfId="31980" xr:uid="{9D0DD7D7-10DD-4D6D-9E6B-36BAF9540FCD}"/>
    <cellStyle name="Normal 3 4 5 2 3 4" xfId="27289" xr:uid="{B2F41729-894C-46B6-AB6E-C1D56651F1F1}"/>
    <cellStyle name="Normal 3 4 5 2 4" xfId="16983" xr:uid="{B83239A9-E662-4E85-984F-97E88896DD7B}"/>
    <cellStyle name="Normal 3 4 5 2 4 2" xfId="19657" xr:uid="{07010124-64A5-4C3C-89EA-8B3137C51FFE}"/>
    <cellStyle name="Normal 3 4 5 2 4 2 2" xfId="24764" xr:uid="{B0D9B65E-4497-422D-85EF-666E84416050}"/>
    <cellStyle name="Normal 3 4 5 2 4 3" xfId="22131" xr:uid="{E09ABE1D-90E7-43A1-86E1-D8CB76B7D0DC}"/>
    <cellStyle name="Normal 3 4 5 2 4 4" xfId="28474" xr:uid="{5A7E0A85-8C76-4B5E-B7C1-11D7B0DD9FEF}"/>
    <cellStyle name="Normal 3 4 5 2 5" xfId="17540" xr:uid="{31964566-CDE8-4B36-92D9-2D3F0895CBC4}"/>
    <cellStyle name="Normal 3 4 5 2 5 2" xfId="22678" xr:uid="{2DC2E850-30A5-41EC-B5C0-DF2D674AB44B}"/>
    <cellStyle name="Normal 3 4 5 2 5 3" xfId="30817" xr:uid="{36C5FB67-ED0C-4E5A-85E9-2B7FDF6FE2F4}"/>
    <cellStyle name="Normal 3 4 5 2 6" xfId="10851" xr:uid="{93EA8D5C-7F23-4652-9EAA-71D11352CC73}"/>
    <cellStyle name="Normal 3 4 5 2 7" xfId="26126" xr:uid="{5FA606EA-91DF-45BB-B6AA-4DE44411FA25}"/>
    <cellStyle name="Normal 3 4 5 3" xfId="12202" xr:uid="{62E7777A-C00E-48DC-B0AA-2D6827B20ED7}"/>
    <cellStyle name="Normal 3 4 5 3 2" xfId="19028" xr:uid="{ABCA682B-5E54-48FB-9CF2-5687E2AFB58A}"/>
    <cellStyle name="Normal 3 4 5 3 2 2" xfId="20145" xr:uid="{0FAA7AF7-2F25-4AA8-BD3D-CF88654DE208}"/>
    <cellStyle name="Normal 3 4 5 3 2 2 2" xfId="25251" xr:uid="{AC0EE98E-9C68-4B5A-9762-C819DA984A14}"/>
    <cellStyle name="Normal 3 4 5 3 2 2 3" xfId="29951" xr:uid="{97189D8F-EA31-4F2F-BE47-B1FD93DC6378}"/>
    <cellStyle name="Normal 3 4 5 3 2 3" xfId="24155" xr:uid="{E52A12B9-4D91-4600-9809-E8466DEA392F}"/>
    <cellStyle name="Normal 3 4 5 3 2 3 2" xfId="32294" xr:uid="{27A26A13-1D3F-4BE6-8347-8C48533FAF4B}"/>
    <cellStyle name="Normal 3 4 5 3 2 4" xfId="27603" xr:uid="{1B193286-73D0-4D12-94DD-970157150B86}"/>
    <cellStyle name="Normal 3 4 5 3 3" xfId="17860" xr:uid="{BCB0BD70-3591-4AE7-A959-FAA0C1986159}"/>
    <cellStyle name="Normal 3 4 5 3 3 2" xfId="22992" xr:uid="{8D7DD833-4FE3-4B4B-893B-3A90B3CEFF48}"/>
    <cellStyle name="Normal 3 4 5 3 3 3" xfId="28788" xr:uid="{912AAC28-C0C9-4BFF-8D7E-7F3C810E6EEB}"/>
    <cellStyle name="Normal 3 4 5 3 4" xfId="31131" xr:uid="{D828523A-9E0C-4B9B-9E0C-D2C2B0A97704}"/>
    <cellStyle name="Normal 3 4 5 3 5" xfId="26440" xr:uid="{90190351-F074-41E1-8542-B2B7E7F3BDFA}"/>
    <cellStyle name="Normal 3 4 5 4" xfId="13366" xr:uid="{A85A7D5B-1121-4439-9C4B-3F324845FF6B}"/>
    <cellStyle name="Normal 3 4 5 4 2" xfId="18440" xr:uid="{B8BBB721-79E3-4B7E-977E-5450654304BD}"/>
    <cellStyle name="Normal 3 4 5 4 2 2" xfId="23567" xr:uid="{BBD1F4D0-043A-459A-A194-E1B8A109EDA9}"/>
    <cellStyle name="Normal 3 4 5 4 2 3" xfId="29363" xr:uid="{079ECC78-AA90-4EB6-89A4-5CEF5DB3EF76}"/>
    <cellStyle name="Normal 3 4 5 4 3" xfId="21013" xr:uid="{8BB89AF1-2622-43AF-93B3-20A244667DDB}"/>
    <cellStyle name="Normal 3 4 5 4 3 2" xfId="31706" xr:uid="{DF42FFD8-467E-4AC5-8442-C8B163D7837F}"/>
    <cellStyle name="Normal 3 4 5 4 4" xfId="27015" xr:uid="{92F8DDA8-0FA1-4674-B0DD-F081AC3F6CF0}"/>
    <cellStyle name="Normal 3 4 5 5" xfId="16209" xr:uid="{64638D6F-A4D9-42A5-8507-BC1E351140C5}"/>
    <cellStyle name="Normal 3 4 5 5 2" xfId="19554" xr:uid="{8349BDD7-F6F8-42EE-A250-C771C008DE71}"/>
    <cellStyle name="Normal 3 4 5 5 2 2" xfId="24661" xr:uid="{D3843A0E-B226-46A4-B452-01F5C9F8D01B}"/>
    <cellStyle name="Normal 3 4 5 5 3" xfId="21564" xr:uid="{CC9E48F0-257C-4940-9370-F442F6BCCAF9}"/>
    <cellStyle name="Normal 3 4 5 5 4" xfId="28200" xr:uid="{FD8B67E4-6D95-4ED1-9D7A-606B21012FB9}"/>
    <cellStyle name="Normal 3 4 5 6" xfId="17266" xr:uid="{1602C3D2-448D-42BC-AE49-1C748E8D8ACB}"/>
    <cellStyle name="Normal 3 4 5 6 2" xfId="22404" xr:uid="{DD1631A8-2C1B-4839-A72F-340A9687AA77}"/>
    <cellStyle name="Normal 3 4 5 6 3" xfId="30544" xr:uid="{1DF57642-3327-4B6D-BD91-C85E7D86F806}"/>
    <cellStyle name="Normal 3 4 5 7" xfId="9814" xr:uid="{BF6310A5-FC61-490E-9CBF-127C1F4FFDC1}"/>
    <cellStyle name="Normal 3 4 5 8" xfId="25837" xr:uid="{72B5F8D9-C771-4F9C-B24A-6E6D8302E4BE}"/>
    <cellStyle name="Normal 3 4 6" xfId="1067" xr:uid="{4258A997-5DFB-48EC-94B4-6440EF7B2B70}"/>
    <cellStyle name="Normal 3 4 6 2" xfId="11051" xr:uid="{C49C89A2-95ED-4515-8736-665847F1171F}"/>
    <cellStyle name="Normal 3 4 6 2 2" xfId="19131" xr:uid="{DC31C08E-3F28-4C09-9075-BC82848A55BA}"/>
    <cellStyle name="Normal 3 4 6 2 2 2" xfId="20248" xr:uid="{8BC9A9AF-2C21-4658-99D0-E42209AD4013}"/>
    <cellStyle name="Normal 3 4 6 2 2 2 2" xfId="25354" xr:uid="{F9050C66-251B-490A-9382-F40FD46C4F84}"/>
    <cellStyle name="Normal 3 4 6 2 2 2 3" xfId="30054" xr:uid="{3096DD4B-9CE4-4659-B26B-3549FEBD9DF1}"/>
    <cellStyle name="Normal 3 4 6 2 2 3" xfId="24258" xr:uid="{B65770AB-D8A4-49AD-B053-9BA4ED7AD051}"/>
    <cellStyle name="Normal 3 4 6 2 2 3 2" xfId="32397" xr:uid="{8B4D9DDA-148D-42F7-A94E-6465C6E25DBD}"/>
    <cellStyle name="Normal 3 4 6 2 2 4" xfId="27706" xr:uid="{BD9D7166-A22E-4ABF-8311-4F9E0753FF53}"/>
    <cellStyle name="Normal 3 4 6 2 3" xfId="17963" xr:uid="{425B9564-305B-4650-96CA-E3954A73D055}"/>
    <cellStyle name="Normal 3 4 6 2 3 2" xfId="23095" xr:uid="{A378D21E-2CB0-4B3E-9A9E-9B24CA904E96}"/>
    <cellStyle name="Normal 3 4 6 2 3 3" xfId="28891" xr:uid="{7701DBCC-7B88-467C-80BE-04F3C67D65C0}"/>
    <cellStyle name="Normal 3 4 6 2 4" xfId="31234" xr:uid="{CA8AF733-8ED9-4B4C-BCE8-EB34911DD083}"/>
    <cellStyle name="Normal 3 4 6 2 5" xfId="26543" xr:uid="{EA5F25EA-6C91-4259-A425-6D11383ED9C8}"/>
    <cellStyle name="Normal 3 4 6 3" xfId="12401" xr:uid="{9DED70D0-3E9F-4BDB-BAD4-BCC1F53D73AA}"/>
    <cellStyle name="Normal 3 4 6 3 2" xfId="18543" xr:uid="{5F529209-5878-4615-B412-3CE38ABE780B}"/>
    <cellStyle name="Normal 3 4 6 3 2 2" xfId="23670" xr:uid="{711FCCD2-2D91-46E5-BDDD-7CD0CA0FA1AF}"/>
    <cellStyle name="Normal 3 4 6 3 2 3" xfId="29466" xr:uid="{4F49B459-C9FD-4D41-AF94-780AE2BE2967}"/>
    <cellStyle name="Normal 3 4 6 3 3" xfId="31809" xr:uid="{37E4023A-DCE1-46F5-80A5-49193507EFAA}"/>
    <cellStyle name="Normal 3 4 6 3 4" xfId="27118" xr:uid="{C2F0A646-EFF4-4CB5-8D64-9A95B9C87560}"/>
    <cellStyle name="Normal 3 4 6 4" xfId="16342" xr:uid="{68A9897D-F94D-4F6F-B4C7-7D9F612A0AD4}"/>
    <cellStyle name="Normal 3 4 6 4 2" xfId="19598" xr:uid="{DE073A07-1A80-4C27-B88A-8C07DDB90963}"/>
    <cellStyle name="Normal 3 4 6 4 2 2" xfId="24705" xr:uid="{FE279F4B-B6D7-494E-9D95-CB42C17B924B}"/>
    <cellStyle name="Normal 3 4 6 4 3" xfId="21667" xr:uid="{E7D2F283-7404-42EF-AEA5-C890FD4FB86C}"/>
    <cellStyle name="Normal 3 4 6 4 4" xfId="28303" xr:uid="{266B82C0-9981-4724-8220-603A7BB662EE}"/>
    <cellStyle name="Normal 3 4 6 5" xfId="17369" xr:uid="{981FBBBC-E1C4-4295-8783-B2CD3ADE7354}"/>
    <cellStyle name="Normal 3 4 6 5 2" xfId="22507" xr:uid="{557D2D3E-31C3-42F8-AFF2-A52DBBEEC34E}"/>
    <cellStyle name="Normal 3 4 6 5 3" xfId="30646" xr:uid="{517AB8E2-088E-4377-A5E6-C79A6C92A41A}"/>
    <cellStyle name="Normal 3 4 6 6" xfId="9815" xr:uid="{2E1AF91B-D35E-461F-B4D6-7285679C1F8D}"/>
    <cellStyle name="Normal 3 4 6 7" xfId="25968" xr:uid="{81CC2672-A03E-4648-8661-AF5CABE5D47F}"/>
    <cellStyle name="Normal 3 4 7" xfId="1068" xr:uid="{DC20DE12-E14C-480C-8BF4-778A16218B7A}"/>
    <cellStyle name="Normal 3 4 7 2" xfId="11052" xr:uid="{2501A6B5-04A7-40B9-9B31-FE920A3EB969}"/>
    <cellStyle name="Normal 3 4 7 2 2" xfId="18857" xr:uid="{7245BCD3-EFBF-4A25-AD9A-6ED6530071A6}"/>
    <cellStyle name="Normal 3 4 7 2 2 2" xfId="23984" xr:uid="{2BE66AA4-36D8-4BC2-8B12-3151828BA80C}"/>
    <cellStyle name="Normal 3 4 7 2 2 3" xfId="29780" xr:uid="{15114765-4F0F-442F-9B52-D90C3A7D4A45}"/>
    <cellStyle name="Normal 3 4 7 2 3" xfId="32123" xr:uid="{40FA83C5-6346-4BA4-B9BC-70663F58CEA0}"/>
    <cellStyle name="Normal 3 4 7 2 4" xfId="27432" xr:uid="{FB0B06B4-83BB-4F22-A91B-980291B46269}"/>
    <cellStyle name="Normal 3 4 7 3" xfId="12402" xr:uid="{B66899ED-9623-4090-8024-9432B449E607}"/>
    <cellStyle name="Normal 3 4 7 3 2" xfId="19748" xr:uid="{7110A741-706E-4700-B0F9-03315AC70CD4}"/>
    <cellStyle name="Normal 3 4 7 3 2 2" xfId="24855" xr:uid="{B8969290-F669-4084-ABE3-04A6D354971F}"/>
    <cellStyle name="Normal 3 4 7 3 3" xfId="28617" xr:uid="{95DB7719-F1C2-4EAF-AEBC-BAECB3098872}"/>
    <cellStyle name="Normal 3 4 7 4" xfId="17689" xr:uid="{2164C945-E184-4A93-BC4D-53E1B947E823}"/>
    <cellStyle name="Normal 3 4 7 4 2" xfId="22821" xr:uid="{1ED5B009-BBDE-4F70-9078-76CEC2EBB845}"/>
    <cellStyle name="Normal 3 4 7 4 3" xfId="30960" xr:uid="{2C71A9E4-CCB3-46DC-A098-E40621000A4B}"/>
    <cellStyle name="Normal 3 4 7 5" xfId="9816" xr:uid="{917877AA-E7D9-43B4-BAD5-5DDDA374E856}"/>
    <cellStyle name="Normal 3 4 7 6" xfId="26269" xr:uid="{B6442C9E-6371-4A93-A621-BB9E098B18DD}"/>
    <cellStyle name="Normal 3 4 8" xfId="1069" xr:uid="{5AD7D025-2D75-4A63-A367-690B71D93ED0}"/>
    <cellStyle name="Normal 3 4 8 2" xfId="11053" xr:uid="{35071D90-D1C8-4122-8419-EAE07C392741}"/>
    <cellStyle name="Normal 3 4 8 2 2" xfId="19796" xr:uid="{F4C166FE-EFD9-4067-91CF-7811213724A7}"/>
    <cellStyle name="Normal 3 4 8 2 2 2" xfId="24902" xr:uid="{6A84A04A-E390-4BC5-ABB6-117A108BC66F}"/>
    <cellStyle name="Normal 3 4 8 2 3" xfId="29192" xr:uid="{85DDFB6D-0FE2-4D1F-AED3-124558C832E5}"/>
    <cellStyle name="Normal 3 4 8 3" xfId="12403" xr:uid="{9765D3B4-EBB9-4F7A-9ADD-E73C39837CAF}"/>
    <cellStyle name="Normal 3 4 8 3 2" xfId="31535" xr:uid="{A77022C7-8CB4-4FCC-BA52-58A07DD199EB}"/>
    <cellStyle name="Normal 3 4 8 4" xfId="18268" xr:uid="{825A089E-E675-4729-A799-58590CE53477}"/>
    <cellStyle name="Normal 3 4 8 4 2" xfId="23396" xr:uid="{5F118BC5-2B59-49EB-800C-1A16D6636B46}"/>
    <cellStyle name="Normal 3 4 8 5" xfId="9817" xr:uid="{D8709770-AECF-42B8-B286-71E9534E98A0}"/>
    <cellStyle name="Normal 3 4 8 6" xfId="26844" xr:uid="{9382F5C4-028E-4674-8AE0-23460BA24736}"/>
    <cellStyle name="Normal 3 4 9" xfId="1070" xr:uid="{2048863E-3608-409E-89D1-B608A6ED8781}"/>
    <cellStyle name="Normal 3 4 9 2" xfId="11054" xr:uid="{8290FFD9-B437-4908-9962-C8550545390D}"/>
    <cellStyle name="Normal 3 4 9 3" xfId="12404" xr:uid="{E7756B8B-80C8-4233-AEB9-962DAF5AB2EB}"/>
    <cellStyle name="Normal 3 4 9 4" xfId="19463" xr:uid="{615913BF-10D1-4881-B5B4-41DC30E602B4}"/>
    <cellStyle name="Normal 3 4 9 4 2" xfId="24570" xr:uid="{68804CCA-7F6F-4B36-8865-6DBBF5722CF8}"/>
    <cellStyle name="Normal 3 4 9 5" xfId="9818" xr:uid="{735D11C7-355E-4672-AFA6-1EE142F5B402}"/>
    <cellStyle name="Normal 3 4 9 6" xfId="28029" xr:uid="{5F59AC56-C358-4583-87FE-B981F9AED0F3}"/>
    <cellStyle name="Normal 3 5" xfId="829" xr:uid="{B99598CB-38C0-4136-80D6-BC3E10262652}"/>
    <cellStyle name="Normal 3 5 10" xfId="1071" xr:uid="{A0CEF1A2-357E-4A45-AC04-08620BEA771C}"/>
    <cellStyle name="Normal 3 5 10 2" xfId="11055" xr:uid="{158639C6-89CF-49F0-91A6-CB107A60BCBC}"/>
    <cellStyle name="Normal 3 5 10 3" xfId="12405" xr:uid="{498A56B6-C77E-4E34-A0F8-B872FD25A426}"/>
    <cellStyle name="Normal 3 5 10 4" xfId="9820" xr:uid="{9E7B3413-45A4-4467-BD5A-F81BCBDDE627}"/>
    <cellStyle name="Normal 3 5 10 5" xfId="30366" xr:uid="{F849376A-4FEA-4AEA-9F62-75E8A688B058}"/>
    <cellStyle name="Normal 3 5 11" xfId="1072" xr:uid="{CBD17D12-38F3-4D1C-9D2A-87FF8EF348FA}"/>
    <cellStyle name="Normal 3 5 11 2" xfId="11056" xr:uid="{C4EE9C82-4187-46A4-9D41-BC9B70740661}"/>
    <cellStyle name="Normal 3 5 11 3" xfId="12406" xr:uid="{048D3313-62C0-4DCA-A1BA-64EAEC5747FB}"/>
    <cellStyle name="Normal 3 5 11 4" xfId="9821" xr:uid="{95EEAFAB-B343-45D8-86DC-50613444E297}"/>
    <cellStyle name="Normal 3 5 12" xfId="1073" xr:uid="{EE1F7C2A-9EEE-4AEE-9BA2-53E492CE0DE5}"/>
    <cellStyle name="Normal 3 5 12 2" xfId="11057" xr:uid="{8AC52B1F-8D18-4E64-B5FA-6156C26221E6}"/>
    <cellStyle name="Normal 3 5 12 3" xfId="12407" xr:uid="{F054CB64-C15D-4DF6-A5D1-473D69B0AB03}"/>
    <cellStyle name="Normal 3 5 12 4" xfId="9822" xr:uid="{76574263-E94B-4DB8-ABD0-77134D326B98}"/>
    <cellStyle name="Normal 3 5 13" xfId="1074" xr:uid="{FA898457-AC5C-4730-B781-2890F55BBCF9}"/>
    <cellStyle name="Normal 3 5 13 2" xfId="11058" xr:uid="{02822A20-197F-42B6-BB8D-0F95776FD1C8}"/>
    <cellStyle name="Normal 3 5 13 3" xfId="12408" xr:uid="{83DEEB47-F755-44D0-89B2-8A56F2953897}"/>
    <cellStyle name="Normal 3 5 13 4" xfId="9823" xr:uid="{215EA5D4-F609-4D10-9EF7-43D003A2EA37}"/>
    <cellStyle name="Normal 3 5 14" xfId="1075" xr:uid="{EFE68A9E-0DBC-4D3F-8055-D74454214458}"/>
    <cellStyle name="Normal 3 5 14 2" xfId="11059" xr:uid="{D838E6E4-F626-4D46-ADC8-3C27A53D409E}"/>
    <cellStyle name="Normal 3 5 14 3" xfId="12409" xr:uid="{7D517675-47D4-4834-ABFD-3089071D433C}"/>
    <cellStyle name="Normal 3 5 14 4" xfId="9824" xr:uid="{BB4BF835-B4AC-45B7-9D11-875284B85D52}"/>
    <cellStyle name="Normal 3 5 15" xfId="1076" xr:uid="{F9814373-0962-4ACF-89C8-DC9D14454CA0}"/>
    <cellStyle name="Normal 3 5 15 2" xfId="11060" xr:uid="{62366A6A-5C56-4D89-A300-DAC9A315B566}"/>
    <cellStyle name="Normal 3 5 15 3" xfId="12410" xr:uid="{71016F74-CFC5-4E93-A309-B50D68150D45}"/>
    <cellStyle name="Normal 3 5 15 4" xfId="9825" xr:uid="{2E7164F7-14BB-4779-9631-92DE835622FE}"/>
    <cellStyle name="Normal 3 5 16" xfId="1077" xr:uid="{7387E6A6-5DBF-41A3-9768-F2B3C042F9FE}"/>
    <cellStyle name="Normal 3 5 16 2" xfId="11061" xr:uid="{77A1149E-DAD6-4E8C-BBB7-3B4D701F357F}"/>
    <cellStyle name="Normal 3 5 16 3" xfId="12411" xr:uid="{55C72A84-0D62-4BA2-B076-C59BF11591AC}"/>
    <cellStyle name="Normal 3 5 16 4" xfId="9826" xr:uid="{4C35F433-A1ED-4A48-9B49-0B021D559F25}"/>
    <cellStyle name="Normal 3 5 17" xfId="1078" xr:uid="{E9B207A9-DAF1-46A4-A626-F2CB32B9804B}"/>
    <cellStyle name="Normal 3 5 17 2" xfId="11062" xr:uid="{4628199F-0673-46D2-BFCA-8916E3A02ED2}"/>
    <cellStyle name="Normal 3 5 17 3" xfId="12412" xr:uid="{F0DF3157-4175-4C7A-A438-15AAD2CB8776}"/>
    <cellStyle name="Normal 3 5 17 4" xfId="9827" xr:uid="{EC9627A2-576C-4949-A145-51A055E6B5C8}"/>
    <cellStyle name="Normal 3 5 18" xfId="1079" xr:uid="{211288E1-FE4E-4BBA-BB4D-23AB248D9BD8}"/>
    <cellStyle name="Normal 3 5 18 2" xfId="11063" xr:uid="{A8A7AEC3-C972-4997-810D-3D79BCDAEEBF}"/>
    <cellStyle name="Normal 3 5 18 3" xfId="12413" xr:uid="{9016C44B-9C3F-4613-81F3-A4F3CA36BC04}"/>
    <cellStyle name="Normal 3 5 18 4" xfId="9828" xr:uid="{36723774-226A-4711-9BE0-1BDB68FA4EE9}"/>
    <cellStyle name="Normal 3 5 19" xfId="9006" xr:uid="{BA42B9B1-B8E6-4F23-8D6B-D8E74315E24B}"/>
    <cellStyle name="Normal 3 5 19 2" xfId="15593" xr:uid="{8DF63DAB-3351-4627-B6E0-819C3EB20E11}"/>
    <cellStyle name="Normal 3 5 19 2 2" xfId="21114" xr:uid="{A99302D2-9F33-49EA-A0C4-9AC79E8EBD92}"/>
    <cellStyle name="Normal 3 5 19 3" xfId="16805" xr:uid="{5302FA46-D7C8-4F33-9667-B46F566DE68A}"/>
    <cellStyle name="Normal 3 5 19 3 2" xfId="21954" xr:uid="{E7B47AA2-7937-4E81-9E7E-CAEE9040B361}"/>
    <cellStyle name="Normal 3 5 19 4" xfId="10852" xr:uid="{8D81F0BF-37FA-47F7-B8FF-B240963C8EFC}"/>
    <cellStyle name="Normal 3 5 2" xfId="830" xr:uid="{B15B82AE-6E62-47FC-86C5-21B4665D2192}"/>
    <cellStyle name="Normal 3 5 2 2" xfId="9196" xr:uid="{8FF2EF0C-46E0-4C38-A64A-700EC2E04A82}"/>
    <cellStyle name="Normal 3 5 2 2 2" xfId="13327" xr:uid="{950E449C-5465-4812-B95E-5EB617983676}"/>
    <cellStyle name="Normal 3 5 2 2 2 2" xfId="16474" xr:uid="{16BAA9E6-0E50-4EF4-B7CD-ABFD2D394EDC}"/>
    <cellStyle name="Normal 3 5 2 2 2 2 2" xfId="19263" xr:uid="{2006A85D-87D5-413A-80A7-9E8B2B882506}"/>
    <cellStyle name="Normal 3 5 2 2 2 2 2 2" xfId="20367" xr:uid="{491C0D2D-BAA5-463B-8D9F-0EA4C662C76B}"/>
    <cellStyle name="Normal 3 5 2 2 2 2 2 2 2" xfId="25473" xr:uid="{946AB630-14F1-42E7-B6EE-C20B356C24E7}"/>
    <cellStyle name="Normal 3 5 2 2 2 2 2 2 3" xfId="30186" xr:uid="{BAB9DCC4-8EA4-4C64-ACA4-AE5DB57DEE92}"/>
    <cellStyle name="Normal 3 5 2 2 2 2 2 3" xfId="24390" xr:uid="{AF4F2B80-E3E9-4B25-B825-6932C867394A}"/>
    <cellStyle name="Normal 3 5 2 2 2 2 2 3 2" xfId="32529" xr:uid="{5B945521-9739-4C72-867E-6C1FE357CA94}"/>
    <cellStyle name="Normal 3 5 2 2 2 2 2 4" xfId="27838" xr:uid="{0C827117-3F14-4EAE-A129-973CEEB8A302}"/>
    <cellStyle name="Normal 3 5 2 2 2 2 3" xfId="18095" xr:uid="{AE34FCED-4994-4C13-9556-6F1CFBA1A08D}"/>
    <cellStyle name="Normal 3 5 2 2 2 2 3 2" xfId="23227" xr:uid="{F82F2CBA-A47B-4F06-A0CC-898A835FD7A3}"/>
    <cellStyle name="Normal 3 5 2 2 2 2 3 3" xfId="29023" xr:uid="{22795919-1F33-4436-814C-9A8E9F5CE697}"/>
    <cellStyle name="Normal 3 5 2 2 2 2 4" xfId="21799" xr:uid="{30781F05-2389-4F0B-9624-9F0B82EF615B}"/>
    <cellStyle name="Normal 3 5 2 2 2 2 4 2" xfId="31366" xr:uid="{BB9B6E91-4D47-41F6-9FB5-1CB5115561C2}"/>
    <cellStyle name="Normal 3 5 2 2 2 2 5" xfId="26675" xr:uid="{6549F5D2-2969-442C-A38E-EF4C029AE074}"/>
    <cellStyle name="Normal 3 5 2 2 2 3" xfId="18675" xr:uid="{C2105DBF-9247-40ED-AD50-62676B659722}"/>
    <cellStyle name="Normal 3 5 2 2 2 3 2" xfId="19901" xr:uid="{694DE49A-48E7-4538-9022-A8143EEC3D9E}"/>
    <cellStyle name="Normal 3 5 2 2 2 3 2 2" xfId="25007" xr:uid="{B731A5D5-47EE-4C8F-9B07-3179F13088C2}"/>
    <cellStyle name="Normal 3 5 2 2 2 3 2 3" xfId="29598" xr:uid="{9B09F98F-7BD6-4086-A9C5-902B5E83719A}"/>
    <cellStyle name="Normal 3 5 2 2 2 3 3" xfId="23802" xr:uid="{A8B5D21F-EE95-4425-9F74-3BB98C89AC0B}"/>
    <cellStyle name="Normal 3 5 2 2 2 3 3 2" xfId="31941" xr:uid="{53DF2383-5929-496C-BB83-28E357177C79}"/>
    <cellStyle name="Normal 3 5 2 2 2 3 4" xfId="27250" xr:uid="{5154FB48-5873-4180-987A-EBB316DA2927}"/>
    <cellStyle name="Normal 3 5 2 2 2 4" xfId="17501" xr:uid="{8A471903-1828-419E-A557-4A73B46B134A}"/>
    <cellStyle name="Normal 3 5 2 2 2 4 2" xfId="22639" xr:uid="{5FC5D975-530B-4C07-8AEF-0A6EFBA17BB8}"/>
    <cellStyle name="Normal 3 5 2 2 2 4 3" xfId="28435" xr:uid="{1959EBFA-670F-453F-897E-AB04FA064318}"/>
    <cellStyle name="Normal 3 5 2 2 2 5" xfId="20974" xr:uid="{3B914C52-C184-4CC8-BDD8-A1C7FF3C1A94}"/>
    <cellStyle name="Normal 3 5 2 2 2 5 2" xfId="30778" xr:uid="{207E70FF-A583-45FC-B31A-34E98A35184D}"/>
    <cellStyle name="Normal 3 5 2 2 2 6" xfId="26087" xr:uid="{696FBB91-D559-4FF5-882A-079530429C53}"/>
    <cellStyle name="Normal 3 5 2 2 3" xfId="15753" xr:uid="{623C4F4F-460F-4ED2-9E74-41B995BE335B}"/>
    <cellStyle name="Normal 3 5 2 2 3 2" xfId="18989" xr:uid="{2FDD2370-F4F4-418C-B793-D40CF7D604F6}"/>
    <cellStyle name="Normal 3 5 2 2 3 2 2" xfId="20106" xr:uid="{4F8050E9-012E-4252-AA75-089ACF0A2392}"/>
    <cellStyle name="Normal 3 5 2 2 3 2 2 2" xfId="25212" xr:uid="{507D0590-3E21-47D4-A37A-663B789A0631}"/>
    <cellStyle name="Normal 3 5 2 2 3 2 2 3" xfId="29912" xr:uid="{ED5EB272-3CC6-4D7A-9C73-C0D3A0116588}"/>
    <cellStyle name="Normal 3 5 2 2 3 2 3" xfId="24116" xr:uid="{EC51BEA9-7698-4033-A3FF-08F4D35F4E98}"/>
    <cellStyle name="Normal 3 5 2 2 3 2 3 2" xfId="32255" xr:uid="{3AD2C800-EFFF-40C9-8FC6-B5C6D70FAD17}"/>
    <cellStyle name="Normal 3 5 2 2 3 2 4" xfId="27564" xr:uid="{7EC0AE12-4CAC-425F-9745-D8A1FC9F973D}"/>
    <cellStyle name="Normal 3 5 2 2 3 3" xfId="17821" xr:uid="{24361E22-2BED-403E-B315-06FBF6C1F486}"/>
    <cellStyle name="Normal 3 5 2 2 3 3 2" xfId="22953" xr:uid="{AB743111-3C4B-4075-AF84-43A205EB69FA}"/>
    <cellStyle name="Normal 3 5 2 2 3 3 3" xfId="28749" xr:uid="{1D91DDDF-8BFB-46B4-B315-4FF638FAEC81}"/>
    <cellStyle name="Normal 3 5 2 2 3 4" xfId="21252" xr:uid="{8308CB32-C559-4309-B65F-0F53FEBE2209}"/>
    <cellStyle name="Normal 3 5 2 2 3 4 2" xfId="31092" xr:uid="{802E1537-0DC8-49B6-8649-8404ADCE3E9C}"/>
    <cellStyle name="Normal 3 5 2 2 3 5" xfId="26401" xr:uid="{70D525F4-8F1D-4A37-8CE7-B2A74BE50B5A}"/>
    <cellStyle name="Normal 3 5 2 2 4" xfId="16170" xr:uid="{D6681E1F-98DE-4BB2-B07F-A44CD2DF6B88}"/>
    <cellStyle name="Normal 3 5 2 2 4 2" xfId="18401" xr:uid="{62E3C50D-930A-4250-867A-7E6C9151DE57}"/>
    <cellStyle name="Normal 3 5 2 2 4 2 2" xfId="23528" xr:uid="{A265B6C3-3905-482D-B3AE-49D3BED16647}"/>
    <cellStyle name="Normal 3 5 2 2 4 2 3" xfId="29324" xr:uid="{59D456EE-B9EF-4BF9-B365-618954E813AF}"/>
    <cellStyle name="Normal 3 5 2 2 4 3" xfId="21525" xr:uid="{4C444773-BE77-4EE0-9744-1609E63C3047}"/>
    <cellStyle name="Normal 3 5 2 2 4 3 2" xfId="31667" xr:uid="{8A7CE793-6183-4A30-9BF6-A2BADE9979E0}"/>
    <cellStyle name="Normal 3 5 2 2 4 4" xfId="26976" xr:uid="{360E3063-EB1B-4F3A-9A35-718D0D1522C1}"/>
    <cellStyle name="Normal 3 5 2 2 5" xfId="16944" xr:uid="{7D6CE874-F9E8-4126-B399-B66E25555BB0}"/>
    <cellStyle name="Normal 3 5 2 2 5 2" xfId="19536" xr:uid="{8085E9F9-B625-4446-A7EE-A8C10879AA6C}"/>
    <cellStyle name="Normal 3 5 2 2 5 2 2" xfId="24643" xr:uid="{1C2B6534-6354-4EB7-976F-A293B60FD025}"/>
    <cellStyle name="Normal 3 5 2 2 5 3" xfId="22092" xr:uid="{6F8F018F-D01E-4803-B58A-B67BD77A1306}"/>
    <cellStyle name="Normal 3 5 2 2 5 4" xfId="28161" xr:uid="{240DA3EA-71D6-4A53-89CD-62F6802B2A82}"/>
    <cellStyle name="Normal 3 5 2 2 6" xfId="17227" xr:uid="{3B1FB995-B0FF-441A-A4A9-4BD20230AB62}"/>
    <cellStyle name="Normal 3 5 2 2 6 2" xfId="22365" xr:uid="{72BB1800-303F-41BF-87C2-4D2278BFFD8A}"/>
    <cellStyle name="Normal 3 5 2 2 6 3" xfId="30505" xr:uid="{2619AA90-7BC6-4247-8086-2DBFBFC35D02}"/>
    <cellStyle name="Normal 3 5 2 2 7" xfId="10853" xr:uid="{69616D10-FBE1-47D2-9F86-58FE59459D5C}"/>
    <cellStyle name="Normal 3 5 2 2 8" xfId="25798" xr:uid="{712BE552-9AB1-4416-A757-23C79AB0DBE5}"/>
    <cellStyle name="Normal 3 5 2 3" xfId="9299" xr:uid="{AC749B40-2F8C-44E7-A45E-65B132B90F1C}"/>
    <cellStyle name="Normal 3 5 2 3 2" xfId="13429" xr:uid="{FDAEF15F-5B4B-4239-AE75-DE1F4C1D7E32}"/>
    <cellStyle name="Normal 3 5 2 3 2 2" xfId="16576" xr:uid="{3C017F3B-390E-406F-AEE6-F5D795255BD2}"/>
    <cellStyle name="Normal 3 5 2 3 2 2 2" xfId="19365" xr:uid="{E293AC68-72DE-4473-BC0B-B38FE2D6BFCE}"/>
    <cellStyle name="Normal 3 5 2 3 2 2 2 2" xfId="20469" xr:uid="{C9F25BE1-052A-48F9-B12A-4C142DD9499C}"/>
    <cellStyle name="Normal 3 5 2 3 2 2 2 2 2" xfId="25575" xr:uid="{166ACC7F-C574-43E7-9F34-95D94C02B345}"/>
    <cellStyle name="Normal 3 5 2 3 2 2 2 2 3" xfId="30288" xr:uid="{5A442D66-E17B-4C5D-8EEA-B6E4F563EE3A}"/>
    <cellStyle name="Normal 3 5 2 3 2 2 2 3" xfId="24492" xr:uid="{A55D9EDD-2C8E-48D9-85ED-247C2B3B6032}"/>
    <cellStyle name="Normal 3 5 2 3 2 2 2 3 2" xfId="32631" xr:uid="{58E71F69-1E5E-4CD7-AB00-6DB77D717F98}"/>
    <cellStyle name="Normal 3 5 2 3 2 2 2 4" xfId="27940" xr:uid="{3176F315-9106-4BD7-80EA-63C2B6440214}"/>
    <cellStyle name="Normal 3 5 2 3 2 2 3" xfId="18197" xr:uid="{41B17ADA-9148-4211-A1A4-F79BDAB81817}"/>
    <cellStyle name="Normal 3 5 2 3 2 2 3 2" xfId="23329" xr:uid="{C9BBA5DA-A55D-402C-9DF7-FB679C7FC899}"/>
    <cellStyle name="Normal 3 5 2 3 2 2 3 3" xfId="29125" xr:uid="{EE00C4DA-6511-4525-94E7-1EC7D699B91B}"/>
    <cellStyle name="Normal 3 5 2 3 2 2 4" xfId="21901" xr:uid="{354D289D-202B-471E-8607-FE589D8E1C0C}"/>
    <cellStyle name="Normal 3 5 2 3 2 2 4 2" xfId="31468" xr:uid="{81620E01-45D7-4F85-A319-535F20C161F2}"/>
    <cellStyle name="Normal 3 5 2 3 2 2 5" xfId="26777" xr:uid="{96E82CDC-DB3F-4964-A853-71B496403FBA}"/>
    <cellStyle name="Normal 3 5 2 3 2 3" xfId="18777" xr:uid="{F31E1047-A01B-4C3C-B334-488F857CE25B}"/>
    <cellStyle name="Normal 3 5 2 3 2 3 2" xfId="19963" xr:uid="{FA19B969-CBCD-4962-A41F-CC9571D85BC2}"/>
    <cellStyle name="Normal 3 5 2 3 2 3 2 2" xfId="25069" xr:uid="{51264350-1A7C-43CD-B396-57D068D9CDC7}"/>
    <cellStyle name="Normal 3 5 2 3 2 3 2 3" xfId="29700" xr:uid="{D6D1530E-E1FC-47F2-AD0F-0416DEC7331D}"/>
    <cellStyle name="Normal 3 5 2 3 2 3 3" xfId="23904" xr:uid="{2A5462DA-020B-44EC-B22D-7367E5971C98}"/>
    <cellStyle name="Normal 3 5 2 3 2 3 3 2" xfId="32043" xr:uid="{92A319D5-6B7C-4E27-8E68-357EED64EDE5}"/>
    <cellStyle name="Normal 3 5 2 3 2 3 4" xfId="27352" xr:uid="{9171079F-A1E6-469A-86A3-3352FEDED47E}"/>
    <cellStyle name="Normal 3 5 2 3 2 4" xfId="17603" xr:uid="{E7BB52C1-1FAA-4888-B5C3-9E4902CA23C4}"/>
    <cellStyle name="Normal 3 5 2 3 2 4 2" xfId="22741" xr:uid="{7A4E7591-20BB-42EE-B84B-713C8D3EF389}"/>
    <cellStyle name="Normal 3 5 2 3 2 4 3" xfId="28537" xr:uid="{73FE62F1-6838-468C-BAEE-C1D1C4E2B078}"/>
    <cellStyle name="Normal 3 5 2 3 2 5" xfId="21076" xr:uid="{AFBABA6B-F7F9-460D-99C4-85BA9FA7BFAC}"/>
    <cellStyle name="Normal 3 5 2 3 2 5 2" xfId="30880" xr:uid="{7A3F2262-B165-4383-8E7E-3D6F35EF0415}"/>
    <cellStyle name="Normal 3 5 2 3 2 6" xfId="26189" xr:uid="{CA67CBB3-4FFE-42C9-84C7-A591E76238E4}"/>
    <cellStyle name="Normal 3 5 2 3 3" xfId="15856" xr:uid="{E65960CB-58B7-4318-9A53-844F11D8317E}"/>
    <cellStyle name="Normal 3 5 2 3 3 2" xfId="19091" xr:uid="{5B22E225-29A7-493B-9E1E-86BFF1A8EED2}"/>
    <cellStyle name="Normal 3 5 2 3 3 2 2" xfId="20208" xr:uid="{F104A28C-CED4-4536-9639-44196EE32CC1}"/>
    <cellStyle name="Normal 3 5 2 3 3 2 2 2" xfId="25314" xr:uid="{415FAA23-B05B-47BE-8FD3-DFD5DADC24FB}"/>
    <cellStyle name="Normal 3 5 2 3 3 2 2 3" xfId="30014" xr:uid="{CB18E2DE-0929-416B-93A8-90AC0F6BB986}"/>
    <cellStyle name="Normal 3 5 2 3 3 2 3" xfId="24218" xr:uid="{FC64DE1A-72E7-4CF4-BF05-B4660B930A3A}"/>
    <cellStyle name="Normal 3 5 2 3 3 2 3 2" xfId="32357" xr:uid="{45C64C33-1519-4A74-8191-1DF743D8B651}"/>
    <cellStyle name="Normal 3 5 2 3 3 2 4" xfId="27666" xr:uid="{E2B3748B-C9F9-4877-BF90-36DA1C415C2C}"/>
    <cellStyle name="Normal 3 5 2 3 3 3" xfId="17923" xr:uid="{5A2A6603-4D52-44BD-952E-03CD594FB02D}"/>
    <cellStyle name="Normal 3 5 2 3 3 3 2" xfId="23055" xr:uid="{47CF517C-6EAF-45DF-B43C-4FEBCE9C56BC}"/>
    <cellStyle name="Normal 3 5 2 3 3 3 3" xfId="28851" xr:uid="{ABCE192F-1E04-416A-AAB3-AA656E8481EF}"/>
    <cellStyle name="Normal 3 5 2 3 3 4" xfId="21354" xr:uid="{6B48DD58-A6EF-4DB6-A092-E653A170E879}"/>
    <cellStyle name="Normal 3 5 2 3 3 4 2" xfId="31194" xr:uid="{2F08FEDE-F093-4802-A089-E77D75EB21F5}"/>
    <cellStyle name="Normal 3 5 2 3 3 5" xfId="26503" xr:uid="{F7F5A4E3-371D-4FC5-8563-9D1C890CE1FC}"/>
    <cellStyle name="Normal 3 5 2 3 4" xfId="16272" xr:uid="{B2C344D4-D980-4CBC-83D2-458C060E56C5}"/>
    <cellStyle name="Normal 3 5 2 3 4 2" xfId="18503" xr:uid="{F005F216-8883-471F-96EA-DC9E676A0A3C}"/>
    <cellStyle name="Normal 3 5 2 3 4 2 2" xfId="23630" xr:uid="{AA313E4A-58D6-4640-8C97-1615FDC73C60}"/>
    <cellStyle name="Normal 3 5 2 3 4 2 3" xfId="29426" xr:uid="{15602B54-DD74-4558-BB43-3103AB16896C}"/>
    <cellStyle name="Normal 3 5 2 3 4 3" xfId="21627" xr:uid="{35F79E4A-C4C0-4180-A150-5863396D5476}"/>
    <cellStyle name="Normal 3 5 2 3 4 3 2" xfId="31769" xr:uid="{24B2432E-503C-4EA8-B20E-C1EB97F336B9}"/>
    <cellStyle name="Normal 3 5 2 3 4 4" xfId="27078" xr:uid="{6F7CA0B9-101B-4BC9-AC00-5D0C101DF68E}"/>
    <cellStyle name="Normal 3 5 2 3 5" xfId="17046" xr:uid="{EA72CAA4-6E5A-42E2-8718-5F6D93FCE697}"/>
    <cellStyle name="Normal 3 5 2 3 5 2" xfId="19576" xr:uid="{E28B0EC1-76CC-4504-8A5C-2F8BAEEC8739}"/>
    <cellStyle name="Normal 3 5 2 3 5 2 2" xfId="24683" xr:uid="{64C1281F-4AF5-4113-B5EC-F65ED078D137}"/>
    <cellStyle name="Normal 3 5 2 3 5 3" xfId="22194" xr:uid="{3DCB4A69-2828-4F8F-844C-4D58EA73158C}"/>
    <cellStyle name="Normal 3 5 2 3 5 4" xfId="28263" xr:uid="{6BABE4BF-CE29-451E-96E2-41A7B710A5FD}"/>
    <cellStyle name="Normal 3 5 2 3 6" xfId="17329" xr:uid="{4CA95332-917F-4C6B-83CC-08D5DCED0882}"/>
    <cellStyle name="Normal 3 5 2 3 6 2" xfId="22467" xr:uid="{6220AF2C-1629-42D7-9A94-E9D8B4C29496}"/>
    <cellStyle name="Normal 3 5 2 3 6 3" xfId="30607" xr:uid="{C2F9E822-619A-4CD2-8C97-7219C5E41D11}"/>
    <cellStyle name="Normal 3 5 2 3 7" xfId="12204" xr:uid="{969A379D-505C-4866-9EBF-A259CFF0209A}"/>
    <cellStyle name="Normal 3 5 2 3 8" xfId="25900" xr:uid="{C80065E2-B54D-4AC9-8F72-0556A5C42794}"/>
    <cellStyle name="Normal 3 5 2 4" xfId="9093" xr:uid="{BD1E0667-2941-4504-B06C-08ED97D3A17F}"/>
    <cellStyle name="Normal 3 5 2 4 2" xfId="15650" xr:uid="{834D927F-B041-4DD5-A3B0-3BB2E79B0451}"/>
    <cellStyle name="Normal 3 5 2 4 2 2" xfId="19161" xr:uid="{B4BEFA9C-5EAC-4590-A514-C2A801CD83F3}"/>
    <cellStyle name="Normal 3 5 2 4 2 2 2" xfId="20265" xr:uid="{E60651E1-118B-4F33-9E42-090D88B1EC78}"/>
    <cellStyle name="Normal 3 5 2 4 2 2 2 2" xfId="25371" xr:uid="{445836B2-ECC6-4477-9221-607E839D3881}"/>
    <cellStyle name="Normal 3 5 2 4 2 2 2 3" xfId="30084" xr:uid="{36B14AD0-E54B-4550-AD06-58C31F47E828}"/>
    <cellStyle name="Normal 3 5 2 4 2 2 3" xfId="24288" xr:uid="{88AEBBC8-933B-4EB9-B637-CBE4D5BB8A5C}"/>
    <cellStyle name="Normal 3 5 2 4 2 2 3 2" xfId="32427" xr:uid="{58ABC7C6-265B-435C-AD49-7D528F51A941}"/>
    <cellStyle name="Normal 3 5 2 4 2 2 4" xfId="27736" xr:uid="{F8BA9C99-ECAE-4C97-B776-129F0CFAEE9D}"/>
    <cellStyle name="Normal 3 5 2 4 2 3" xfId="17993" xr:uid="{C7287DD3-C834-4F09-ACBE-82B2FF5F05C5}"/>
    <cellStyle name="Normal 3 5 2 4 2 3 2" xfId="23125" xr:uid="{9E1F479D-8613-486B-9485-FDBE2B6AD878}"/>
    <cellStyle name="Normal 3 5 2 4 2 3 3" xfId="28921" xr:uid="{0F9347C5-1B94-403A-B465-991E0E3BF7A3}"/>
    <cellStyle name="Normal 3 5 2 4 2 4" xfId="21150" xr:uid="{C7329E81-0179-4C79-9AAB-6F1865DA741D}"/>
    <cellStyle name="Normal 3 5 2 4 2 4 2" xfId="31264" xr:uid="{23551430-FBC9-40B7-A977-5F5C900005AE}"/>
    <cellStyle name="Normal 3 5 2 4 2 5" xfId="26573" xr:uid="{A07D5747-29BB-4BDC-AFCC-AF4241911FAF}"/>
    <cellStyle name="Normal 3 5 2 4 3" xfId="16372" xr:uid="{A47BA26A-E815-4870-BCBC-31F04EB3340C}"/>
    <cellStyle name="Normal 3 5 2 4 3 2" xfId="18573" xr:uid="{CA96C699-11ED-4920-A634-A7A84DD186C3}"/>
    <cellStyle name="Normal 3 5 2 4 3 2 2" xfId="23700" xr:uid="{4524AABC-AEBD-43B0-B2E2-DBF943C0701C}"/>
    <cellStyle name="Normal 3 5 2 4 3 2 3" xfId="29496" xr:uid="{D2D1EA05-EE5F-4DE1-B739-5FA37E69945A}"/>
    <cellStyle name="Normal 3 5 2 4 3 3" xfId="21697" xr:uid="{159A2DE8-9628-4C37-ACD1-B0D9A71C1667}"/>
    <cellStyle name="Normal 3 5 2 4 3 3 2" xfId="31839" xr:uid="{879078B8-8E0F-4669-8F7A-B9A89C5FE9F9}"/>
    <cellStyle name="Normal 3 5 2 4 3 4" xfId="27148" xr:uid="{89B2905E-058F-4985-A7F1-11683BF837FF}"/>
    <cellStyle name="Normal 3 5 2 4 4" xfId="16842" xr:uid="{026EC656-B5D0-4348-917E-409BD4C1AFFB}"/>
    <cellStyle name="Normal 3 5 2 4 4 2" xfId="19622" xr:uid="{511867AD-3C5A-4162-AC72-E989507CC1D6}"/>
    <cellStyle name="Normal 3 5 2 4 4 2 2" xfId="24729" xr:uid="{B23F9306-9138-4EE3-BB0B-BF5E5F6C6A2D}"/>
    <cellStyle name="Normal 3 5 2 4 4 3" xfId="21990" xr:uid="{B38CE910-62ED-418C-8CAA-85356C4E6446}"/>
    <cellStyle name="Normal 3 5 2 4 4 4" xfId="28333" xr:uid="{0F61B1FA-68E4-4CCF-85FE-380F987A0C61}"/>
    <cellStyle name="Normal 3 5 2 4 5" xfId="17399" xr:uid="{27CECF0D-EF01-437B-A888-9CFFE733DF01}"/>
    <cellStyle name="Normal 3 5 2 4 5 2" xfId="22537" xr:uid="{870BB5A1-AB6D-4123-9686-9FD9F92D3C74}"/>
    <cellStyle name="Normal 3 5 2 4 5 3" xfId="30676" xr:uid="{B7948102-CDC0-46FF-93AA-33C7CFAE3A1F}"/>
    <cellStyle name="Normal 3 5 2 4 6" xfId="13225" xr:uid="{AD7ED4B7-D9FD-4DD2-9CF1-3FC239DA862E}"/>
    <cellStyle name="Normal 3 5 2 4 7" xfId="20872" xr:uid="{BE9102F0-FC3D-479E-9690-74C4177A0584}"/>
    <cellStyle name="Normal 3 5 2 4 8" xfId="25985" xr:uid="{CEC8D069-B696-426B-A711-DBE3EAB5D073}"/>
    <cellStyle name="Normal 3 5 2 5" xfId="16068" xr:uid="{6ACD6EBA-34A9-4822-A5AB-2B15B4CE2220}"/>
    <cellStyle name="Normal 3 5 2 5 2" xfId="18887" xr:uid="{BF8353FA-20F2-439A-AF5B-A82B95AFF39E}"/>
    <cellStyle name="Normal 3 5 2 5 2 2" xfId="20010" xr:uid="{78CC1064-9317-4E38-B781-0EBF4970B5C4}"/>
    <cellStyle name="Normal 3 5 2 5 2 2 2" xfId="25116" xr:uid="{DD98463C-D4EC-4601-BF1D-E4612A64A51A}"/>
    <cellStyle name="Normal 3 5 2 5 2 2 3" xfId="29810" xr:uid="{9B48A525-7ECF-441F-88AD-7B343EA0125E}"/>
    <cellStyle name="Normal 3 5 2 5 2 3" xfId="24014" xr:uid="{F6EEE705-A19F-4301-BC59-7D98B9296E10}"/>
    <cellStyle name="Normal 3 5 2 5 2 3 2" xfId="32153" xr:uid="{3B4DAEA0-3A4C-464E-8604-5CF1812AFF88}"/>
    <cellStyle name="Normal 3 5 2 5 2 4" xfId="27462" xr:uid="{6A3C2859-1BEE-4227-B68F-EC9E2CCCA7A7}"/>
    <cellStyle name="Normal 3 5 2 5 3" xfId="17719" xr:uid="{0D13D33D-9BCF-4301-8341-EAE49CBD2BBF}"/>
    <cellStyle name="Normal 3 5 2 5 3 2" xfId="22851" xr:uid="{15F7C681-2044-4251-944E-5EC9766C5425}"/>
    <cellStyle name="Normal 3 5 2 5 3 3" xfId="28647" xr:uid="{D190F61E-CFAF-4A58-B7DB-DC579B85ED29}"/>
    <cellStyle name="Normal 3 5 2 5 4" xfId="21423" xr:uid="{343C93D0-AC3B-4800-91CF-0574E046F849}"/>
    <cellStyle name="Normal 3 5 2 5 4 2" xfId="30990" xr:uid="{513D22AD-3974-4F81-84E9-6248B23E676F}"/>
    <cellStyle name="Normal 3 5 2 5 5" xfId="26299" xr:uid="{B8287893-ACAB-4674-9D04-BE624E09ED0D}"/>
    <cellStyle name="Normal 3 5 2 6" xfId="18299" xr:uid="{3C042564-3EB7-4846-B92F-73C2A9ADE3CA}"/>
    <cellStyle name="Normal 3 5 2 6 2" xfId="19811" xr:uid="{B28CB47F-AAF9-4C4E-8C72-C616A207A534}"/>
    <cellStyle name="Normal 3 5 2 6 2 2" xfId="24917" xr:uid="{74D0689C-6272-4E9D-9A49-A975F7599179}"/>
    <cellStyle name="Normal 3 5 2 6 2 3" xfId="29222" xr:uid="{00DE2962-9CC2-461F-8044-C252FCEAAB6D}"/>
    <cellStyle name="Normal 3 5 2 6 3" xfId="23426" xr:uid="{0300DF2A-A1C5-41D4-9EC2-DC333E252575}"/>
    <cellStyle name="Normal 3 5 2 6 3 2" xfId="31565" xr:uid="{798F5912-1B76-49AE-899D-DF3D581983DF}"/>
    <cellStyle name="Normal 3 5 2 6 4" xfId="26874" xr:uid="{A49511E0-E384-4949-89B7-602391DD319A}"/>
    <cellStyle name="Normal 3 5 2 7" xfId="17125" xr:uid="{489496D5-EFA0-48ED-903A-070A57BDE114}"/>
    <cellStyle name="Normal 3 5 2 7 2" xfId="22263" xr:uid="{036179D7-6262-46AA-B45A-F7E548B27A99}"/>
    <cellStyle name="Normal 3 5 2 7 3" xfId="28059" xr:uid="{1EA421F2-E460-4052-A745-CC61A51296F5}"/>
    <cellStyle name="Normal 3 5 2 8" xfId="9829" xr:uid="{4A25F0BA-CF0E-4DE5-8BFF-2A1E5AEE50A9}"/>
    <cellStyle name="Normal 3 5 2 8 2" xfId="30403" xr:uid="{87BA76A2-D0AD-441E-BD5E-1A74070E2F3E}"/>
    <cellStyle name="Normal 3 5 2 9" xfId="25696" xr:uid="{29594F8E-233C-4CAB-A993-0DE52C951F3F}"/>
    <cellStyle name="Normal 3 5 20" xfId="12203" xr:uid="{12AD1C79-BA34-4C15-B7EA-73F69C51A007}"/>
    <cellStyle name="Normal 3 5 21" xfId="13178" xr:uid="{C84FD11D-E494-470F-8FDC-EB938D39AD99}"/>
    <cellStyle name="Normal 3 5 21 2" xfId="20836" xr:uid="{2B1C1796-8B01-4B91-B45C-89874624C829}"/>
    <cellStyle name="Normal 3 5 22" xfId="16032" xr:uid="{C3AB8FAE-FFEE-4969-8320-4391A90C208D}"/>
    <cellStyle name="Normal 3 5 22 2" xfId="21387" xr:uid="{AC0C5FF8-26F1-4918-BD1A-8FB2D31FB3E1}"/>
    <cellStyle name="Normal 3 5 23" xfId="17089" xr:uid="{324976ED-1255-4617-A793-3F573981FE1B}"/>
    <cellStyle name="Normal 3 5 23 2" xfId="22227" xr:uid="{C4A29329-B9C2-439F-885F-9F2CC0204CD9}"/>
    <cellStyle name="Normal 3 5 24" xfId="9819" xr:uid="{B7410989-8618-4FEE-92A5-A5562232BDB6}"/>
    <cellStyle name="Normal 3 5 25" xfId="25660" xr:uid="{26B6E145-CDBE-44A7-A2BF-EAD7B5985412}"/>
    <cellStyle name="Normal 3 5 3" xfId="831" xr:uid="{5B9068AD-5CFF-415B-A0C8-7C69AB2232E0}"/>
    <cellStyle name="Normal 3 5 3 2" xfId="9263" xr:uid="{81DE8C48-13B4-454F-A43F-27808D2F02D4}"/>
    <cellStyle name="Normal 3 5 3 2 2" xfId="13393" xr:uid="{91158816-74B6-4A6F-9DD6-D4D578DDBF0F}"/>
    <cellStyle name="Normal 3 5 3 2 2 2" xfId="16540" xr:uid="{2E568268-E4A5-4A0E-B92A-FEFDC04AA92C}"/>
    <cellStyle name="Normal 3 5 3 2 2 2 2" xfId="19329" xr:uid="{CB49332B-9146-4EA9-A8A8-B4821B1A2CDA}"/>
    <cellStyle name="Normal 3 5 3 2 2 2 2 2" xfId="20433" xr:uid="{7CCA62BE-8F98-4434-AA15-FCB00657AD50}"/>
    <cellStyle name="Normal 3 5 3 2 2 2 2 2 2" xfId="25539" xr:uid="{88ACAA8D-9D4E-4D2E-B701-A9732CBC5B17}"/>
    <cellStyle name="Normal 3 5 3 2 2 2 2 2 3" xfId="30252" xr:uid="{4C8F7BE1-3847-4F20-9256-A6E6D64F309E}"/>
    <cellStyle name="Normal 3 5 3 2 2 2 2 3" xfId="24456" xr:uid="{3217383D-CF47-4476-9FD2-78EF9288F5E2}"/>
    <cellStyle name="Normal 3 5 3 2 2 2 2 3 2" xfId="32595" xr:uid="{2669151C-5C5A-4F57-AD9C-95E30182276F}"/>
    <cellStyle name="Normal 3 5 3 2 2 2 2 4" xfId="27904" xr:uid="{B86BFF1A-34D2-4F14-B263-E24A51C6D243}"/>
    <cellStyle name="Normal 3 5 3 2 2 2 3" xfId="18161" xr:uid="{E98CA732-BB0B-4FB6-AB20-B3E46C2A6021}"/>
    <cellStyle name="Normal 3 5 3 2 2 2 3 2" xfId="23293" xr:uid="{95A0E4B4-A6B1-409F-A48D-D770919F97AB}"/>
    <cellStyle name="Normal 3 5 3 2 2 2 3 3" xfId="29089" xr:uid="{D20B80C9-5431-46F0-9D59-A35FC34425DA}"/>
    <cellStyle name="Normal 3 5 3 2 2 2 4" xfId="21865" xr:uid="{45F2AB18-C7D1-4F13-9C74-2B2B7959C557}"/>
    <cellStyle name="Normal 3 5 3 2 2 2 4 2" xfId="31432" xr:uid="{42BA9165-FE65-409C-A957-06080BFBF666}"/>
    <cellStyle name="Normal 3 5 3 2 2 2 5" xfId="26741" xr:uid="{C2EBDDDE-AD2A-444E-BBCE-764EA0B727DD}"/>
    <cellStyle name="Normal 3 5 3 2 2 3" xfId="18741" xr:uid="{21666AAE-D7DB-431B-A765-CCEE1813350F}"/>
    <cellStyle name="Normal 3 5 3 2 2 3 2" xfId="19943" xr:uid="{679E09F2-C948-423A-AEB5-5A83A736E64C}"/>
    <cellStyle name="Normal 3 5 3 2 2 3 2 2" xfId="25049" xr:uid="{331839E6-A520-4726-8217-53C30A010280}"/>
    <cellStyle name="Normal 3 5 3 2 2 3 2 3" xfId="29664" xr:uid="{D3F65CE2-E0C2-454F-A90F-2226FC0D7758}"/>
    <cellStyle name="Normal 3 5 3 2 2 3 3" xfId="23868" xr:uid="{F7301ED1-491C-4D4B-8171-649D8FE5908A}"/>
    <cellStyle name="Normal 3 5 3 2 2 3 3 2" xfId="32007" xr:uid="{4CBA06F3-8D9C-4DF8-A3C9-AD19528543B3}"/>
    <cellStyle name="Normal 3 5 3 2 2 3 4" xfId="27316" xr:uid="{6E16FE79-EA55-48B6-B216-5655B35B5B29}"/>
    <cellStyle name="Normal 3 5 3 2 2 4" xfId="17567" xr:uid="{6F23E0E2-A8D6-459A-BA04-4EC50EB9D317}"/>
    <cellStyle name="Normal 3 5 3 2 2 4 2" xfId="22705" xr:uid="{22C233E7-EBF6-4519-8BB0-7FA39C076A2E}"/>
    <cellStyle name="Normal 3 5 3 2 2 4 3" xfId="28501" xr:uid="{2A7619FA-C2C8-4D27-A2CE-61132131A205}"/>
    <cellStyle name="Normal 3 5 3 2 2 5" xfId="21040" xr:uid="{5FEF2D82-9FE5-469C-9460-B01762575DB2}"/>
    <cellStyle name="Normal 3 5 3 2 2 5 2" xfId="30844" xr:uid="{F6FC110E-4239-4A3D-A0FB-E470930959EA}"/>
    <cellStyle name="Normal 3 5 3 2 2 6" xfId="26153" xr:uid="{49587506-8BD1-46AA-BB6C-CFDEDD267CB8}"/>
    <cellStyle name="Normal 3 5 3 2 3" xfId="15820" xr:uid="{20D809ED-C18F-449C-BBE7-A35B3C9A6163}"/>
    <cellStyle name="Normal 3 5 3 2 3 2" xfId="19055" xr:uid="{8E73E7D6-FDE6-4077-AD95-7C345C92BD51}"/>
    <cellStyle name="Normal 3 5 3 2 3 2 2" xfId="20172" xr:uid="{9131F1F3-B9C0-4D36-BD51-024089CE67B7}"/>
    <cellStyle name="Normal 3 5 3 2 3 2 2 2" xfId="25278" xr:uid="{09CA2C04-C2F7-4608-84C0-353947488AF7}"/>
    <cellStyle name="Normal 3 5 3 2 3 2 2 3" xfId="29978" xr:uid="{EB4FCEA8-C628-48B7-A975-CCCBF3B9B643}"/>
    <cellStyle name="Normal 3 5 3 2 3 2 3" xfId="24182" xr:uid="{F67017F4-8951-483D-B979-1376134BF7BA}"/>
    <cellStyle name="Normal 3 5 3 2 3 2 3 2" xfId="32321" xr:uid="{90973F79-040D-4BE8-8D12-ADA5D0E27D8F}"/>
    <cellStyle name="Normal 3 5 3 2 3 2 4" xfId="27630" xr:uid="{DB26F5F0-72E6-4DFE-AF1D-4CB179E68D75}"/>
    <cellStyle name="Normal 3 5 3 2 3 3" xfId="17887" xr:uid="{46CEEC26-66D9-4A37-B9E6-C8F873123CFB}"/>
    <cellStyle name="Normal 3 5 3 2 3 3 2" xfId="23019" xr:uid="{6B34C2BC-4EFB-48BF-AF1B-A9F124290197}"/>
    <cellStyle name="Normal 3 5 3 2 3 3 3" xfId="28815" xr:uid="{25471E42-E453-42FB-8A9D-B7CAB499F0F9}"/>
    <cellStyle name="Normal 3 5 3 2 3 4" xfId="21318" xr:uid="{7495D46D-E481-4152-8944-128CCEB11A49}"/>
    <cellStyle name="Normal 3 5 3 2 3 4 2" xfId="31158" xr:uid="{A6DA6363-2659-41F4-B449-D8D3B40EF0BA}"/>
    <cellStyle name="Normal 3 5 3 2 3 5" xfId="26467" xr:uid="{19470A91-91CE-4F31-B645-5B4C7B6FE095}"/>
    <cellStyle name="Normal 3 5 3 2 4" xfId="16236" xr:uid="{AFB6DBAC-D9E5-4152-84CA-5536718582A8}"/>
    <cellStyle name="Normal 3 5 3 2 4 2" xfId="18467" xr:uid="{0013982E-DA9F-4E67-87F2-CE43F2BCD7BA}"/>
    <cellStyle name="Normal 3 5 3 2 4 2 2" xfId="23594" xr:uid="{04B8C5E8-E69E-44EC-9D1D-CCF1E8026699}"/>
    <cellStyle name="Normal 3 5 3 2 4 2 3" xfId="29390" xr:uid="{7C67EB21-2040-454B-8B87-00CB4F1217BE}"/>
    <cellStyle name="Normal 3 5 3 2 4 3" xfId="21591" xr:uid="{E87A2E6D-F7ED-4FB1-BF54-6B6BC6F6EE5D}"/>
    <cellStyle name="Normal 3 5 3 2 4 3 2" xfId="31733" xr:uid="{5BC0AD27-8606-4B2D-A756-28DAADAE5C82}"/>
    <cellStyle name="Normal 3 5 3 2 4 4" xfId="27042" xr:uid="{F32C1CC5-0E3D-4C59-8621-47A85C171ECD}"/>
    <cellStyle name="Normal 3 5 3 2 5" xfId="17010" xr:uid="{493C98AF-0D69-43C1-BD14-7345C2D0A494}"/>
    <cellStyle name="Normal 3 5 3 2 5 2" xfId="19559" xr:uid="{3C611B9C-A0DF-4C57-956D-C88D4035B65A}"/>
    <cellStyle name="Normal 3 5 3 2 5 2 2" xfId="24666" xr:uid="{C97D91A7-BAF0-431C-A03F-B19045081687}"/>
    <cellStyle name="Normal 3 5 3 2 5 3" xfId="22158" xr:uid="{6ACF8893-11D4-48A3-A7E8-5B7F591978D8}"/>
    <cellStyle name="Normal 3 5 3 2 5 4" xfId="28227" xr:uid="{5FD9CBC3-1F4D-4082-9B72-6F7A9C4B97C1}"/>
    <cellStyle name="Normal 3 5 3 2 6" xfId="17293" xr:uid="{0AB42FBB-54A9-4DA0-8C6A-72FAB7D3B326}"/>
    <cellStyle name="Normal 3 5 3 2 6 2" xfId="22431" xr:uid="{92119E95-0D2E-49B6-A859-98AB54E0DA3F}"/>
    <cellStyle name="Normal 3 5 3 2 6 3" xfId="30571" xr:uid="{509E968E-8D2F-4469-8CBF-9473184F11B9}"/>
    <cellStyle name="Normal 3 5 3 2 7" xfId="10854" xr:uid="{36B0550F-C02C-4BA2-8EBE-42CC38245721}"/>
    <cellStyle name="Normal 3 5 3 2 8" xfId="25864" xr:uid="{32A775B7-619C-4E8E-9CDB-71BD6F79605E}"/>
    <cellStyle name="Normal 3 5 3 3" xfId="9159" xr:uid="{E1D43E1F-4B8E-4351-BA57-2751855655D7}"/>
    <cellStyle name="Normal 3 5 3 3 2" xfId="15716" xr:uid="{73E32883-D6CD-416A-9F93-54FEC0445179}"/>
    <cellStyle name="Normal 3 5 3 3 2 2" xfId="19227" xr:uid="{04FF3316-521E-4344-8BD1-D52C81AEE5D3}"/>
    <cellStyle name="Normal 3 5 3 3 2 2 2" xfId="20331" xr:uid="{EA06EC2B-6736-4D98-B7AF-B375F35C8AA4}"/>
    <cellStyle name="Normal 3 5 3 3 2 2 2 2" xfId="25437" xr:uid="{97E2C2EF-077A-4047-9969-2D510E0143F0}"/>
    <cellStyle name="Normal 3 5 3 3 2 2 2 3" xfId="30150" xr:uid="{8FB508E7-47A2-46F0-8CD1-66BBEA230150}"/>
    <cellStyle name="Normal 3 5 3 3 2 2 3" xfId="24354" xr:uid="{14A45321-F9C6-4B12-B1F7-E2450F32A828}"/>
    <cellStyle name="Normal 3 5 3 3 2 2 3 2" xfId="32493" xr:uid="{4B95D7D7-21E0-48FD-94DE-CFF5EB83F651}"/>
    <cellStyle name="Normal 3 5 3 3 2 2 4" xfId="27802" xr:uid="{21A86228-19FE-4361-A879-7BA78B3ECEE6}"/>
    <cellStyle name="Normal 3 5 3 3 2 3" xfId="18059" xr:uid="{BB2264B6-A80A-47FA-B9F2-1A8495DCF120}"/>
    <cellStyle name="Normal 3 5 3 3 2 3 2" xfId="23191" xr:uid="{F6628635-63D0-4559-849C-C33785641B27}"/>
    <cellStyle name="Normal 3 5 3 3 2 3 3" xfId="28987" xr:uid="{B34D7E69-054F-449C-BEB4-43FD2216C7FB}"/>
    <cellStyle name="Normal 3 5 3 3 2 4" xfId="21216" xr:uid="{C85E1152-4FC8-4E46-A846-1D36C526F154}"/>
    <cellStyle name="Normal 3 5 3 3 2 4 2" xfId="31330" xr:uid="{E5C322B1-38DE-4048-AE75-908324ECB7BE}"/>
    <cellStyle name="Normal 3 5 3 3 2 5" xfId="26639" xr:uid="{DC668D29-8D5F-47BF-890A-EBBC1D5DAEC5}"/>
    <cellStyle name="Normal 3 5 3 3 3" xfId="16438" xr:uid="{F32E988A-B5B0-4839-A879-D13534217A03}"/>
    <cellStyle name="Normal 3 5 3 3 3 2" xfId="18639" xr:uid="{FE481CA7-42AA-4CDF-8EFC-9D02BFD5053D}"/>
    <cellStyle name="Normal 3 5 3 3 3 2 2" xfId="23766" xr:uid="{EADA91A1-332D-4211-BD41-9607D0963520}"/>
    <cellStyle name="Normal 3 5 3 3 3 2 3" xfId="29562" xr:uid="{AFBD66D5-C99C-4D73-B20C-F93856D8E6FD}"/>
    <cellStyle name="Normal 3 5 3 3 3 3" xfId="21763" xr:uid="{27887D33-C442-48C4-93EA-DAE780181198}"/>
    <cellStyle name="Normal 3 5 3 3 3 3 2" xfId="31905" xr:uid="{9A2FE352-2CF8-4DF4-956F-031FB8868523}"/>
    <cellStyle name="Normal 3 5 3 3 3 4" xfId="27214" xr:uid="{5481CDBF-B835-4F2F-8CB7-F9C8B25C85E3}"/>
    <cellStyle name="Normal 3 5 3 3 4" xfId="16908" xr:uid="{22757EFD-5413-4753-AEA2-9C1ED955AFC7}"/>
    <cellStyle name="Normal 3 5 3 3 4 2" xfId="19634" xr:uid="{48855B6D-EADC-4490-BC72-843D124BCAF2}"/>
    <cellStyle name="Normal 3 5 3 3 4 2 2" xfId="24741" xr:uid="{18D75E7F-F664-41DA-9C2A-12E640886824}"/>
    <cellStyle name="Normal 3 5 3 3 4 3" xfId="22056" xr:uid="{F769E7BD-5DF0-42EC-8B5D-FE071D1A57D3}"/>
    <cellStyle name="Normal 3 5 3 3 4 4" xfId="28399" xr:uid="{77304D41-BA95-4230-B92B-820BAEF0B396}"/>
    <cellStyle name="Normal 3 5 3 3 5" xfId="17465" xr:uid="{9817D34F-AE25-4B50-9CE6-DEFFDB13F627}"/>
    <cellStyle name="Normal 3 5 3 3 5 2" xfId="22603" xr:uid="{0B8D7622-5FBC-404D-8B59-35040B996B89}"/>
    <cellStyle name="Normal 3 5 3 3 5 3" xfId="30742" xr:uid="{EE6A143D-5D7D-4C2C-A7B4-F4B29ABE90EA}"/>
    <cellStyle name="Normal 3 5 3 3 6" xfId="12205" xr:uid="{38433785-4038-4F36-B7EA-D236B9BAF85C}"/>
    <cellStyle name="Normal 3 5 3 3 7" xfId="26051" xr:uid="{9B601386-FAF0-429D-8899-AAE0E141F61D}"/>
    <cellStyle name="Normal 3 5 3 4" xfId="13291" xr:uid="{CFDA727D-A759-479D-A838-FB4C0C4A9A84}"/>
    <cellStyle name="Normal 3 5 3 4 2" xfId="18953" xr:uid="{5FD50A03-4A01-4A82-BD60-99DDB05FDAEE}"/>
    <cellStyle name="Normal 3 5 3 4 2 2" xfId="20073" xr:uid="{F95265D1-B403-4DE9-9354-FACFC39EC935}"/>
    <cellStyle name="Normal 3 5 3 4 2 2 2" xfId="25179" xr:uid="{D4326A0F-3FCD-46CA-9D9F-AABCD795B354}"/>
    <cellStyle name="Normal 3 5 3 4 2 2 3" xfId="29876" xr:uid="{5C7F121D-AD4F-4853-A076-580A29834311}"/>
    <cellStyle name="Normal 3 5 3 4 2 3" xfId="24080" xr:uid="{55BE245F-EC23-41D7-AF49-F6C7FDA103ED}"/>
    <cellStyle name="Normal 3 5 3 4 2 3 2" xfId="32219" xr:uid="{83E93735-840B-4830-8EC6-C63865659D1E}"/>
    <cellStyle name="Normal 3 5 3 4 2 4" xfId="27528" xr:uid="{B3188E2E-06FD-4720-8D2B-66AF705BDCC5}"/>
    <cellStyle name="Normal 3 5 3 4 3" xfId="17785" xr:uid="{F09E76A9-8C08-428D-9D8C-A3A1602ABFE6}"/>
    <cellStyle name="Normal 3 5 3 4 3 2" xfId="22917" xr:uid="{3F1A7667-CB04-4EAD-BEE6-7EE1BC619DDE}"/>
    <cellStyle name="Normal 3 5 3 4 3 3" xfId="28713" xr:uid="{DFDB2F57-C09B-4A4A-859C-6A90AFDFC10D}"/>
    <cellStyle name="Normal 3 5 3 4 4" xfId="20938" xr:uid="{D994CF7C-CF46-4D72-9C7D-2A6BF7952F2E}"/>
    <cellStyle name="Normal 3 5 3 4 4 2" xfId="31056" xr:uid="{4DED6F2E-5D5B-48FC-B44B-29BC4FD0FA08}"/>
    <cellStyle name="Normal 3 5 3 4 5" xfId="26365" xr:uid="{55102DBE-D632-4502-B802-1FE51FC81C69}"/>
    <cellStyle name="Normal 3 5 3 5" xfId="16134" xr:uid="{39387AE4-D185-4061-B021-6E3FC2D0105A}"/>
    <cellStyle name="Normal 3 5 3 5 2" xfId="18365" xr:uid="{5C0845AA-C394-448C-8316-D3AD86868309}"/>
    <cellStyle name="Normal 3 5 3 5 2 2" xfId="23492" xr:uid="{1ECF94E0-60C9-46E6-AA3C-2C32986BDEEB}"/>
    <cellStyle name="Normal 3 5 3 5 2 3" xfId="29288" xr:uid="{123EB2C8-E610-4B83-A749-E66004DB6A77}"/>
    <cellStyle name="Normal 3 5 3 5 3" xfId="21489" xr:uid="{A75B14E2-B991-4A79-9D56-9B55E1AD88F8}"/>
    <cellStyle name="Normal 3 5 3 5 3 2" xfId="31631" xr:uid="{0BC00BF0-2383-4F71-BBA1-E04BC6D78B94}"/>
    <cellStyle name="Normal 3 5 3 5 4" xfId="26940" xr:uid="{6F7631AA-BB4F-47F1-AAD8-0263A565115B}"/>
    <cellStyle name="Normal 3 5 3 6" xfId="17191" xr:uid="{16573F31-8138-4973-8FE3-CA5F10F9D1EF}"/>
    <cellStyle name="Normal 3 5 3 6 2" xfId="22329" xr:uid="{1E1633CA-05C0-4411-9DA2-A9EA9DFF33CD}"/>
    <cellStyle name="Normal 3 5 3 6 3" xfId="28125" xr:uid="{3C385570-9EA1-4072-B4A0-09393F26A06E}"/>
    <cellStyle name="Normal 3 5 3 7" xfId="9830" xr:uid="{37CFB5E1-2CFD-4727-9915-FB505BEFAD1B}"/>
    <cellStyle name="Normal 3 5 3 7 2" xfId="30469" xr:uid="{4F998629-2908-437A-9F0B-7DF9178D9003}"/>
    <cellStyle name="Normal 3 5 3 8" xfId="25762" xr:uid="{E660114F-0425-4F82-858F-EC9B1915C18D}"/>
    <cellStyle name="Normal 3 5 4" xfId="832" xr:uid="{B0BFFCAC-AE2F-43EB-9EE7-6791783136D6}"/>
    <cellStyle name="Normal 3 5 4 2" xfId="9126" xr:uid="{649CAA75-30AA-499E-B4A4-A2DB82A7E121}"/>
    <cellStyle name="Normal 3 5 4 2 2" xfId="15683" xr:uid="{C761BD4A-A24F-4F58-B23C-56E769767545}"/>
    <cellStyle name="Normal 3 5 4 2 2 2" xfId="19194" xr:uid="{A3437F79-45D6-495E-8BEC-2617BE6805BC}"/>
    <cellStyle name="Normal 3 5 4 2 2 2 2" xfId="20298" xr:uid="{7C67BD8E-9B84-4209-94B7-25505786C36A}"/>
    <cellStyle name="Normal 3 5 4 2 2 2 2 2" xfId="25404" xr:uid="{DEC11B2A-0B2C-47F3-898F-6BA04106A9BF}"/>
    <cellStyle name="Normal 3 5 4 2 2 2 2 3" xfId="30117" xr:uid="{125B3C35-001B-4C5B-8C6C-32ECB8427871}"/>
    <cellStyle name="Normal 3 5 4 2 2 2 3" xfId="24321" xr:uid="{A85A7315-DC70-4565-8FA5-7E59C1C335CD}"/>
    <cellStyle name="Normal 3 5 4 2 2 2 3 2" xfId="32460" xr:uid="{84437A07-0C83-45F6-BBFF-F8EB866C7054}"/>
    <cellStyle name="Normal 3 5 4 2 2 2 4" xfId="27769" xr:uid="{846705DC-91F2-4B2C-87CB-7D8885165BB1}"/>
    <cellStyle name="Normal 3 5 4 2 2 3" xfId="18026" xr:uid="{8735501E-D840-4F0D-85C3-5207ADCAD7F4}"/>
    <cellStyle name="Normal 3 5 4 2 2 3 2" xfId="23158" xr:uid="{AAD896A4-1A98-4CDF-824F-6B06107E0EA9}"/>
    <cellStyle name="Normal 3 5 4 2 2 3 3" xfId="28954" xr:uid="{82238F4F-1731-4822-85FB-A0347777F931}"/>
    <cellStyle name="Normal 3 5 4 2 2 4" xfId="21183" xr:uid="{F035E56E-4C67-47BC-9BB4-2D6F2B638D31}"/>
    <cellStyle name="Normal 3 5 4 2 2 4 2" xfId="31297" xr:uid="{ABF9C54D-DF7D-4257-9CC0-865F5A60576D}"/>
    <cellStyle name="Normal 3 5 4 2 2 5" xfId="26606" xr:uid="{BE8812B5-76CC-4FD6-8DD3-022E053588AD}"/>
    <cellStyle name="Normal 3 5 4 2 3" xfId="16405" xr:uid="{F7451EF0-9846-47AA-88A9-F1C7301C1D98}"/>
    <cellStyle name="Normal 3 5 4 2 3 2" xfId="18606" xr:uid="{5AD3A1EC-BD88-45A8-9CCC-AAB57F555666}"/>
    <cellStyle name="Normal 3 5 4 2 3 2 2" xfId="23733" xr:uid="{28C37BCC-0345-4F08-97F0-896F69D82D6E}"/>
    <cellStyle name="Normal 3 5 4 2 3 2 3" xfId="29529" xr:uid="{9E2E6891-CC55-4E2A-B6D8-4F005DD01524}"/>
    <cellStyle name="Normal 3 5 4 2 3 3" xfId="21730" xr:uid="{7244C462-7BBE-4F84-9979-8F6061EA9EAB}"/>
    <cellStyle name="Normal 3 5 4 2 3 3 2" xfId="31872" xr:uid="{216F9690-3554-4E9A-867A-0C4C8E367EE6}"/>
    <cellStyle name="Normal 3 5 4 2 3 4" xfId="27181" xr:uid="{A678329B-2D33-41C7-B078-8705DC4E6EE3}"/>
    <cellStyle name="Normal 3 5 4 2 4" xfId="16875" xr:uid="{D791128A-37AB-4EA8-995D-0979088D3F2E}"/>
    <cellStyle name="Normal 3 5 4 2 4 2" xfId="19626" xr:uid="{8808DFC0-6F7A-444E-B39E-918BD68B9151}"/>
    <cellStyle name="Normal 3 5 4 2 4 2 2" xfId="24733" xr:uid="{5750E15F-2502-4B14-9C4B-1D4C1996BCD6}"/>
    <cellStyle name="Normal 3 5 4 2 4 3" xfId="22023" xr:uid="{5C2B42E4-35AD-41DF-8439-777A9A75DB97}"/>
    <cellStyle name="Normal 3 5 4 2 4 4" xfId="28366" xr:uid="{8EB22E08-E15F-457E-B0F6-7485D7C95178}"/>
    <cellStyle name="Normal 3 5 4 2 5" xfId="17432" xr:uid="{5973DD41-A72C-405E-93E3-4E1BE5FE5171}"/>
    <cellStyle name="Normal 3 5 4 2 5 2" xfId="22570" xr:uid="{8160C30C-EEB5-4759-8204-FB9662E497F9}"/>
    <cellStyle name="Normal 3 5 4 2 5 3" xfId="30709" xr:uid="{1F2BB396-B7CA-4826-A6C3-B38C695EDD4B}"/>
    <cellStyle name="Normal 3 5 4 2 6" xfId="10855" xr:uid="{2BECD0A1-1ADE-4C8C-8497-8AD5D47147D1}"/>
    <cellStyle name="Normal 3 5 4 2 7" xfId="26018" xr:uid="{E3299027-DF73-4C35-810C-45EA24F84BB0}"/>
    <cellStyle name="Normal 3 5 4 3" xfId="12206" xr:uid="{030E8229-29A7-4578-94FE-BF301EBC0713}"/>
    <cellStyle name="Normal 3 5 4 3 2" xfId="18920" xr:uid="{8A25A40A-6270-491D-9CCA-2AE8E11651C3}"/>
    <cellStyle name="Normal 3 5 4 3 2 2" xfId="20040" xr:uid="{66711E12-885D-447C-82B1-956EF2957ED2}"/>
    <cellStyle name="Normal 3 5 4 3 2 2 2" xfId="25146" xr:uid="{5697EF7E-B673-48EE-998E-17BD2E671FE3}"/>
    <cellStyle name="Normal 3 5 4 3 2 2 3" xfId="29843" xr:uid="{0A1C5C7C-58C4-4849-B7CD-68C9F84E25B7}"/>
    <cellStyle name="Normal 3 5 4 3 2 3" xfId="24047" xr:uid="{1EC538A8-3D11-40B7-9CBC-513A8A691394}"/>
    <cellStyle name="Normal 3 5 4 3 2 3 2" xfId="32186" xr:uid="{5E19912C-5A9E-4E17-B941-A4A4CB443C12}"/>
    <cellStyle name="Normal 3 5 4 3 2 4" xfId="27495" xr:uid="{3FC0988A-1109-4BA0-89BA-1CB4153F71C8}"/>
    <cellStyle name="Normal 3 5 4 3 3" xfId="17752" xr:uid="{668EEAE1-4413-4C91-9E3C-2A0719A33C9C}"/>
    <cellStyle name="Normal 3 5 4 3 3 2" xfId="22884" xr:uid="{3B0DFC64-E4EB-42A6-B7BC-EFEB0E1C5137}"/>
    <cellStyle name="Normal 3 5 4 3 3 3" xfId="28680" xr:uid="{B45826E2-355E-4909-B337-23C533C17868}"/>
    <cellStyle name="Normal 3 5 4 3 4" xfId="31023" xr:uid="{F1850413-B643-4290-9D16-349B068575D6}"/>
    <cellStyle name="Normal 3 5 4 3 5" xfId="26332" xr:uid="{C6CA9EF0-882F-4FB8-B6B9-1E827216F18A}"/>
    <cellStyle name="Normal 3 5 4 4" xfId="13258" xr:uid="{C99343D4-2213-47D0-BDD1-15AB2F3A044D}"/>
    <cellStyle name="Normal 3 5 4 4 2" xfId="18332" xr:uid="{034785E4-2921-40F6-9B61-79F727979B45}"/>
    <cellStyle name="Normal 3 5 4 4 2 2" xfId="23459" xr:uid="{1C7A7266-D86D-4DBF-A638-CE37B90CFF26}"/>
    <cellStyle name="Normal 3 5 4 4 2 3" xfId="29255" xr:uid="{FA648D10-3647-4006-BE2A-B1A82429235D}"/>
    <cellStyle name="Normal 3 5 4 4 3" xfId="20905" xr:uid="{F4CFC521-F0DB-4690-80E1-1D953C890C88}"/>
    <cellStyle name="Normal 3 5 4 4 3 2" xfId="31598" xr:uid="{61DC6775-1D4C-458A-8AAC-11B4A46DD640}"/>
    <cellStyle name="Normal 3 5 4 4 4" xfId="26907" xr:uid="{342628F2-EFB7-4666-BAC2-89C613420E80}"/>
    <cellStyle name="Normal 3 5 4 5" xfId="16101" xr:uid="{B007B470-0CAA-42C2-ACA9-572D1C8EB2CF}"/>
    <cellStyle name="Normal 3 5 4 5 2" xfId="19501" xr:uid="{E7C3C239-373F-4C98-89B7-15AC41809525}"/>
    <cellStyle name="Normal 3 5 4 5 2 2" xfId="24608" xr:uid="{A3688967-51AF-47D0-ACAB-F58E10CFB809}"/>
    <cellStyle name="Normal 3 5 4 5 3" xfId="21456" xr:uid="{9D56F5FD-F40A-4E77-930F-77477DC39145}"/>
    <cellStyle name="Normal 3 5 4 5 4" xfId="28092" xr:uid="{F8A2EA31-A2AB-45A9-81E9-445514E21BED}"/>
    <cellStyle name="Normal 3 5 4 6" xfId="17158" xr:uid="{D51A51A4-DD24-4457-8D07-800841745B74}"/>
    <cellStyle name="Normal 3 5 4 6 2" xfId="22296" xr:uid="{281A71A8-7DDD-4616-A192-BE78AE2A26C7}"/>
    <cellStyle name="Normal 3 5 4 6 3" xfId="30436" xr:uid="{06065F22-6102-4060-B525-DBC81BAE5C2A}"/>
    <cellStyle name="Normal 3 5 4 7" xfId="9831" xr:uid="{43649F5A-AE77-45D6-944B-32E5848935B2}"/>
    <cellStyle name="Normal 3 5 4 8" xfId="25729" xr:uid="{DE8F9424-DE30-4016-BD9D-135F49780196}"/>
    <cellStyle name="Normal 3 5 5" xfId="833" xr:uid="{1BA1EAEC-11CC-4901-8E7C-F55E94EDE340}"/>
    <cellStyle name="Normal 3 5 5 2" xfId="9230" xr:uid="{EBBB5654-D693-43ED-B3F8-C1178F967E42}"/>
    <cellStyle name="Normal 3 5 5 2 2" xfId="15787" xr:uid="{E43CAC48-1744-4C82-B502-C6FBFB5C1E92}"/>
    <cellStyle name="Normal 3 5 5 2 2 2" xfId="19296" xr:uid="{0D905C0C-DBB3-4C64-BD93-9E9BD6AEDBFA}"/>
    <cellStyle name="Normal 3 5 5 2 2 2 2" xfId="20400" xr:uid="{38802109-BC40-4E23-9AC8-AAA192676EC9}"/>
    <cellStyle name="Normal 3 5 5 2 2 2 2 2" xfId="25506" xr:uid="{DB82E21A-EA91-411B-AEF9-FA8B84EC64E0}"/>
    <cellStyle name="Normal 3 5 5 2 2 2 2 3" xfId="30219" xr:uid="{45EC3C1E-DC2B-4738-B5D0-AA7115FCCEB2}"/>
    <cellStyle name="Normal 3 5 5 2 2 2 3" xfId="24423" xr:uid="{6410E41C-91AF-48F2-A8D6-23B85C5D966D}"/>
    <cellStyle name="Normal 3 5 5 2 2 2 3 2" xfId="32562" xr:uid="{E411E3FC-FA63-404F-A838-24DCED3217AC}"/>
    <cellStyle name="Normal 3 5 5 2 2 2 4" xfId="27871" xr:uid="{7390DF96-00AD-401F-B543-60F062A6F676}"/>
    <cellStyle name="Normal 3 5 5 2 2 3" xfId="18128" xr:uid="{AC47C802-C7EB-4D5D-BC5C-7DFD16BEF3A7}"/>
    <cellStyle name="Normal 3 5 5 2 2 3 2" xfId="23260" xr:uid="{C6C1FFA6-E719-4F03-B554-8FA96B128EF5}"/>
    <cellStyle name="Normal 3 5 5 2 2 3 3" xfId="29056" xr:uid="{C9566B5C-F2EE-46E7-8DCA-5321E8B2FA58}"/>
    <cellStyle name="Normal 3 5 5 2 2 4" xfId="21285" xr:uid="{7E778452-48CA-4103-944C-6F8194366921}"/>
    <cellStyle name="Normal 3 5 5 2 2 4 2" xfId="31399" xr:uid="{95B583BD-0949-4BF9-83F8-6DF1837CB06B}"/>
    <cellStyle name="Normal 3 5 5 2 2 5" xfId="26708" xr:uid="{424D3459-94CE-4B7F-9C90-62A2098A4BAB}"/>
    <cellStyle name="Normal 3 5 5 2 3" xfId="16507" xr:uid="{A8ACFC32-9874-450A-A934-41E6E0F503F9}"/>
    <cellStyle name="Normal 3 5 5 2 3 2" xfId="18708" xr:uid="{48C909EB-68CC-41B7-A36E-A390673EC5EF}"/>
    <cellStyle name="Normal 3 5 5 2 3 2 2" xfId="23835" xr:uid="{88BD5E95-EAB3-49E5-B568-6DE9B9C6892F}"/>
    <cellStyle name="Normal 3 5 5 2 3 2 3" xfId="29631" xr:uid="{206C24A0-9487-4DB5-B2F1-037A6F214852}"/>
    <cellStyle name="Normal 3 5 5 2 3 3" xfId="21832" xr:uid="{55432CA9-A978-40ED-9E82-323AA10790B9}"/>
    <cellStyle name="Normal 3 5 5 2 3 3 2" xfId="31974" xr:uid="{9C9FBE90-D109-4193-8FBD-460115C94AA8}"/>
    <cellStyle name="Normal 3 5 5 2 3 4" xfId="27283" xr:uid="{B0724F86-7254-4D1F-89D1-096B439682CD}"/>
    <cellStyle name="Normal 3 5 5 2 4" xfId="16977" xr:uid="{9D78B1C2-2C8C-4B68-8857-4610A29D3F07}"/>
    <cellStyle name="Normal 3 5 5 2 4 2" xfId="19656" xr:uid="{27E1D8DA-219A-480C-AE72-1CC4B8D8B387}"/>
    <cellStyle name="Normal 3 5 5 2 4 2 2" xfId="24763" xr:uid="{F29CB567-4E76-4503-91A3-C34518604789}"/>
    <cellStyle name="Normal 3 5 5 2 4 3" xfId="22125" xr:uid="{4772D2D4-4E5D-4792-8D32-8B38D8EB79C9}"/>
    <cellStyle name="Normal 3 5 5 2 4 4" xfId="28468" xr:uid="{D7EA6B59-87C5-499A-97B6-7A6E46EB30A4}"/>
    <cellStyle name="Normal 3 5 5 2 5" xfId="17534" xr:uid="{AC0ECFDF-D90D-4897-A044-28A55E12AC4D}"/>
    <cellStyle name="Normal 3 5 5 2 5 2" xfId="22672" xr:uid="{CB152713-65CF-4E00-8822-986DFDA67B75}"/>
    <cellStyle name="Normal 3 5 5 2 5 3" xfId="30811" xr:uid="{8B44C4C5-E70C-4E70-9DF7-F2F5A4ED22F6}"/>
    <cellStyle name="Normal 3 5 5 2 6" xfId="10856" xr:uid="{A92E998F-A02D-47C8-A9AC-2AC4DC6D8631}"/>
    <cellStyle name="Normal 3 5 5 2 7" xfId="26120" xr:uid="{EB5FC2CA-476D-4DD0-A2EA-D513475DCAAE}"/>
    <cellStyle name="Normal 3 5 5 3" xfId="12207" xr:uid="{053CC70F-70BB-4DC5-BE3B-647CFECD036D}"/>
    <cellStyle name="Normal 3 5 5 3 2" xfId="19022" xr:uid="{C21E01D8-F745-4907-8D85-60379A90E081}"/>
    <cellStyle name="Normal 3 5 5 3 2 2" xfId="20139" xr:uid="{307AFEB0-DF0C-412B-81C4-6114FF036DD9}"/>
    <cellStyle name="Normal 3 5 5 3 2 2 2" xfId="25245" xr:uid="{47C981BA-18EB-4C15-95D2-23806F2AAA05}"/>
    <cellStyle name="Normal 3 5 5 3 2 2 3" xfId="29945" xr:uid="{A280C225-834B-4958-AEC3-797B0FCB47F6}"/>
    <cellStyle name="Normal 3 5 5 3 2 3" xfId="24149" xr:uid="{E828613A-A1BE-482B-94B5-5A0D55F2686F}"/>
    <cellStyle name="Normal 3 5 5 3 2 3 2" xfId="32288" xr:uid="{83FC3446-20B4-4499-B49E-78AC0CF05E92}"/>
    <cellStyle name="Normal 3 5 5 3 2 4" xfId="27597" xr:uid="{ED2938D2-928C-43D5-B4FB-5185556E4691}"/>
    <cellStyle name="Normal 3 5 5 3 3" xfId="17854" xr:uid="{2E0AF46E-5A29-4DA0-9B2A-FF8AEFCE10A4}"/>
    <cellStyle name="Normal 3 5 5 3 3 2" xfId="22986" xr:uid="{6687559E-2BE5-444A-A421-1A6FE62ABA33}"/>
    <cellStyle name="Normal 3 5 5 3 3 3" xfId="28782" xr:uid="{EBC4EE05-8E0E-4C9F-84F7-82702FFF5012}"/>
    <cellStyle name="Normal 3 5 5 3 4" xfId="31125" xr:uid="{83EBC18B-6955-474A-B7AB-4FD94D8570F5}"/>
    <cellStyle name="Normal 3 5 5 3 5" xfId="26434" xr:uid="{1B21D0A6-9C9E-4E34-B210-82530D743826}"/>
    <cellStyle name="Normal 3 5 5 4" xfId="13360" xr:uid="{91C1F9A3-7CAD-47F6-A9C4-1C625044D113}"/>
    <cellStyle name="Normal 3 5 5 4 2" xfId="18434" xr:uid="{4C11264F-E8DB-4854-AA33-887BE70B8657}"/>
    <cellStyle name="Normal 3 5 5 4 2 2" xfId="23561" xr:uid="{D4FFA2F2-331D-4DC4-90EC-7C9903C207B4}"/>
    <cellStyle name="Normal 3 5 5 4 2 3" xfId="29357" xr:uid="{B0942E5F-5CCC-49CA-9FC3-3113781753AF}"/>
    <cellStyle name="Normal 3 5 5 4 3" xfId="21007" xr:uid="{C64D2DCF-EB8A-494C-AC9C-FDE44C140FC4}"/>
    <cellStyle name="Normal 3 5 5 4 3 2" xfId="31700" xr:uid="{3A0DE20D-12B9-4EC7-8710-DC43978C7F8A}"/>
    <cellStyle name="Normal 3 5 5 4 4" xfId="27009" xr:uid="{DFFDEBBB-9AE2-4500-BA28-9A6352A1820A}"/>
    <cellStyle name="Normal 3 5 5 5" xfId="16203" xr:uid="{F3FB567E-4B4C-481D-BAF6-62D4D84A2C94}"/>
    <cellStyle name="Normal 3 5 5 5 2" xfId="19553" xr:uid="{89087F77-0D17-4E49-990A-7F0070F30F70}"/>
    <cellStyle name="Normal 3 5 5 5 2 2" xfId="24660" xr:uid="{38A1039B-770D-4709-93F2-BDB5B883877A}"/>
    <cellStyle name="Normal 3 5 5 5 3" xfId="21558" xr:uid="{B8488DB3-C98E-490F-AE9E-69B7480F91B2}"/>
    <cellStyle name="Normal 3 5 5 5 4" xfId="28194" xr:uid="{A0BCF205-75D5-4E27-BF06-7E9AF717A43B}"/>
    <cellStyle name="Normal 3 5 5 6" xfId="17260" xr:uid="{3492631A-0808-48E9-8418-FC48D3CA7CFD}"/>
    <cellStyle name="Normal 3 5 5 6 2" xfId="22398" xr:uid="{ED69EC74-004E-4C61-9EC2-A98DE04E5A69}"/>
    <cellStyle name="Normal 3 5 5 6 3" xfId="30538" xr:uid="{825539FB-533A-4AC0-A8EC-780129EAF36A}"/>
    <cellStyle name="Normal 3 5 5 7" xfId="9832" xr:uid="{F17789D3-C0F6-47BC-8E31-BB508FBACE29}"/>
    <cellStyle name="Normal 3 5 5 8" xfId="25831" xr:uid="{C34F9E9F-7BAB-4D4B-B398-039B1E8AAA9B}"/>
    <cellStyle name="Normal 3 5 6" xfId="1080" xr:uid="{30EDA7D2-5AA8-4F95-A787-73D9DFEC39CC}"/>
    <cellStyle name="Normal 3 5 6 2" xfId="11064" xr:uid="{5DC8CD84-BEAD-4AAC-A8B2-C3A49EBC797A}"/>
    <cellStyle name="Normal 3 5 6 2 2" xfId="19125" xr:uid="{23C57C65-3D25-431B-97CC-AD93474D0BC3}"/>
    <cellStyle name="Normal 3 5 6 2 2 2" xfId="20242" xr:uid="{DF22AE4F-ACD8-433D-BE38-980F8A8F4F29}"/>
    <cellStyle name="Normal 3 5 6 2 2 2 2" xfId="25348" xr:uid="{C7242B2B-4D7E-4D46-AAEC-AD72D59A15CC}"/>
    <cellStyle name="Normal 3 5 6 2 2 2 3" xfId="30048" xr:uid="{4F873CF9-2626-41FD-AAA7-E95894F6DB20}"/>
    <cellStyle name="Normal 3 5 6 2 2 3" xfId="24252" xr:uid="{CE18B12A-7ED6-4F98-B9F3-1CFC78244011}"/>
    <cellStyle name="Normal 3 5 6 2 2 3 2" xfId="32391" xr:uid="{BBC316D4-00A6-4A2E-A91A-385E9FCF8EAB}"/>
    <cellStyle name="Normal 3 5 6 2 2 4" xfId="27700" xr:uid="{0D115F56-7B74-40EC-B62C-355248CB9B3F}"/>
    <cellStyle name="Normal 3 5 6 2 3" xfId="17957" xr:uid="{925E7679-D7A5-4250-8798-0D5E60F6ABE7}"/>
    <cellStyle name="Normal 3 5 6 2 3 2" xfId="23089" xr:uid="{2EB6EDD0-1813-413E-A609-AB97F564B0FC}"/>
    <cellStyle name="Normal 3 5 6 2 3 3" xfId="28885" xr:uid="{E9945D3A-1663-49D5-BFB3-75AB653CC741}"/>
    <cellStyle name="Normal 3 5 6 2 4" xfId="31228" xr:uid="{4D7710DB-F115-4231-BD0F-4B67D5FC9FA0}"/>
    <cellStyle name="Normal 3 5 6 2 5" xfId="26537" xr:uid="{AF597551-843D-4472-87DF-9E827A464927}"/>
    <cellStyle name="Normal 3 5 6 3" xfId="12414" xr:uid="{A73E3780-FFAB-4015-80C4-89BD3119D323}"/>
    <cellStyle name="Normal 3 5 6 3 2" xfId="18537" xr:uid="{CFD29CA3-37D2-43DC-BD5A-BA482DCA9E1D}"/>
    <cellStyle name="Normal 3 5 6 3 2 2" xfId="23664" xr:uid="{BC4A3E93-64DD-40AD-841E-19800FC1BC5B}"/>
    <cellStyle name="Normal 3 5 6 3 2 3" xfId="29460" xr:uid="{4C917408-9312-4CA2-9796-EA05A2513180}"/>
    <cellStyle name="Normal 3 5 6 3 3" xfId="31803" xr:uid="{6C6DFCFD-014C-494E-BDF9-30416504DF00}"/>
    <cellStyle name="Normal 3 5 6 3 4" xfId="27112" xr:uid="{B59BDF8A-7046-437D-97A9-471778D13DA4}"/>
    <cellStyle name="Normal 3 5 6 4" xfId="16336" xr:uid="{ADCE005D-B616-4D90-B783-11F3F2204215}"/>
    <cellStyle name="Normal 3 5 6 4 2" xfId="19592" xr:uid="{8F899A45-4A70-4018-891F-9A7504D7A058}"/>
    <cellStyle name="Normal 3 5 6 4 2 2" xfId="24699" xr:uid="{1DEB731A-D633-4A1E-92D5-CEF4659D0446}"/>
    <cellStyle name="Normal 3 5 6 4 3" xfId="21661" xr:uid="{FC905FE5-1846-4E1B-A3FE-249C20CFEBF9}"/>
    <cellStyle name="Normal 3 5 6 4 4" xfId="28297" xr:uid="{70580658-2ECB-4C45-93A6-FBCCA88E9337}"/>
    <cellStyle name="Normal 3 5 6 5" xfId="17363" xr:uid="{F3655265-838C-44E1-95C9-1CC062D73768}"/>
    <cellStyle name="Normal 3 5 6 5 2" xfId="22501" xr:uid="{47254088-8B58-4495-91C5-F323E98F7A7B}"/>
    <cellStyle name="Normal 3 5 6 5 3" xfId="30640" xr:uid="{853440FD-82AF-46AE-B6C2-C71D0E8CDAE6}"/>
    <cellStyle name="Normal 3 5 6 6" xfId="9833" xr:uid="{30B0297F-CE32-4C52-A7B0-239F7327AD8D}"/>
    <cellStyle name="Normal 3 5 6 7" xfId="25962" xr:uid="{F2B11846-DCC8-44BC-A56F-1911A73E2239}"/>
    <cellStyle name="Normal 3 5 7" xfId="1081" xr:uid="{C885C89C-BEAE-4062-BA71-7156D9CFA1BE}"/>
    <cellStyle name="Normal 3 5 7 2" xfId="11065" xr:uid="{9228F447-B2E5-46FF-869D-23632E1A8E84}"/>
    <cellStyle name="Normal 3 5 7 2 2" xfId="18851" xr:uid="{AD8757FE-96F7-4CEA-932D-140F1D51E6D7}"/>
    <cellStyle name="Normal 3 5 7 2 2 2" xfId="23978" xr:uid="{3D5ED0F0-9E6D-42D6-BA34-ED6694E79F5A}"/>
    <cellStyle name="Normal 3 5 7 2 2 3" xfId="29774" xr:uid="{684F446B-BDF9-4EAD-9F03-CFE582FDA424}"/>
    <cellStyle name="Normal 3 5 7 2 3" xfId="32117" xr:uid="{567782C3-450D-4755-B675-2E011939BCFF}"/>
    <cellStyle name="Normal 3 5 7 2 4" xfId="27426" xr:uid="{D6DA7F54-F827-49C2-B58F-E8F1DE262540}"/>
    <cellStyle name="Normal 3 5 7 3" xfId="12415" xr:uid="{C96DD605-9EAA-4B44-9877-4A2FE232CE4B}"/>
    <cellStyle name="Normal 3 5 7 3 2" xfId="19747" xr:uid="{D4A89136-6287-4196-8725-A9E9CE2EE33A}"/>
    <cellStyle name="Normal 3 5 7 3 2 2" xfId="24854" xr:uid="{59ABCA59-7815-4D62-807C-FFBCCD164D53}"/>
    <cellStyle name="Normal 3 5 7 3 3" xfId="28611" xr:uid="{EBA39B4B-76D3-4E37-AEF9-640A8413EF8E}"/>
    <cellStyle name="Normal 3 5 7 4" xfId="17683" xr:uid="{6F999AF3-4D76-4190-8535-AAD687718510}"/>
    <cellStyle name="Normal 3 5 7 4 2" xfId="22815" xr:uid="{D5BDE62E-5D8E-4225-9CF1-4A98D1C2608C}"/>
    <cellStyle name="Normal 3 5 7 4 3" xfId="30954" xr:uid="{8AC1E51A-98D2-4647-A4E0-6210DE688834}"/>
    <cellStyle name="Normal 3 5 7 5" xfId="9834" xr:uid="{D16C2E4D-B7F2-4DC3-B445-EC50DCF80E28}"/>
    <cellStyle name="Normal 3 5 7 6" xfId="26263" xr:uid="{FF126AFB-DDB6-4680-B1B5-351FBCC90887}"/>
    <cellStyle name="Normal 3 5 8" xfId="1082" xr:uid="{A28CDD4E-38B8-42DB-804B-C7FFD9997315}"/>
    <cellStyle name="Normal 3 5 8 2" xfId="11066" xr:uid="{227AAF68-247D-47CB-BA3C-D70B972B4B1A}"/>
    <cellStyle name="Normal 3 5 8 2 2" xfId="19790" xr:uid="{70517EA8-8F36-4271-929B-242CBBE1CD2E}"/>
    <cellStyle name="Normal 3 5 8 2 2 2" xfId="24896" xr:uid="{5A6CF59A-2E5F-4F34-BF22-9676FD0049F3}"/>
    <cellStyle name="Normal 3 5 8 2 3" xfId="29186" xr:uid="{35957D75-AD27-4951-AECC-4AA55E8A5BBA}"/>
    <cellStyle name="Normal 3 5 8 3" xfId="12416" xr:uid="{F6B9E1D3-556B-41BF-9826-E3CF7944B7D3}"/>
    <cellStyle name="Normal 3 5 8 3 2" xfId="31529" xr:uid="{A970A839-709F-478C-940D-3CE7DC052491}"/>
    <cellStyle name="Normal 3 5 8 4" xfId="18262" xr:uid="{C7DCEABC-C719-4891-A6CC-B5C8ED8FFFBC}"/>
    <cellStyle name="Normal 3 5 8 4 2" xfId="23390" xr:uid="{A98E58AD-7FB2-4AF8-A000-005F60F402A7}"/>
    <cellStyle name="Normal 3 5 8 5" xfId="9835" xr:uid="{9B0A6C0B-0B42-49E7-9D4D-046BBC948A75}"/>
    <cellStyle name="Normal 3 5 8 6" xfId="26838" xr:uid="{66A766A8-A330-4070-A7F8-C888896BA9F7}"/>
    <cellStyle name="Normal 3 5 9" xfId="1083" xr:uid="{F5106DC1-B2F2-4BBE-89F0-0EE025336B6B}"/>
    <cellStyle name="Normal 3 5 9 2" xfId="11067" xr:uid="{1F5684B4-4AEA-4A79-9A3E-1A5DFDC16BD9}"/>
    <cellStyle name="Normal 3 5 9 3" xfId="12417" xr:uid="{ABCF2A92-C9E9-47DB-90F0-0FFEB54F91E3}"/>
    <cellStyle name="Normal 3 5 9 4" xfId="19462" xr:uid="{D6250A39-DB3A-4670-A871-7E78B3F4E398}"/>
    <cellStyle name="Normal 3 5 9 4 2" xfId="24569" xr:uid="{0F854740-B2E6-4E63-A407-F1E9CDE47C23}"/>
    <cellStyle name="Normal 3 5 9 5" xfId="9836" xr:uid="{483D31AE-D770-4655-983C-4F5399AE4C0C}"/>
    <cellStyle name="Normal 3 5 9 6" xfId="28023" xr:uid="{EF9208FC-75EB-4056-A520-918A72349961}"/>
    <cellStyle name="Normal 3 6" xfId="834" xr:uid="{DC7ADC2A-AC7A-4770-8F9B-11C2F22CB2C8}"/>
    <cellStyle name="Normal 3 6 10" xfId="1084" xr:uid="{CD88DE10-150F-4ABD-B374-F967F8B73D6B}"/>
    <cellStyle name="Normal 3 6 10 2" xfId="11068" xr:uid="{7C490588-E721-42EB-8738-B7A7E568E69B}"/>
    <cellStyle name="Normal 3 6 10 3" xfId="12418" xr:uid="{39A4C2BC-92D5-44CB-8252-CCD953A64000}"/>
    <cellStyle name="Normal 3 6 10 4" xfId="9838" xr:uid="{DED1D5DA-D7A2-4F9A-B6AB-30027F93BBE1}"/>
    <cellStyle name="Normal 3 6 10 5" xfId="30365" xr:uid="{94A91347-8218-484D-80F5-500ABDD58491}"/>
    <cellStyle name="Normal 3 6 11" xfId="1085" xr:uid="{09C685AC-A51E-401D-B3C8-C63F4B4FFC77}"/>
    <cellStyle name="Normal 3 6 11 2" xfId="11069" xr:uid="{4EC71426-CCD2-4042-AA74-078C116629E6}"/>
    <cellStyle name="Normal 3 6 11 3" xfId="12419" xr:uid="{74CE0832-D903-42D4-855C-98184E456CE9}"/>
    <cellStyle name="Normal 3 6 11 4" xfId="9839" xr:uid="{A5F21F69-1C4B-4959-8C3A-1CDEF41EBE16}"/>
    <cellStyle name="Normal 3 6 12" xfId="1086" xr:uid="{8DBEA044-6109-4B28-8FFB-AC9C5D5AB140}"/>
    <cellStyle name="Normal 3 6 12 2" xfId="11070" xr:uid="{179D5C92-154E-4B5C-B7D6-2F93AB5F1157}"/>
    <cellStyle name="Normal 3 6 12 3" xfId="12420" xr:uid="{7F727E2C-EDF7-4891-B51B-048888813B4E}"/>
    <cellStyle name="Normal 3 6 12 4" xfId="9840" xr:uid="{C2AD9DE7-ADAF-478F-A4D7-481CE985C753}"/>
    <cellStyle name="Normal 3 6 13" xfId="1087" xr:uid="{748E65AE-DC0D-48ED-BD4B-B4DF16EF7EF0}"/>
    <cellStyle name="Normal 3 6 13 2" xfId="11071" xr:uid="{A136E72D-4B1D-4C14-8C78-7D89CB1DB40A}"/>
    <cellStyle name="Normal 3 6 13 3" xfId="12421" xr:uid="{97CAD104-52BF-4E1C-95E7-F670DF2F47BD}"/>
    <cellStyle name="Normal 3 6 13 4" xfId="9841" xr:uid="{E82C7BEE-DEC2-4DBC-8675-BC5E7C4869B4}"/>
    <cellStyle name="Normal 3 6 14" xfId="1088" xr:uid="{0AAA1571-C90E-4B46-A5B6-14F32DB74FB3}"/>
    <cellStyle name="Normal 3 6 14 2" xfId="11072" xr:uid="{FF5886FA-BB26-4B18-9113-DEBC0AFFAEBB}"/>
    <cellStyle name="Normal 3 6 14 3" xfId="12422" xr:uid="{180F8808-7BAC-420B-8780-29181C0DEE4F}"/>
    <cellStyle name="Normal 3 6 14 4" xfId="9842" xr:uid="{6D1CAB6E-2B35-4CB3-AE39-A8A0FE4A5058}"/>
    <cellStyle name="Normal 3 6 15" xfId="1089" xr:uid="{191FB15A-DD02-47F0-9932-CF90CDC203DB}"/>
    <cellStyle name="Normal 3 6 15 2" xfId="11073" xr:uid="{B09A5489-E632-4174-AD24-65F3C2264D25}"/>
    <cellStyle name="Normal 3 6 15 3" xfId="12423" xr:uid="{F901FF6D-631C-4A00-BECC-8D1F9216EA6E}"/>
    <cellStyle name="Normal 3 6 15 4" xfId="9843" xr:uid="{F59062B7-8693-433A-B204-1634F87A99B8}"/>
    <cellStyle name="Normal 3 6 16" xfId="1090" xr:uid="{9743055E-D5BD-485F-8C73-6D3E3A65817B}"/>
    <cellStyle name="Normal 3 6 16 2" xfId="11074" xr:uid="{B611D192-5B7E-4443-93F0-7801A24B0E29}"/>
    <cellStyle name="Normal 3 6 16 3" xfId="12424" xr:uid="{54BDB96B-D22C-4C77-9E11-E286E5B4FB76}"/>
    <cellStyle name="Normal 3 6 16 4" xfId="9844" xr:uid="{6EBF4B81-0E87-4A32-AFAB-1190694D46A7}"/>
    <cellStyle name="Normal 3 6 17" xfId="1091" xr:uid="{B356E669-111F-4892-9F23-472C7857823E}"/>
    <cellStyle name="Normal 3 6 17 2" xfId="11075" xr:uid="{A9D1911D-DB7E-4A8C-B275-8C224D2FBA19}"/>
    <cellStyle name="Normal 3 6 17 3" xfId="12425" xr:uid="{76E5CEA2-F59E-4FCF-BD6D-BDBBDA13D79D}"/>
    <cellStyle name="Normal 3 6 17 4" xfId="9845" xr:uid="{0BB59714-1240-4879-9A67-1F94F756D500}"/>
    <cellStyle name="Normal 3 6 18" xfId="9004" xr:uid="{F68909FD-6AFC-43FA-B58A-75728D502F03}"/>
    <cellStyle name="Normal 3 6 18 2" xfId="15591" xr:uid="{1A42E096-68EC-40C9-910C-13BFAD819FC5}"/>
    <cellStyle name="Normal 3 6 18 2 2" xfId="21113" xr:uid="{FC018960-B50E-4424-BDBB-B9162DA915A4}"/>
    <cellStyle name="Normal 3 6 18 3" xfId="16804" xr:uid="{A4D1A263-380E-4EBD-91CC-29844CDADEFC}"/>
    <cellStyle name="Normal 3 6 18 3 2" xfId="21953" xr:uid="{F952D13C-7588-4A1D-BA13-7690B226E352}"/>
    <cellStyle name="Normal 3 6 18 4" xfId="10857" xr:uid="{616CEF60-6724-4437-B6A8-15B58C3EA8C3}"/>
    <cellStyle name="Normal 3 6 19" xfId="12208" xr:uid="{315E8DB8-D0DD-4442-896E-8485588A567E}"/>
    <cellStyle name="Normal 3 6 2" xfId="1092" xr:uid="{12539085-FD19-4D10-AC50-3FC4137F14C2}"/>
    <cellStyle name="Normal 3 6 2 2" xfId="9195" xr:uid="{BE4674E6-8138-4B1F-BC3C-6CEDE25E7FB2}"/>
    <cellStyle name="Normal 3 6 2 2 2" xfId="13326" xr:uid="{6F4F2C79-D293-4776-B592-97A5F7115119}"/>
    <cellStyle name="Normal 3 6 2 2 2 2" xfId="16473" xr:uid="{FB46C069-EB83-4ADC-8737-CB9666E84124}"/>
    <cellStyle name="Normal 3 6 2 2 2 2 2" xfId="19262" xr:uid="{47E98F9B-4BFF-412A-B918-9E9499A1DA16}"/>
    <cellStyle name="Normal 3 6 2 2 2 2 2 2" xfId="20366" xr:uid="{F061963C-0BA0-4CEE-81D5-FEC9E0068B13}"/>
    <cellStyle name="Normal 3 6 2 2 2 2 2 2 2" xfId="25472" xr:uid="{603682A3-2108-457B-BF2B-5963C9010DB5}"/>
    <cellStyle name="Normal 3 6 2 2 2 2 2 2 3" xfId="30185" xr:uid="{32519FBD-1A05-4918-B3A1-DF26421DA5C7}"/>
    <cellStyle name="Normal 3 6 2 2 2 2 2 3" xfId="24389" xr:uid="{9EE07C32-A5FE-4787-8B84-AAC80F67A709}"/>
    <cellStyle name="Normal 3 6 2 2 2 2 2 3 2" xfId="32528" xr:uid="{4C6F0F83-794E-47B5-A205-1EBC63F86DA2}"/>
    <cellStyle name="Normal 3 6 2 2 2 2 2 4" xfId="27837" xr:uid="{E3C7630D-4AA0-410C-ABF9-372858DD54E8}"/>
    <cellStyle name="Normal 3 6 2 2 2 2 3" xfId="18094" xr:uid="{8D5A613A-9F84-4DEA-845B-C8E350F55871}"/>
    <cellStyle name="Normal 3 6 2 2 2 2 3 2" xfId="23226" xr:uid="{7A749085-A52C-4E5F-8C1E-3F8DC8EBE8F5}"/>
    <cellStyle name="Normal 3 6 2 2 2 2 3 3" xfId="29022" xr:uid="{3D5CDEC9-3B0C-4378-9B53-1C686F1B79CF}"/>
    <cellStyle name="Normal 3 6 2 2 2 2 4" xfId="21798" xr:uid="{0228C383-95A2-42A0-9333-9D709EBD469E}"/>
    <cellStyle name="Normal 3 6 2 2 2 2 4 2" xfId="31365" xr:uid="{976376DF-E5B9-4E6D-9BE4-0B11CBB6D279}"/>
    <cellStyle name="Normal 3 6 2 2 2 2 5" xfId="26674" xr:uid="{66C353F2-0445-455D-AE0F-36BD07BADD10}"/>
    <cellStyle name="Normal 3 6 2 2 2 3" xfId="18674" xr:uid="{01458415-95EC-42C1-9A92-5F20FD059E75}"/>
    <cellStyle name="Normal 3 6 2 2 2 3 2" xfId="19900" xr:uid="{EB749D08-A8F3-484C-B30A-624EB2C736B7}"/>
    <cellStyle name="Normal 3 6 2 2 2 3 2 2" xfId="25006" xr:uid="{4F1629AB-7A6C-4B28-9264-5B9C8DEFABFC}"/>
    <cellStyle name="Normal 3 6 2 2 2 3 2 3" xfId="29597" xr:uid="{DDABBE7C-E711-4BBC-8135-898031D520EE}"/>
    <cellStyle name="Normal 3 6 2 2 2 3 3" xfId="23801" xr:uid="{D9DE239F-C22E-4A41-9C9E-6AC588DD5223}"/>
    <cellStyle name="Normal 3 6 2 2 2 3 3 2" xfId="31940" xr:uid="{07F73DC9-FD93-40A3-AB9B-E9548BE8CCB9}"/>
    <cellStyle name="Normal 3 6 2 2 2 3 4" xfId="27249" xr:uid="{5294C680-23FB-4DC2-95F4-E65A6B42CA1B}"/>
    <cellStyle name="Normal 3 6 2 2 2 4" xfId="17500" xr:uid="{5CA72D89-F17A-4E9C-994A-F01C0E278F72}"/>
    <cellStyle name="Normal 3 6 2 2 2 4 2" xfId="22638" xr:uid="{F0BDB7BB-A828-45F8-91D1-1CE10DE00913}"/>
    <cellStyle name="Normal 3 6 2 2 2 4 3" xfId="28434" xr:uid="{2671EC06-74F7-484B-BAA0-03740A5CD236}"/>
    <cellStyle name="Normal 3 6 2 2 2 5" xfId="20973" xr:uid="{373FA2AF-ED74-4757-85A5-D66775B6C191}"/>
    <cellStyle name="Normal 3 6 2 2 2 5 2" xfId="30777" xr:uid="{55B6BFF8-DCF1-4D81-AA2F-9A3F64B18307}"/>
    <cellStyle name="Normal 3 6 2 2 2 6" xfId="26086" xr:uid="{75D81F9E-2AA8-4142-8724-1BC42A6D7931}"/>
    <cellStyle name="Normal 3 6 2 2 3" xfId="15752" xr:uid="{984F7501-623C-4939-B357-7AA0F60A35D9}"/>
    <cellStyle name="Normal 3 6 2 2 3 2" xfId="18988" xr:uid="{44C30512-E262-45F0-AA48-CBB74F01759F}"/>
    <cellStyle name="Normal 3 6 2 2 3 2 2" xfId="20105" xr:uid="{5C4716C7-EDB6-4776-B543-548F81E49F77}"/>
    <cellStyle name="Normal 3 6 2 2 3 2 2 2" xfId="25211" xr:uid="{1BA852C1-B5DD-4074-AF10-49CE6200635C}"/>
    <cellStyle name="Normal 3 6 2 2 3 2 2 3" xfId="29911" xr:uid="{E4A34C3D-655A-4F96-B150-858EA1CF8532}"/>
    <cellStyle name="Normal 3 6 2 2 3 2 3" xfId="24115" xr:uid="{A9CA4581-E206-4EEE-8697-1539451B674B}"/>
    <cellStyle name="Normal 3 6 2 2 3 2 3 2" xfId="32254" xr:uid="{D15CAE94-21F4-414C-802A-CC06A1A7491F}"/>
    <cellStyle name="Normal 3 6 2 2 3 2 4" xfId="27563" xr:uid="{2AB284EA-FC54-4703-8F59-861CBF2D98D3}"/>
    <cellStyle name="Normal 3 6 2 2 3 3" xfId="17820" xr:uid="{D16ED8B1-3B87-46F1-92CB-E7CFE000A9DE}"/>
    <cellStyle name="Normal 3 6 2 2 3 3 2" xfId="22952" xr:uid="{FD6F38B0-498E-468D-BF8A-87B3214D96B6}"/>
    <cellStyle name="Normal 3 6 2 2 3 3 3" xfId="28748" xr:uid="{A380F6CC-4DAF-4367-8F40-64DC6523BF29}"/>
    <cellStyle name="Normal 3 6 2 2 3 4" xfId="21251" xr:uid="{78BA0B92-EF64-4938-86A9-7D37B3269863}"/>
    <cellStyle name="Normal 3 6 2 2 3 4 2" xfId="31091" xr:uid="{6839BDD1-0DF0-41B0-A642-AD7CD528B833}"/>
    <cellStyle name="Normal 3 6 2 2 3 5" xfId="26400" xr:uid="{0919A397-BBCB-4ACF-B1E4-C629EE82931E}"/>
    <cellStyle name="Normal 3 6 2 2 4" xfId="16169" xr:uid="{B7D76AEC-87B3-4514-A083-7267DC0402F6}"/>
    <cellStyle name="Normal 3 6 2 2 4 2" xfId="18400" xr:uid="{E5374025-EF8B-47DF-B949-F97AD70845C2}"/>
    <cellStyle name="Normal 3 6 2 2 4 2 2" xfId="23527" xr:uid="{45520AC5-76D6-41D5-BD45-66AD17EADB79}"/>
    <cellStyle name="Normal 3 6 2 2 4 2 3" xfId="29323" xr:uid="{1EAF9CD5-0EB7-457C-A55A-10BF92F0B076}"/>
    <cellStyle name="Normal 3 6 2 2 4 3" xfId="21524" xr:uid="{F31A785F-6445-4179-BEBA-A7F92E4D42EE}"/>
    <cellStyle name="Normal 3 6 2 2 4 3 2" xfId="31666" xr:uid="{4B3847C0-161E-4AF9-8163-728272A6F26F}"/>
    <cellStyle name="Normal 3 6 2 2 4 4" xfId="26975" xr:uid="{AB3B84AE-A9D4-4AF6-ADEE-F1517769BAC1}"/>
    <cellStyle name="Normal 3 6 2 2 5" xfId="16943" xr:uid="{9644F8D0-C7F6-4A4F-8B38-B692B818AFEB}"/>
    <cellStyle name="Normal 3 6 2 2 5 2" xfId="19535" xr:uid="{05BF3F7A-081E-4E3B-BA2F-61FF8A4621E9}"/>
    <cellStyle name="Normal 3 6 2 2 5 2 2" xfId="24642" xr:uid="{F226AB76-EF46-49B8-863D-B5CCEE6564E3}"/>
    <cellStyle name="Normal 3 6 2 2 5 3" xfId="22091" xr:uid="{775AC6D2-B825-4888-B6DF-13C2A85CEA98}"/>
    <cellStyle name="Normal 3 6 2 2 5 4" xfId="28160" xr:uid="{1AC574A3-65A2-442E-BD63-7CBFCC027AA7}"/>
    <cellStyle name="Normal 3 6 2 2 6" xfId="17226" xr:uid="{067E1A45-9DB0-435D-845C-4FCC02122D8B}"/>
    <cellStyle name="Normal 3 6 2 2 6 2" xfId="22364" xr:uid="{F4D5D995-E317-48D7-89C5-666279164635}"/>
    <cellStyle name="Normal 3 6 2 2 6 3" xfId="30504" xr:uid="{CFB63652-03FF-4765-8CAB-81CF6C444F98}"/>
    <cellStyle name="Normal 3 6 2 2 7" xfId="11076" xr:uid="{7A3D3210-96C4-479B-BB52-DEAAA956BC4A}"/>
    <cellStyle name="Normal 3 6 2 2 8" xfId="25797" xr:uid="{6FBB6C08-181F-4DC1-B7EB-2464787F9459}"/>
    <cellStyle name="Normal 3 6 2 3" xfId="9298" xr:uid="{ACCC6A23-B87B-4723-814C-9E39BAE7EE11}"/>
    <cellStyle name="Normal 3 6 2 3 2" xfId="13428" xr:uid="{0098023F-17E2-45C6-AC9B-DAB3A3D8B908}"/>
    <cellStyle name="Normal 3 6 2 3 2 2" xfId="16575" xr:uid="{0ED9BB65-A1BC-4C81-ADA6-0B6B6410DD27}"/>
    <cellStyle name="Normal 3 6 2 3 2 2 2" xfId="19364" xr:uid="{742DBF55-B52C-4260-AB31-359A0F4681C0}"/>
    <cellStyle name="Normal 3 6 2 3 2 2 2 2" xfId="20468" xr:uid="{148C8A4B-5575-453B-B64D-B0C0BB074331}"/>
    <cellStyle name="Normal 3 6 2 3 2 2 2 2 2" xfId="25574" xr:uid="{1317C01E-B7AE-47DC-884F-771D493A866F}"/>
    <cellStyle name="Normal 3 6 2 3 2 2 2 2 3" xfId="30287" xr:uid="{CC556B1E-93C2-4AE9-B70E-B7D473E03F0E}"/>
    <cellStyle name="Normal 3 6 2 3 2 2 2 3" xfId="24491" xr:uid="{6C1A5EB9-CF7E-434E-AA3F-37294F41C15E}"/>
    <cellStyle name="Normal 3 6 2 3 2 2 2 3 2" xfId="32630" xr:uid="{2DAB0671-CB14-4C2E-9C6C-653A763BB186}"/>
    <cellStyle name="Normal 3 6 2 3 2 2 2 4" xfId="27939" xr:uid="{514844E0-1593-49E1-9328-B1C101FFC7CF}"/>
    <cellStyle name="Normal 3 6 2 3 2 2 3" xfId="18196" xr:uid="{0CED588F-AA18-453F-91DD-CD62FA963D1C}"/>
    <cellStyle name="Normal 3 6 2 3 2 2 3 2" xfId="23328" xr:uid="{F413DE9B-944C-43B9-BE2F-586E461AD64C}"/>
    <cellStyle name="Normal 3 6 2 3 2 2 3 3" xfId="29124" xr:uid="{5780F4F9-CB8B-4D85-85AA-C78AA325D635}"/>
    <cellStyle name="Normal 3 6 2 3 2 2 4" xfId="21900" xr:uid="{CCFEDB49-C648-4E15-9F0D-6FDE1C9E22EB}"/>
    <cellStyle name="Normal 3 6 2 3 2 2 4 2" xfId="31467" xr:uid="{F182356B-3CDD-4E11-B4CB-36B31EA40364}"/>
    <cellStyle name="Normal 3 6 2 3 2 2 5" xfId="26776" xr:uid="{672395A7-9628-4DF5-9E66-48BA1A8D7EDE}"/>
    <cellStyle name="Normal 3 6 2 3 2 3" xfId="18776" xr:uid="{B4EFF506-946B-4414-A169-D4F4EAFD2892}"/>
    <cellStyle name="Normal 3 6 2 3 2 3 2" xfId="19962" xr:uid="{709A796C-84DE-4DB0-9B6E-E32575AF8136}"/>
    <cellStyle name="Normal 3 6 2 3 2 3 2 2" xfId="25068" xr:uid="{455F2164-94D5-4D8A-9048-678CB883240E}"/>
    <cellStyle name="Normal 3 6 2 3 2 3 2 3" xfId="29699" xr:uid="{5BBD35EB-C457-4C77-8FB3-C46AA739228C}"/>
    <cellStyle name="Normal 3 6 2 3 2 3 3" xfId="23903" xr:uid="{8C3D20F2-D745-45A0-829E-3FE0A4C1DDC3}"/>
    <cellStyle name="Normal 3 6 2 3 2 3 3 2" xfId="32042" xr:uid="{D2CB3E07-0DD8-49E3-93B9-AF755D8B7F05}"/>
    <cellStyle name="Normal 3 6 2 3 2 3 4" xfId="27351" xr:uid="{3E502448-C2E4-4B83-AC05-1DA98A83B60F}"/>
    <cellStyle name="Normal 3 6 2 3 2 4" xfId="17602" xr:uid="{7750459C-D27C-4EFB-B5F6-B20A579DC345}"/>
    <cellStyle name="Normal 3 6 2 3 2 4 2" xfId="22740" xr:uid="{8090E2CA-D05B-47B2-9C25-D1AC05CC2BAA}"/>
    <cellStyle name="Normal 3 6 2 3 2 4 3" xfId="28536" xr:uid="{C2274BC9-10F6-415D-872D-F72649014A27}"/>
    <cellStyle name="Normal 3 6 2 3 2 5" xfId="21075" xr:uid="{4F7C5EBF-2A54-40F9-9DA2-71473E5E2AD8}"/>
    <cellStyle name="Normal 3 6 2 3 2 5 2" xfId="30879" xr:uid="{7FDF8D04-C8FE-4F2D-97EF-783A1A2F8D1B}"/>
    <cellStyle name="Normal 3 6 2 3 2 6" xfId="26188" xr:uid="{F50CB52D-D8D0-443F-80EF-10FFDBD67E35}"/>
    <cellStyle name="Normal 3 6 2 3 3" xfId="15855" xr:uid="{6E73C9D2-B22B-4B44-85FD-207FA76CE9C9}"/>
    <cellStyle name="Normal 3 6 2 3 3 2" xfId="19090" xr:uid="{16902707-14F5-4C02-AA6A-8EE8A1DE4B83}"/>
    <cellStyle name="Normal 3 6 2 3 3 2 2" xfId="20207" xr:uid="{A5891628-2098-461B-BCB0-0089814116B6}"/>
    <cellStyle name="Normal 3 6 2 3 3 2 2 2" xfId="25313" xr:uid="{D0197027-18D7-4E93-947D-FDBCEB2C611B}"/>
    <cellStyle name="Normal 3 6 2 3 3 2 2 3" xfId="30013" xr:uid="{01BBDF76-74E6-4C4C-9CEA-564EF16F619E}"/>
    <cellStyle name="Normal 3 6 2 3 3 2 3" xfId="24217" xr:uid="{B5024400-6ED1-4DC2-A19D-3D481794A6B3}"/>
    <cellStyle name="Normal 3 6 2 3 3 2 3 2" xfId="32356" xr:uid="{0296F404-4F06-4B49-82C3-FF0436ECEA6B}"/>
    <cellStyle name="Normal 3 6 2 3 3 2 4" xfId="27665" xr:uid="{E6D13FE4-E44F-4032-A0C5-1C18EAA4C790}"/>
    <cellStyle name="Normal 3 6 2 3 3 3" xfId="17922" xr:uid="{50B3BB7D-9FD1-4A97-B48F-064638B1E6D9}"/>
    <cellStyle name="Normal 3 6 2 3 3 3 2" xfId="23054" xr:uid="{759050F3-CAE7-4E45-8EFA-A95CFE0226F5}"/>
    <cellStyle name="Normal 3 6 2 3 3 3 3" xfId="28850" xr:uid="{E377E3A4-05A9-4568-8979-288392180B34}"/>
    <cellStyle name="Normal 3 6 2 3 3 4" xfId="21353" xr:uid="{06EC4B58-54C6-423A-A788-65B5ABD73AED}"/>
    <cellStyle name="Normal 3 6 2 3 3 4 2" xfId="31193" xr:uid="{D9208466-1475-4519-9177-F6A47AC0BF24}"/>
    <cellStyle name="Normal 3 6 2 3 3 5" xfId="26502" xr:uid="{1F0C3FF3-B53C-46FC-BBC6-8D4D95676FEE}"/>
    <cellStyle name="Normal 3 6 2 3 4" xfId="16271" xr:uid="{10343E02-7CD3-419F-934D-9274682DB0A0}"/>
    <cellStyle name="Normal 3 6 2 3 4 2" xfId="18502" xr:uid="{FA59704E-7976-42EB-B8BA-E938A4BF6EA5}"/>
    <cellStyle name="Normal 3 6 2 3 4 2 2" xfId="23629" xr:uid="{B59D2F2B-3565-40C1-ACA8-CF97A7DE1E40}"/>
    <cellStyle name="Normal 3 6 2 3 4 2 3" xfId="29425" xr:uid="{F62F8EA8-EA48-40E9-8107-F7B1D0F44D5E}"/>
    <cellStyle name="Normal 3 6 2 3 4 3" xfId="21626" xr:uid="{D3445D18-AED8-49A9-BE7F-6ACCA2EA3F92}"/>
    <cellStyle name="Normal 3 6 2 3 4 3 2" xfId="31768" xr:uid="{0741A584-14CE-4693-8122-BCB57145603E}"/>
    <cellStyle name="Normal 3 6 2 3 4 4" xfId="27077" xr:uid="{D951E790-FD8C-4C44-8BBD-5CB0A3565EA1}"/>
    <cellStyle name="Normal 3 6 2 3 5" xfId="17045" xr:uid="{FA6540DB-6311-466F-BE53-F91B8435C4F7}"/>
    <cellStyle name="Normal 3 6 2 3 5 2" xfId="19575" xr:uid="{A84DCDF1-7F26-4688-8562-CCF19EA8A32A}"/>
    <cellStyle name="Normal 3 6 2 3 5 2 2" xfId="24682" xr:uid="{1C5854FD-29ED-457E-9305-ED67589CC840}"/>
    <cellStyle name="Normal 3 6 2 3 5 3" xfId="22193" xr:uid="{8611645F-0730-44EF-87E5-2A62A28757B1}"/>
    <cellStyle name="Normal 3 6 2 3 5 4" xfId="28262" xr:uid="{7C1ED6B6-09BB-4C52-8646-83F95464D88E}"/>
    <cellStyle name="Normal 3 6 2 3 6" xfId="17328" xr:uid="{EF090F67-6EA6-4648-888D-13E03EDE997D}"/>
    <cellStyle name="Normal 3 6 2 3 6 2" xfId="22466" xr:uid="{B5898305-F2DE-40B6-94CE-6EAF4DD0888E}"/>
    <cellStyle name="Normal 3 6 2 3 6 3" xfId="30606" xr:uid="{E83DD432-F47E-4271-A07B-29E4D54152A2}"/>
    <cellStyle name="Normal 3 6 2 3 7" xfId="12426" xr:uid="{BD5F50D2-CD54-46B6-9590-AF4AAF0FFB86}"/>
    <cellStyle name="Normal 3 6 2 3 8" xfId="25899" xr:uid="{8E75C329-11C3-422E-B561-F4F9E154EDCE}"/>
    <cellStyle name="Normal 3 6 2 4" xfId="9092" xr:uid="{043B5385-C3DF-4909-A382-16BA78505A3C}"/>
    <cellStyle name="Normal 3 6 2 4 2" xfId="15649" xr:uid="{889D853E-6A75-4E91-8828-D896540F3C8F}"/>
    <cellStyle name="Normal 3 6 2 4 2 2" xfId="19160" xr:uid="{DC666B01-D0D2-4761-AB0D-D647153172D4}"/>
    <cellStyle name="Normal 3 6 2 4 2 2 2" xfId="20264" xr:uid="{C391E825-6D6A-4334-850C-E9C10F6C2C54}"/>
    <cellStyle name="Normal 3 6 2 4 2 2 2 2" xfId="25370" xr:uid="{89A3434E-9AA0-4033-AFB1-665BA6A7A9AF}"/>
    <cellStyle name="Normal 3 6 2 4 2 2 2 3" xfId="30083" xr:uid="{D84C02C9-9310-4299-87C9-C84C60478022}"/>
    <cellStyle name="Normal 3 6 2 4 2 2 3" xfId="24287" xr:uid="{6FC3C3AE-680E-40AD-B844-6CD9D97EDC72}"/>
    <cellStyle name="Normal 3 6 2 4 2 2 3 2" xfId="32426" xr:uid="{1749218E-DF72-4816-9328-8F2F92C1E7D0}"/>
    <cellStyle name="Normal 3 6 2 4 2 2 4" xfId="27735" xr:uid="{57117C2B-029B-463F-B98B-F95548A98D9A}"/>
    <cellStyle name="Normal 3 6 2 4 2 3" xfId="17992" xr:uid="{F6C934D9-3685-4CC4-96DD-D8856CD43F46}"/>
    <cellStyle name="Normal 3 6 2 4 2 3 2" xfId="23124" xr:uid="{BD04F4BB-0A61-4C49-87AE-77C6747C37E3}"/>
    <cellStyle name="Normal 3 6 2 4 2 3 3" xfId="28920" xr:uid="{79CDE0CB-C257-4C61-9E69-865D20C18924}"/>
    <cellStyle name="Normal 3 6 2 4 2 4" xfId="21149" xr:uid="{8BD08C29-6423-4FEC-8D35-BF5CD085D620}"/>
    <cellStyle name="Normal 3 6 2 4 2 4 2" xfId="31263" xr:uid="{E0CF2E00-9EBC-49DE-9A36-F9CBA4C6246F}"/>
    <cellStyle name="Normal 3 6 2 4 2 5" xfId="26572" xr:uid="{9AECC5E7-BDD7-4C9D-9C2B-2B281A4EBD4D}"/>
    <cellStyle name="Normal 3 6 2 4 3" xfId="16371" xr:uid="{2ADC003A-2EFB-4F30-AC9F-80C642C1C16B}"/>
    <cellStyle name="Normal 3 6 2 4 3 2" xfId="18572" xr:uid="{A23B60DE-FD0A-44B6-965E-3E61D54D6103}"/>
    <cellStyle name="Normal 3 6 2 4 3 2 2" xfId="23699" xr:uid="{C143A2A3-236F-4CB0-8ACA-3D4B6DE588EA}"/>
    <cellStyle name="Normal 3 6 2 4 3 2 3" xfId="29495" xr:uid="{69A79314-5D4B-43C2-A0E7-C567FB914C8D}"/>
    <cellStyle name="Normal 3 6 2 4 3 3" xfId="21696" xr:uid="{285B84E0-ED0B-4375-A4F8-F9CEB6BF81DA}"/>
    <cellStyle name="Normal 3 6 2 4 3 3 2" xfId="31838" xr:uid="{958E7C18-54F8-4730-9556-E2E64CBEF80C}"/>
    <cellStyle name="Normal 3 6 2 4 3 4" xfId="27147" xr:uid="{1B88DA09-902D-4831-8836-1A957E9A3E83}"/>
    <cellStyle name="Normal 3 6 2 4 4" xfId="16841" xr:uid="{B9CBF87A-5669-429E-A2A4-AD9E7BA46DE9}"/>
    <cellStyle name="Normal 3 6 2 4 4 2" xfId="19621" xr:uid="{A22246C0-A9AD-4293-8AE5-9ADEC6E17E86}"/>
    <cellStyle name="Normal 3 6 2 4 4 2 2" xfId="24728" xr:uid="{8AC31C22-F5E2-4572-8580-37F73E110121}"/>
    <cellStyle name="Normal 3 6 2 4 4 3" xfId="21989" xr:uid="{4185C101-5B53-451C-ADDE-9656CBCC816A}"/>
    <cellStyle name="Normal 3 6 2 4 4 4" xfId="28332" xr:uid="{3E6819E1-3ECD-4C6F-A90E-2F17AA076511}"/>
    <cellStyle name="Normal 3 6 2 4 5" xfId="17398" xr:uid="{53EEBC97-B9CE-40FA-B2EE-161242F11A80}"/>
    <cellStyle name="Normal 3 6 2 4 5 2" xfId="22536" xr:uid="{9D488D90-8AA8-45D5-9290-57FA926844BC}"/>
    <cellStyle name="Normal 3 6 2 4 5 3" xfId="30675" xr:uid="{95F3D9D8-EFAC-43DA-8924-563FC99D5AA3}"/>
    <cellStyle name="Normal 3 6 2 4 6" xfId="13224" xr:uid="{A407505F-71C9-4B14-A112-42B5E072AC16}"/>
    <cellStyle name="Normal 3 6 2 4 7" xfId="20871" xr:uid="{8FC6748D-D2F6-47A3-9F5E-AC6F9BA49752}"/>
    <cellStyle name="Normal 3 6 2 4 8" xfId="25984" xr:uid="{9F21EA6F-6CE0-4EBC-8725-BC9CDA82F3EC}"/>
    <cellStyle name="Normal 3 6 2 5" xfId="16067" xr:uid="{B6180B47-3C2C-4E80-A9D6-085981A122BE}"/>
    <cellStyle name="Normal 3 6 2 5 2" xfId="18886" xr:uid="{CA4FFA44-2A41-4D27-97B6-C05074D7175F}"/>
    <cellStyle name="Normal 3 6 2 5 2 2" xfId="20009" xr:uid="{0FDBCA2D-BC30-46CA-8D01-BE8FF5907BCF}"/>
    <cellStyle name="Normal 3 6 2 5 2 2 2" xfId="25115" xr:uid="{1CE47CC5-A011-4975-8474-EBB5C7CAA911}"/>
    <cellStyle name="Normal 3 6 2 5 2 2 3" xfId="29809" xr:uid="{F51037C4-D115-457C-8380-82AABF5189A4}"/>
    <cellStyle name="Normal 3 6 2 5 2 3" xfId="24013" xr:uid="{4BA88182-5718-4871-90B8-AEA913B886F3}"/>
    <cellStyle name="Normal 3 6 2 5 2 3 2" xfId="32152" xr:uid="{99C01528-D769-4D62-BE7B-B8B9D1FA9EC4}"/>
    <cellStyle name="Normal 3 6 2 5 2 4" xfId="27461" xr:uid="{1A3F8FDD-0B2E-40A0-AB33-5140ECF35C6D}"/>
    <cellStyle name="Normal 3 6 2 5 3" xfId="17718" xr:uid="{EBC59C96-8605-48D5-A4F1-9905F1249A2C}"/>
    <cellStyle name="Normal 3 6 2 5 3 2" xfId="22850" xr:uid="{7283A277-6F86-496B-9ACC-F9E9CF72493F}"/>
    <cellStyle name="Normal 3 6 2 5 3 3" xfId="28646" xr:uid="{B73AE620-F1EB-4952-9662-15444FDF9426}"/>
    <cellStyle name="Normal 3 6 2 5 4" xfId="21422" xr:uid="{DAC70DE5-68C3-4FEC-9CE8-1BA4B1075C1B}"/>
    <cellStyle name="Normal 3 6 2 5 4 2" xfId="30989" xr:uid="{68325840-C6C8-45F2-B455-F1F797366A32}"/>
    <cellStyle name="Normal 3 6 2 5 5" xfId="26298" xr:uid="{08AF0105-BF81-4C28-8FF8-14BE24AF3EBF}"/>
    <cellStyle name="Normal 3 6 2 6" xfId="18298" xr:uid="{AE6B591A-477B-42D3-BBC7-88553DED7AA5}"/>
    <cellStyle name="Normal 3 6 2 6 2" xfId="19810" xr:uid="{E9B6BDCE-882B-4DC4-B729-8C80130593B2}"/>
    <cellStyle name="Normal 3 6 2 6 2 2" xfId="24916" xr:uid="{182B28E8-D504-4156-9CB7-0CBAB26C1DF6}"/>
    <cellStyle name="Normal 3 6 2 6 2 3" xfId="29221" xr:uid="{532813C6-F81C-4F7F-B4EE-BB72E35C6A12}"/>
    <cellStyle name="Normal 3 6 2 6 3" xfId="23425" xr:uid="{FA0A52A1-A15B-48C3-B667-A8B5C3783807}"/>
    <cellStyle name="Normal 3 6 2 6 3 2" xfId="31564" xr:uid="{B94B01CA-0703-4F1A-B839-12332C90E04A}"/>
    <cellStyle name="Normal 3 6 2 6 4" xfId="26873" xr:uid="{ACB3D05C-D0B6-407B-9436-DED062A2CAEA}"/>
    <cellStyle name="Normal 3 6 2 7" xfId="17124" xr:uid="{AEC81B8A-CE41-469C-83FC-8BA59600CC44}"/>
    <cellStyle name="Normal 3 6 2 7 2" xfId="22262" xr:uid="{5B89E97C-E2F7-4FFD-B14B-EAC3B571A848}"/>
    <cellStyle name="Normal 3 6 2 7 3" xfId="28058" xr:uid="{8508BFED-DFA9-4D16-8304-9CC108755BCB}"/>
    <cellStyle name="Normal 3 6 2 8" xfId="9846" xr:uid="{14A5B8D1-1CF8-4CF6-8D0E-BD35D53F389A}"/>
    <cellStyle name="Normal 3 6 2 8 2" xfId="30402" xr:uid="{C1B6EDD1-9813-4B38-AF59-7BF4BEDE5F39}"/>
    <cellStyle name="Normal 3 6 2 9" xfId="25695" xr:uid="{17E3B744-C730-419B-B00D-A95BF8F1D147}"/>
    <cellStyle name="Normal 3 6 20" xfId="13177" xr:uid="{F8AB7F9A-DCBA-4594-861B-2815F0DFA8FD}"/>
    <cellStyle name="Normal 3 6 20 2" xfId="20835" xr:uid="{E4A58637-84BD-47C4-80FB-9554D5568DDA}"/>
    <cellStyle name="Normal 3 6 21" xfId="16031" xr:uid="{569D68D4-BBEA-4C2D-B800-F85FE24D09B7}"/>
    <cellStyle name="Normal 3 6 21 2" xfId="21386" xr:uid="{007B23B5-AA58-4FF1-A4D4-A1E9E42E0DAB}"/>
    <cellStyle name="Normal 3 6 22" xfId="17088" xr:uid="{0E393807-0CB7-4A0D-BC2C-7F4684F25BDB}"/>
    <cellStyle name="Normal 3 6 22 2" xfId="22226" xr:uid="{AEEAB12C-A08F-4626-B002-1D120C81B614}"/>
    <cellStyle name="Normal 3 6 23" xfId="9837" xr:uid="{36C64C26-DF72-413B-9CD4-BB7F9B803E9A}"/>
    <cellStyle name="Normal 3 6 24" xfId="25659" xr:uid="{949D40B0-9303-4859-855A-BC04F7665DB6}"/>
    <cellStyle name="Normal 3 6 3" xfId="1093" xr:uid="{5C932423-CD78-4E88-A48C-C87F8AF0757D}"/>
    <cellStyle name="Normal 3 6 3 2" xfId="9262" xr:uid="{3AB9B4D8-DB98-47F0-B8C7-C225B69156AA}"/>
    <cellStyle name="Normal 3 6 3 2 2" xfId="13392" xr:uid="{2572D390-FDEE-4161-BD0E-F86E2267F8C1}"/>
    <cellStyle name="Normal 3 6 3 2 2 2" xfId="16539" xr:uid="{6CD5EA17-DC96-40F8-BFC1-01972B8B0970}"/>
    <cellStyle name="Normal 3 6 3 2 2 2 2" xfId="19328" xr:uid="{C2F13C8F-23BD-43F6-B24E-1738A87762BB}"/>
    <cellStyle name="Normal 3 6 3 2 2 2 2 2" xfId="20432" xr:uid="{4AA069A9-C6C4-4731-828E-5C617AFD3B7A}"/>
    <cellStyle name="Normal 3 6 3 2 2 2 2 2 2" xfId="25538" xr:uid="{D90467D8-67F7-46E2-999F-1DF88183F6DE}"/>
    <cellStyle name="Normal 3 6 3 2 2 2 2 2 3" xfId="30251" xr:uid="{692CA8DE-F368-421B-92A8-BADDC74A107E}"/>
    <cellStyle name="Normal 3 6 3 2 2 2 2 3" xfId="24455" xr:uid="{DA5170BB-B447-447A-97ED-99A203E617E6}"/>
    <cellStyle name="Normal 3 6 3 2 2 2 2 3 2" xfId="32594" xr:uid="{F419B0C3-9097-42B8-84FC-A5EF503C2877}"/>
    <cellStyle name="Normal 3 6 3 2 2 2 2 4" xfId="27903" xr:uid="{75A5646C-AC0E-44A3-8990-DE807DFB5120}"/>
    <cellStyle name="Normal 3 6 3 2 2 2 3" xfId="18160" xr:uid="{D5BEB7EF-D837-4129-8687-0B0788B04813}"/>
    <cellStyle name="Normal 3 6 3 2 2 2 3 2" xfId="23292" xr:uid="{41F48394-2A4C-4228-B820-2A7104DF70D1}"/>
    <cellStyle name="Normal 3 6 3 2 2 2 3 3" xfId="29088" xr:uid="{9AEF9172-4D78-4062-AA2E-85A95AB55CC9}"/>
    <cellStyle name="Normal 3 6 3 2 2 2 4" xfId="21864" xr:uid="{B10C0094-C002-4813-9D57-A36F4DBBCD2B}"/>
    <cellStyle name="Normal 3 6 3 2 2 2 4 2" xfId="31431" xr:uid="{009AB20A-E3A4-4CF6-B6A0-8AE642F76414}"/>
    <cellStyle name="Normal 3 6 3 2 2 2 5" xfId="26740" xr:uid="{C06C9E7D-A48E-4291-92D8-074CEDF23C80}"/>
    <cellStyle name="Normal 3 6 3 2 2 3" xfId="18740" xr:uid="{2E668777-6231-4B39-A975-CD5FE4151D0F}"/>
    <cellStyle name="Normal 3 6 3 2 2 3 2" xfId="19942" xr:uid="{53509685-E1B7-4CC2-BDF1-5472799C1BED}"/>
    <cellStyle name="Normal 3 6 3 2 2 3 2 2" xfId="25048" xr:uid="{89F5A6FC-D0F3-4A16-BD0D-F890BA6FDE7E}"/>
    <cellStyle name="Normal 3 6 3 2 2 3 2 3" xfId="29663" xr:uid="{8D051EC2-E5E1-40CF-9F28-AACE3DAB45E6}"/>
    <cellStyle name="Normal 3 6 3 2 2 3 3" xfId="23867" xr:uid="{4770019E-5BD1-4DA8-B8CA-2605BD25DC06}"/>
    <cellStyle name="Normal 3 6 3 2 2 3 3 2" xfId="32006" xr:uid="{F5EEE0F1-D7A0-41E1-8856-7098995A568E}"/>
    <cellStyle name="Normal 3 6 3 2 2 3 4" xfId="27315" xr:uid="{FC900D0A-3AB9-4560-92A7-7E3A5BB56B69}"/>
    <cellStyle name="Normal 3 6 3 2 2 4" xfId="17566" xr:uid="{CC15879A-6B84-4A7C-8739-447E34EF116B}"/>
    <cellStyle name="Normal 3 6 3 2 2 4 2" xfId="22704" xr:uid="{C73A13C4-F4EE-4B8C-A6EA-19FE20E136E1}"/>
    <cellStyle name="Normal 3 6 3 2 2 4 3" xfId="28500" xr:uid="{D24005B7-C891-4C00-96F7-8AA6483D5111}"/>
    <cellStyle name="Normal 3 6 3 2 2 5" xfId="21039" xr:uid="{FF9B54AD-8307-4427-9FA4-9ECD7EFEDDFA}"/>
    <cellStyle name="Normal 3 6 3 2 2 5 2" xfId="30843" xr:uid="{3E6DF688-B301-44C9-8C23-8B293A1A5CAB}"/>
    <cellStyle name="Normal 3 6 3 2 2 6" xfId="26152" xr:uid="{8A1AC92E-DF9D-46FA-8F8E-09EE52F85478}"/>
    <cellStyle name="Normal 3 6 3 2 3" xfId="15819" xr:uid="{CB574CB0-F01D-4B34-A698-E2AC63CA4DE4}"/>
    <cellStyle name="Normal 3 6 3 2 3 2" xfId="19054" xr:uid="{08B8146A-43E8-4786-8AA7-4548C752189E}"/>
    <cellStyle name="Normal 3 6 3 2 3 2 2" xfId="20171" xr:uid="{C4B77C4B-BC41-42AF-BFA4-6F114159CD0A}"/>
    <cellStyle name="Normal 3 6 3 2 3 2 2 2" xfId="25277" xr:uid="{D0136588-1890-4ABE-BE3E-FB91EAC132EE}"/>
    <cellStyle name="Normal 3 6 3 2 3 2 2 3" xfId="29977" xr:uid="{0897E657-E3B6-4670-A392-401202E91D01}"/>
    <cellStyle name="Normal 3 6 3 2 3 2 3" xfId="24181" xr:uid="{233F4834-F20A-46BB-9D68-263473FA77DF}"/>
    <cellStyle name="Normal 3 6 3 2 3 2 3 2" xfId="32320" xr:uid="{818B2DDD-9070-4C08-A2DB-9ACE1CFB1191}"/>
    <cellStyle name="Normal 3 6 3 2 3 2 4" xfId="27629" xr:uid="{8B214A0D-02C9-4D1B-BA31-CBD107E09174}"/>
    <cellStyle name="Normal 3 6 3 2 3 3" xfId="17886" xr:uid="{22D4DA6D-6C68-4E58-A4A8-344092181E9F}"/>
    <cellStyle name="Normal 3 6 3 2 3 3 2" xfId="23018" xr:uid="{A45B7D81-3DCD-47E3-8385-8F2712FA26F5}"/>
    <cellStyle name="Normal 3 6 3 2 3 3 3" xfId="28814" xr:uid="{15D2C435-4773-4430-9F89-7411FDF51B6D}"/>
    <cellStyle name="Normal 3 6 3 2 3 4" xfId="21317" xr:uid="{0197E482-7F14-40B1-9BEB-A1D6D53729F0}"/>
    <cellStyle name="Normal 3 6 3 2 3 4 2" xfId="31157" xr:uid="{E435CAE7-7B3D-4A94-8152-2D2B9281ADA4}"/>
    <cellStyle name="Normal 3 6 3 2 3 5" xfId="26466" xr:uid="{0501B191-5FFE-400D-923F-B98D8E193015}"/>
    <cellStyle name="Normal 3 6 3 2 4" xfId="16235" xr:uid="{CAE95CEB-908E-4234-8935-568A10C86EA1}"/>
    <cellStyle name="Normal 3 6 3 2 4 2" xfId="18466" xr:uid="{873613A0-1467-446D-B3BE-08542716DB46}"/>
    <cellStyle name="Normal 3 6 3 2 4 2 2" xfId="23593" xr:uid="{716359DF-4804-4C1C-BCA6-C858099204B1}"/>
    <cellStyle name="Normal 3 6 3 2 4 2 3" xfId="29389" xr:uid="{45221D97-D1D6-4010-90C2-78C61A175670}"/>
    <cellStyle name="Normal 3 6 3 2 4 3" xfId="21590" xr:uid="{F3BA41EC-D162-4260-BDD2-C04917179FA8}"/>
    <cellStyle name="Normal 3 6 3 2 4 3 2" xfId="31732" xr:uid="{E0C7F615-2544-4B07-B58C-96D47A4AD5CD}"/>
    <cellStyle name="Normal 3 6 3 2 4 4" xfId="27041" xr:uid="{CD00C585-8FD2-4092-AE8E-5BCB5B71B6C7}"/>
    <cellStyle name="Normal 3 6 3 2 5" xfId="17009" xr:uid="{6D7CBB40-D5C2-4CFB-9848-46B89618BBF8}"/>
    <cellStyle name="Normal 3 6 3 2 5 2" xfId="19558" xr:uid="{9113BFDB-2D1F-4754-8EF2-FF48AC19235D}"/>
    <cellStyle name="Normal 3 6 3 2 5 2 2" xfId="24665" xr:uid="{6C280109-A675-42C8-824F-F88EF2D72489}"/>
    <cellStyle name="Normal 3 6 3 2 5 3" xfId="22157" xr:uid="{E7823BB5-A435-4BDF-857D-33B97189F3D4}"/>
    <cellStyle name="Normal 3 6 3 2 5 4" xfId="28226" xr:uid="{D1E9316E-8FFC-4E5E-97EC-5B27170125AB}"/>
    <cellStyle name="Normal 3 6 3 2 6" xfId="17292" xr:uid="{BC0D9B07-36CF-408E-B843-423BED4AF559}"/>
    <cellStyle name="Normal 3 6 3 2 6 2" xfId="22430" xr:uid="{0DF3F68D-1340-4AEA-838A-047F99CC4CCC}"/>
    <cellStyle name="Normal 3 6 3 2 6 3" xfId="30570" xr:uid="{8BEF906E-150C-4954-B710-09E2158BBB07}"/>
    <cellStyle name="Normal 3 6 3 2 7" xfId="11077" xr:uid="{7B6135E1-E29A-4F94-AA4E-C6F59378AD72}"/>
    <cellStyle name="Normal 3 6 3 2 8" xfId="25863" xr:uid="{563B6EC7-D465-4CEC-8FF9-B50F7A31C8D8}"/>
    <cellStyle name="Normal 3 6 3 3" xfId="9158" xr:uid="{0F1ECA66-6307-4C3F-AE6F-71269089A4D0}"/>
    <cellStyle name="Normal 3 6 3 3 2" xfId="15715" xr:uid="{E2D77368-81FD-4235-BE5C-8FE7AFB7F439}"/>
    <cellStyle name="Normal 3 6 3 3 2 2" xfId="19226" xr:uid="{08019FBC-975E-41A2-AAD8-44EF56A9494E}"/>
    <cellStyle name="Normal 3 6 3 3 2 2 2" xfId="20330" xr:uid="{2F223D07-2A4E-4841-8C9E-2D06206E5A93}"/>
    <cellStyle name="Normal 3 6 3 3 2 2 2 2" xfId="25436" xr:uid="{BA454E83-5D4F-4709-B70A-86EB31E97A17}"/>
    <cellStyle name="Normal 3 6 3 3 2 2 2 3" xfId="30149" xr:uid="{00A2A947-0F12-4115-9F34-943C3A101951}"/>
    <cellStyle name="Normal 3 6 3 3 2 2 3" xfId="24353" xr:uid="{5BF1F207-56D5-4A93-8000-61D8E1B3F34A}"/>
    <cellStyle name="Normal 3 6 3 3 2 2 3 2" xfId="32492" xr:uid="{3C286155-B916-4231-9AF2-FC26D0EA37C4}"/>
    <cellStyle name="Normal 3 6 3 3 2 2 4" xfId="27801" xr:uid="{95908C9F-C168-4924-9F3F-E8BD2520C254}"/>
    <cellStyle name="Normal 3 6 3 3 2 3" xfId="18058" xr:uid="{5ED225CF-7E28-4703-B44B-19E937043D8F}"/>
    <cellStyle name="Normal 3 6 3 3 2 3 2" xfId="23190" xr:uid="{7BAD0335-1B1A-48D2-95A1-65840F2B0939}"/>
    <cellStyle name="Normal 3 6 3 3 2 3 3" xfId="28986" xr:uid="{196A2890-F706-4359-AEC4-0ADE7B1AEF3C}"/>
    <cellStyle name="Normal 3 6 3 3 2 4" xfId="21215" xr:uid="{7435DF87-3DBF-4F30-95AB-63EA44D141F7}"/>
    <cellStyle name="Normal 3 6 3 3 2 4 2" xfId="31329" xr:uid="{3A5D15AB-20A6-4F83-89B6-38FB48BDCE0E}"/>
    <cellStyle name="Normal 3 6 3 3 2 5" xfId="26638" xr:uid="{9B5ECBC5-496E-477B-93CD-0F7EC670DDFD}"/>
    <cellStyle name="Normal 3 6 3 3 3" xfId="16437" xr:uid="{C8F519AF-D983-47DE-9FE5-64284FD91C57}"/>
    <cellStyle name="Normal 3 6 3 3 3 2" xfId="18638" xr:uid="{79F08E5F-EDB3-4CF7-AFDF-DAB5A4B6111F}"/>
    <cellStyle name="Normal 3 6 3 3 3 2 2" xfId="23765" xr:uid="{34979F38-0B11-4F8A-978D-F58A7DA5C990}"/>
    <cellStyle name="Normal 3 6 3 3 3 2 3" xfId="29561" xr:uid="{9F60890F-B195-492D-B227-7E9721949262}"/>
    <cellStyle name="Normal 3 6 3 3 3 3" xfId="21762" xr:uid="{4E6EEB7A-5CDE-4EE4-90FB-14FB9C74E712}"/>
    <cellStyle name="Normal 3 6 3 3 3 3 2" xfId="31904" xr:uid="{B5F918FE-8A6D-4A1C-B62C-56E533A64518}"/>
    <cellStyle name="Normal 3 6 3 3 3 4" xfId="27213" xr:uid="{0E3BB672-8478-4DF3-A156-CD9F5F2355A4}"/>
    <cellStyle name="Normal 3 6 3 3 4" xfId="16907" xr:uid="{2D3A77F2-C773-4444-8EAD-F72A2BCCAA2B}"/>
    <cellStyle name="Normal 3 6 3 3 4 2" xfId="19633" xr:uid="{501E09B0-8161-4833-881F-21C553B891D0}"/>
    <cellStyle name="Normal 3 6 3 3 4 2 2" xfId="24740" xr:uid="{B3269F25-6B09-4CBD-A3DD-DB4B5C8AAEA9}"/>
    <cellStyle name="Normal 3 6 3 3 4 3" xfId="22055" xr:uid="{6F9E46B0-41DB-48E9-94DF-CB266047387F}"/>
    <cellStyle name="Normal 3 6 3 3 4 4" xfId="28398" xr:uid="{08C3A16B-9CD2-4BC8-90EF-3300038DBC02}"/>
    <cellStyle name="Normal 3 6 3 3 5" xfId="17464" xr:uid="{94163A0C-88BB-4E17-B738-B35C2F702E4A}"/>
    <cellStyle name="Normal 3 6 3 3 5 2" xfId="22602" xr:uid="{860ACB72-EBC3-4FA6-9F59-447FDDA5F563}"/>
    <cellStyle name="Normal 3 6 3 3 5 3" xfId="30741" xr:uid="{9D61632F-D04C-4A96-A161-7EE48DEFCFDC}"/>
    <cellStyle name="Normal 3 6 3 3 6" xfId="12427" xr:uid="{A41BCAE2-62A1-49B5-9EC2-07B3757C18B0}"/>
    <cellStyle name="Normal 3 6 3 3 7" xfId="26050" xr:uid="{504D9731-2B5F-4A75-8E91-AE956DB83794}"/>
    <cellStyle name="Normal 3 6 3 4" xfId="13290" xr:uid="{38D1BC57-1D6F-4CEF-B340-C0200A988ABC}"/>
    <cellStyle name="Normal 3 6 3 4 2" xfId="18952" xr:uid="{9081D2DC-71BA-4A30-8FF2-BC6F8FB50B7E}"/>
    <cellStyle name="Normal 3 6 3 4 2 2" xfId="20072" xr:uid="{CC5DCD94-9FEE-4E75-8BCC-2C07FB7E714C}"/>
    <cellStyle name="Normal 3 6 3 4 2 2 2" xfId="25178" xr:uid="{33071EF7-98FF-4AFB-BA75-DA3CD7F74232}"/>
    <cellStyle name="Normal 3 6 3 4 2 2 3" xfId="29875" xr:uid="{559B96CF-33F5-4C92-8E07-9F2DF6EB4FFC}"/>
    <cellStyle name="Normal 3 6 3 4 2 3" xfId="24079" xr:uid="{122AA333-B0BE-46A3-A00C-D8BBBDD3E6BA}"/>
    <cellStyle name="Normal 3 6 3 4 2 3 2" xfId="32218" xr:uid="{EC452861-176B-4040-B4EC-93F9A0B37B1C}"/>
    <cellStyle name="Normal 3 6 3 4 2 4" xfId="27527" xr:uid="{4FE8D8BD-A6D7-4124-93DF-7A440BB77623}"/>
    <cellStyle name="Normal 3 6 3 4 3" xfId="17784" xr:uid="{4F1B9842-303D-46A4-9D1A-3B21298B3D0B}"/>
    <cellStyle name="Normal 3 6 3 4 3 2" xfId="22916" xr:uid="{4698D0BE-C6E7-497E-A7AB-95EB36101C2A}"/>
    <cellStyle name="Normal 3 6 3 4 3 3" xfId="28712" xr:uid="{8DE8042C-C8D6-4326-8EF9-74EDFDBD8FC6}"/>
    <cellStyle name="Normal 3 6 3 4 4" xfId="20937" xr:uid="{A73A7CA8-D60F-4ECC-B1CD-E1721E45982C}"/>
    <cellStyle name="Normal 3 6 3 4 4 2" xfId="31055" xr:uid="{F9F182BD-9FCA-4CEC-B17B-94BA7FD26C9A}"/>
    <cellStyle name="Normal 3 6 3 4 5" xfId="26364" xr:uid="{439213F8-3737-4DDD-99AA-BB57719918BA}"/>
    <cellStyle name="Normal 3 6 3 5" xfId="16133" xr:uid="{86CBE3FB-5A5E-4F88-A438-F2D0991F5801}"/>
    <cellStyle name="Normal 3 6 3 5 2" xfId="18364" xr:uid="{479CD1A8-C41F-4DF6-99D5-B6042C366B1A}"/>
    <cellStyle name="Normal 3 6 3 5 2 2" xfId="23491" xr:uid="{587CEED5-29F0-4905-9BE7-E9B412DBF3FB}"/>
    <cellStyle name="Normal 3 6 3 5 2 3" xfId="29287" xr:uid="{44CF8F51-9AEF-4756-8B7E-70FA4AAB88D3}"/>
    <cellStyle name="Normal 3 6 3 5 3" xfId="21488" xr:uid="{6B2D1011-820B-47DF-8DD3-C2F5A1F56F3A}"/>
    <cellStyle name="Normal 3 6 3 5 3 2" xfId="31630" xr:uid="{EBC46CD3-330B-4654-854C-693DDA3AA923}"/>
    <cellStyle name="Normal 3 6 3 5 4" xfId="26939" xr:uid="{361E62A5-AECC-495A-93CB-6DCF6B259D24}"/>
    <cellStyle name="Normal 3 6 3 6" xfId="17190" xr:uid="{C7D9EA48-8E7E-443B-A40F-8EF0F48EE863}"/>
    <cellStyle name="Normal 3 6 3 6 2" xfId="22328" xr:uid="{ED1D6D9A-A29A-4989-99BC-D189788C01BE}"/>
    <cellStyle name="Normal 3 6 3 6 3" xfId="28124" xr:uid="{F7556DDE-FE98-4836-B5D9-6B75DF1F1883}"/>
    <cellStyle name="Normal 3 6 3 7" xfId="9847" xr:uid="{8E5D1843-DEDC-49B3-A264-A64A13CB0FD9}"/>
    <cellStyle name="Normal 3 6 3 7 2" xfId="30468" xr:uid="{05BD5401-2311-4B58-97DD-0AB9D0F81E3C}"/>
    <cellStyle name="Normal 3 6 3 8" xfId="25761" xr:uid="{A0110E74-4269-473F-898F-EAB7C36BD105}"/>
    <cellStyle name="Normal 3 6 4" xfId="1094" xr:uid="{44B91C43-6BB8-4B99-9DBC-8CC36FFB4DD1}"/>
    <cellStyle name="Normal 3 6 4 2" xfId="9125" xr:uid="{2E71961C-BDBA-496A-82AA-07994FA2865F}"/>
    <cellStyle name="Normal 3 6 4 2 2" xfId="15682" xr:uid="{E913FD83-72BF-4A19-9C14-9A892EE7C47C}"/>
    <cellStyle name="Normal 3 6 4 2 2 2" xfId="19193" xr:uid="{559599FB-AFA2-4DC3-98CB-A2948618BA75}"/>
    <cellStyle name="Normal 3 6 4 2 2 2 2" xfId="20297" xr:uid="{03B308A6-03A1-42AC-9C87-DEE5777B844E}"/>
    <cellStyle name="Normal 3 6 4 2 2 2 2 2" xfId="25403" xr:uid="{AF9F333E-0BD2-46E2-B53E-8810D3145244}"/>
    <cellStyle name="Normal 3 6 4 2 2 2 2 3" xfId="30116" xr:uid="{82FD69E7-F0A8-48CD-BC1B-8F68B316E987}"/>
    <cellStyle name="Normal 3 6 4 2 2 2 3" xfId="24320" xr:uid="{10AF9904-3CCD-4E9C-A4FD-047D92F54869}"/>
    <cellStyle name="Normal 3 6 4 2 2 2 3 2" xfId="32459" xr:uid="{306FC38D-AC5E-4426-9758-BEA5D094B691}"/>
    <cellStyle name="Normal 3 6 4 2 2 2 4" xfId="27768" xr:uid="{07B77DDE-5EF6-47C5-BB1E-806927D98530}"/>
    <cellStyle name="Normal 3 6 4 2 2 3" xfId="18025" xr:uid="{A4BCFE52-2099-4656-8176-650C34ED2591}"/>
    <cellStyle name="Normal 3 6 4 2 2 3 2" xfId="23157" xr:uid="{E62950BA-8CB5-41B2-94FA-05851C2702EC}"/>
    <cellStyle name="Normal 3 6 4 2 2 3 3" xfId="28953" xr:uid="{EE71E0E4-4AC5-4950-8162-E95779E3410C}"/>
    <cellStyle name="Normal 3 6 4 2 2 4" xfId="21182" xr:uid="{D7BA40B4-2AEE-44C5-A929-E076F28E6129}"/>
    <cellStyle name="Normal 3 6 4 2 2 4 2" xfId="31296" xr:uid="{A89F58CE-4751-45FF-9610-8138AE660B12}"/>
    <cellStyle name="Normal 3 6 4 2 2 5" xfId="26605" xr:uid="{101EBAB5-6E66-48A3-A194-1282AB2C547E}"/>
    <cellStyle name="Normal 3 6 4 2 3" xfId="16404" xr:uid="{340E9906-E366-4911-AA29-14F5B60A736E}"/>
    <cellStyle name="Normal 3 6 4 2 3 2" xfId="18605" xr:uid="{4107981C-D427-4508-9A92-0E69A7F8A463}"/>
    <cellStyle name="Normal 3 6 4 2 3 2 2" xfId="23732" xr:uid="{A739B4A2-6078-4373-986B-392CFC7F134E}"/>
    <cellStyle name="Normal 3 6 4 2 3 2 3" xfId="29528" xr:uid="{DDAD5FD6-BD22-4FA2-B683-5B3C9624209C}"/>
    <cellStyle name="Normal 3 6 4 2 3 3" xfId="21729" xr:uid="{4B1C0188-F525-4E21-8AE9-84FF9A5E8FF5}"/>
    <cellStyle name="Normal 3 6 4 2 3 3 2" xfId="31871" xr:uid="{235F44AC-7A95-4FAB-964B-9F2A95CA4486}"/>
    <cellStyle name="Normal 3 6 4 2 3 4" xfId="27180" xr:uid="{2B85881C-D4A1-4B13-9BF9-BE3B72ADABD4}"/>
    <cellStyle name="Normal 3 6 4 2 4" xfId="16874" xr:uid="{FE1A0944-F5F5-416C-940B-DC25CEA9CECD}"/>
    <cellStyle name="Normal 3 6 4 2 4 2" xfId="19625" xr:uid="{A8B29D64-F321-42E2-93EA-7496E58D9F16}"/>
    <cellStyle name="Normal 3 6 4 2 4 2 2" xfId="24732" xr:uid="{2DA1907B-1512-40C7-B447-7DF50290AA63}"/>
    <cellStyle name="Normal 3 6 4 2 4 3" xfId="22022" xr:uid="{13198F86-34EE-43AC-B41C-DDAF68D933A7}"/>
    <cellStyle name="Normal 3 6 4 2 4 4" xfId="28365" xr:uid="{A22261A9-70E7-400F-945F-BB98146D09FB}"/>
    <cellStyle name="Normal 3 6 4 2 5" xfId="17431" xr:uid="{EE5E94F3-03D0-440C-81EB-CF1BE11ABFC6}"/>
    <cellStyle name="Normal 3 6 4 2 5 2" xfId="22569" xr:uid="{00A47BE8-4683-423E-8521-FC49D331DEC6}"/>
    <cellStyle name="Normal 3 6 4 2 5 3" xfId="30708" xr:uid="{7E647446-D5CF-4EA2-87E7-85AAD6901AD6}"/>
    <cellStyle name="Normal 3 6 4 2 6" xfId="11078" xr:uid="{6FC88A41-59E3-44A1-91EC-DB74ECDE6603}"/>
    <cellStyle name="Normal 3 6 4 2 7" xfId="26017" xr:uid="{41F44509-1D77-40A0-BBC5-79AAA9971C5A}"/>
    <cellStyle name="Normal 3 6 4 3" xfId="12428" xr:uid="{5BF9397D-A57C-4FF7-8B99-759BDE53BBF4}"/>
    <cellStyle name="Normal 3 6 4 3 2" xfId="18919" xr:uid="{D8BA8F33-7846-4308-8980-296B63C0E84D}"/>
    <cellStyle name="Normal 3 6 4 3 2 2" xfId="20039" xr:uid="{AB67654D-A283-4871-A8E9-FAF5E1BA0A33}"/>
    <cellStyle name="Normal 3 6 4 3 2 2 2" xfId="25145" xr:uid="{811DA3C6-9CA7-408D-B280-945CC7D6BBE3}"/>
    <cellStyle name="Normal 3 6 4 3 2 2 3" xfId="29842" xr:uid="{22F671F1-F448-4B4E-9D40-8E6F38E9E680}"/>
    <cellStyle name="Normal 3 6 4 3 2 3" xfId="24046" xr:uid="{E6B8DC2C-4C2A-4326-9DBC-0043609D9E61}"/>
    <cellStyle name="Normal 3 6 4 3 2 3 2" xfId="32185" xr:uid="{16FA7731-E437-443B-A197-8479DBF1A13A}"/>
    <cellStyle name="Normal 3 6 4 3 2 4" xfId="27494" xr:uid="{1032D60A-4060-4670-AD9C-8B85872097A3}"/>
    <cellStyle name="Normal 3 6 4 3 3" xfId="17751" xr:uid="{6BE8192E-BAD8-4AF3-A16C-E42396BE423D}"/>
    <cellStyle name="Normal 3 6 4 3 3 2" xfId="22883" xr:uid="{59832EDB-507B-448D-8699-D497606BE85B}"/>
    <cellStyle name="Normal 3 6 4 3 3 3" xfId="28679" xr:uid="{743A90DA-4BD9-4E78-94E3-98D6C7D37F16}"/>
    <cellStyle name="Normal 3 6 4 3 4" xfId="31022" xr:uid="{FE6CF17A-544B-4418-AA97-61F4397433A2}"/>
    <cellStyle name="Normal 3 6 4 3 5" xfId="26331" xr:uid="{D70C05F5-5321-468E-A803-61CD81008622}"/>
    <cellStyle name="Normal 3 6 4 4" xfId="13257" xr:uid="{6CA0374B-8E82-4E3E-87E8-4718604C4BFA}"/>
    <cellStyle name="Normal 3 6 4 4 2" xfId="18331" xr:uid="{C0C36EDA-6A66-4FD1-956E-4D6F4567DEC5}"/>
    <cellStyle name="Normal 3 6 4 4 2 2" xfId="23458" xr:uid="{AC2C990E-35A3-4330-9045-3E3F01E0D813}"/>
    <cellStyle name="Normal 3 6 4 4 2 3" xfId="29254" xr:uid="{EBB9B9DD-D0F8-47AA-AC08-37F34D331C5E}"/>
    <cellStyle name="Normal 3 6 4 4 3" xfId="20904" xr:uid="{2815FDE4-91C3-40D4-AB87-E9730E737C81}"/>
    <cellStyle name="Normal 3 6 4 4 3 2" xfId="31597" xr:uid="{F1148711-78F8-4E57-A2A9-D505B95C4F0D}"/>
    <cellStyle name="Normal 3 6 4 4 4" xfId="26906" xr:uid="{9BC23972-73E6-4B02-90C1-4D04C057197B}"/>
    <cellStyle name="Normal 3 6 4 5" xfId="16100" xr:uid="{DD7CF2E4-29BF-4C24-9B7F-FFADFC7D0C3A}"/>
    <cellStyle name="Normal 3 6 4 5 2" xfId="19500" xr:uid="{71579D09-3CB1-4561-BA40-6B0FE9C914A0}"/>
    <cellStyle name="Normal 3 6 4 5 2 2" xfId="24607" xr:uid="{52C41D31-6CE4-4A95-A4DC-4DC3A047A042}"/>
    <cellStyle name="Normal 3 6 4 5 3" xfId="21455" xr:uid="{CE579247-5DFE-4F85-9B4C-F9AB694E675D}"/>
    <cellStyle name="Normal 3 6 4 5 4" xfId="28091" xr:uid="{09BB23E9-5769-4F42-B4A1-F1F335330DB8}"/>
    <cellStyle name="Normal 3 6 4 6" xfId="17157" xr:uid="{BD5A52E2-F350-4133-ABDB-710CF870723E}"/>
    <cellStyle name="Normal 3 6 4 6 2" xfId="22295" xr:uid="{EE94B342-1AE9-4E8C-8B26-70D11CB6A1C9}"/>
    <cellStyle name="Normal 3 6 4 6 3" xfId="30435" xr:uid="{95C99154-7355-4B5B-BF08-D35FEE4E5E78}"/>
    <cellStyle name="Normal 3 6 4 7" xfId="9848" xr:uid="{B9CCB2FC-61CD-4F20-83CD-55FC58A53E96}"/>
    <cellStyle name="Normal 3 6 4 8" xfId="25728" xr:uid="{88747F9D-4980-4514-8387-B3CD83511888}"/>
    <cellStyle name="Normal 3 6 5" xfId="1095" xr:uid="{F8E62581-3BD5-449E-B3B8-10B77B5B40FF}"/>
    <cellStyle name="Normal 3 6 5 2" xfId="9229" xr:uid="{AEDE3B21-8677-4608-B824-57468DE9D0DC}"/>
    <cellStyle name="Normal 3 6 5 2 2" xfId="15786" xr:uid="{50BE11C1-3666-4B4F-A3D5-431EF757D10D}"/>
    <cellStyle name="Normal 3 6 5 2 2 2" xfId="19295" xr:uid="{F54A6DED-DE04-41E7-AF7B-CEA930B5CB13}"/>
    <cellStyle name="Normal 3 6 5 2 2 2 2" xfId="20399" xr:uid="{99C7A2DF-F601-45D6-8ACC-1F308576AC58}"/>
    <cellStyle name="Normal 3 6 5 2 2 2 2 2" xfId="25505" xr:uid="{AD4CAA1B-E4C4-4638-91BD-E1BC77572C59}"/>
    <cellStyle name="Normal 3 6 5 2 2 2 2 3" xfId="30218" xr:uid="{A00185D6-72B0-42F0-B964-FB26C9D59618}"/>
    <cellStyle name="Normal 3 6 5 2 2 2 3" xfId="24422" xr:uid="{66541D38-2FBE-40A5-B6E4-3F8FD262062E}"/>
    <cellStyle name="Normal 3 6 5 2 2 2 3 2" xfId="32561" xr:uid="{FF512378-E7AC-4315-9FD5-19092C62363F}"/>
    <cellStyle name="Normal 3 6 5 2 2 2 4" xfId="27870" xr:uid="{7E1020ED-5D64-4F3A-8BB7-CCE817822D58}"/>
    <cellStyle name="Normal 3 6 5 2 2 3" xfId="18127" xr:uid="{A9C8A7BF-6F8B-4058-98B7-9792B4FC50DC}"/>
    <cellStyle name="Normal 3 6 5 2 2 3 2" xfId="23259" xr:uid="{E42D47E3-B258-4917-AE82-8FBAB591FFB7}"/>
    <cellStyle name="Normal 3 6 5 2 2 3 3" xfId="29055" xr:uid="{520DD838-A6EB-4469-B36C-14AFF68FF18D}"/>
    <cellStyle name="Normal 3 6 5 2 2 4" xfId="21284" xr:uid="{1A0D60B4-4ECC-46B3-9A4C-2D1680DB0FC7}"/>
    <cellStyle name="Normal 3 6 5 2 2 4 2" xfId="31398" xr:uid="{5D84A729-002C-4F13-A134-599740C3B345}"/>
    <cellStyle name="Normal 3 6 5 2 2 5" xfId="26707" xr:uid="{2F2D2AFE-9673-48C4-A94D-D9275B486487}"/>
    <cellStyle name="Normal 3 6 5 2 3" xfId="16506" xr:uid="{52B02901-7459-42D6-8163-21FF778801A5}"/>
    <cellStyle name="Normal 3 6 5 2 3 2" xfId="18707" xr:uid="{7A532C59-DE71-465F-8BE2-1C797F7F02F3}"/>
    <cellStyle name="Normal 3 6 5 2 3 2 2" xfId="23834" xr:uid="{C74A166B-A8BD-4534-91AA-5F050E337D3F}"/>
    <cellStyle name="Normal 3 6 5 2 3 2 3" xfId="29630" xr:uid="{9DDDBC0E-A81F-4DF8-AE24-5F294D83A6F1}"/>
    <cellStyle name="Normal 3 6 5 2 3 3" xfId="21831" xr:uid="{B48D97AC-7257-472A-A05A-27357889A11D}"/>
    <cellStyle name="Normal 3 6 5 2 3 3 2" xfId="31973" xr:uid="{C2A28AC5-C3F4-495E-8832-846D00993947}"/>
    <cellStyle name="Normal 3 6 5 2 3 4" xfId="27282" xr:uid="{62B2EBB7-4205-44F1-9A39-80EB00FA747F}"/>
    <cellStyle name="Normal 3 6 5 2 4" xfId="16976" xr:uid="{1BD24089-32AE-4E0E-9408-5164195FC6B5}"/>
    <cellStyle name="Normal 3 6 5 2 4 2" xfId="19655" xr:uid="{24E25B5B-A9B2-48D8-823D-FFD9509D9FEB}"/>
    <cellStyle name="Normal 3 6 5 2 4 2 2" xfId="24762" xr:uid="{A2971E22-0232-46AC-A96B-765201F0FBED}"/>
    <cellStyle name="Normal 3 6 5 2 4 3" xfId="22124" xr:uid="{6FF7653B-A8DE-4AAB-A2CE-2E5BAEE171F4}"/>
    <cellStyle name="Normal 3 6 5 2 4 4" xfId="28467" xr:uid="{A8A1C790-9768-40EF-99CF-E257A9771D13}"/>
    <cellStyle name="Normal 3 6 5 2 5" xfId="17533" xr:uid="{184906CB-1F88-4791-8E25-08EF35EFDE9D}"/>
    <cellStyle name="Normal 3 6 5 2 5 2" xfId="22671" xr:uid="{2C252E09-9213-4EB0-B9BA-8BC5B9E4AF01}"/>
    <cellStyle name="Normal 3 6 5 2 5 3" xfId="30810" xr:uid="{AB85FD75-2709-45B5-9830-283BCC857AF4}"/>
    <cellStyle name="Normal 3 6 5 2 6" xfId="11079" xr:uid="{8F2C82B0-C769-441A-A1E8-8D3FF38573BD}"/>
    <cellStyle name="Normal 3 6 5 2 7" xfId="26119" xr:uid="{286BEC6E-F255-4D7A-AAEE-04F541B482BA}"/>
    <cellStyle name="Normal 3 6 5 3" xfId="12429" xr:uid="{A911EEF7-9479-4836-A1AE-9F551441F658}"/>
    <cellStyle name="Normal 3 6 5 3 2" xfId="19021" xr:uid="{96A379FF-45F2-416F-96C6-0096C0B48DA8}"/>
    <cellStyle name="Normal 3 6 5 3 2 2" xfId="20138" xr:uid="{F39C3B4F-6342-4669-A22B-50174F151D26}"/>
    <cellStyle name="Normal 3 6 5 3 2 2 2" xfId="25244" xr:uid="{115975E7-07AF-48FD-8211-AFBD5CA70B4D}"/>
    <cellStyle name="Normal 3 6 5 3 2 2 3" xfId="29944" xr:uid="{00611DE0-239E-4EDF-8A02-6CAA0A84495D}"/>
    <cellStyle name="Normal 3 6 5 3 2 3" xfId="24148" xr:uid="{34C4F762-01DD-43FE-9B5F-B8909AABBA81}"/>
    <cellStyle name="Normal 3 6 5 3 2 3 2" xfId="32287" xr:uid="{9B8ACDF6-C768-4C47-9101-D21156CE28F4}"/>
    <cellStyle name="Normal 3 6 5 3 2 4" xfId="27596" xr:uid="{24DF5B61-31E2-46FD-9E42-FE2C9E9C1E4F}"/>
    <cellStyle name="Normal 3 6 5 3 3" xfId="17853" xr:uid="{6B4AE604-0E86-4684-92B3-4BBBD73CA0C6}"/>
    <cellStyle name="Normal 3 6 5 3 3 2" xfId="22985" xr:uid="{CF53A98B-E823-4B89-BB18-6A56E245068D}"/>
    <cellStyle name="Normal 3 6 5 3 3 3" xfId="28781" xr:uid="{6314D319-4810-46EA-AB08-35BE3424FBF5}"/>
    <cellStyle name="Normal 3 6 5 3 4" xfId="31124" xr:uid="{B165E0DC-BB90-427C-B760-3D8461F1D968}"/>
    <cellStyle name="Normal 3 6 5 3 5" xfId="26433" xr:uid="{F0DB909D-30C8-46E6-A410-9D23A57C3C73}"/>
    <cellStyle name="Normal 3 6 5 4" xfId="13359" xr:uid="{63713D5D-E03D-4B7F-9B67-1FF9380BCCC4}"/>
    <cellStyle name="Normal 3 6 5 4 2" xfId="18433" xr:uid="{2DE87243-C082-4C50-9B48-D261BCE04551}"/>
    <cellStyle name="Normal 3 6 5 4 2 2" xfId="23560" xr:uid="{3EBCFFE8-F87C-47FC-953E-02D6FC5E0A7F}"/>
    <cellStyle name="Normal 3 6 5 4 2 3" xfId="29356" xr:uid="{AAE42FE6-3305-418A-8DE2-DBDC22BE23F1}"/>
    <cellStyle name="Normal 3 6 5 4 3" xfId="21006" xr:uid="{40B1FA39-543D-4129-B317-F603C58E5993}"/>
    <cellStyle name="Normal 3 6 5 4 3 2" xfId="31699" xr:uid="{7010CB12-059F-49BE-8546-49482BACBF16}"/>
    <cellStyle name="Normal 3 6 5 4 4" xfId="27008" xr:uid="{4B776ADB-4CAF-4033-B19A-E676D851F835}"/>
    <cellStyle name="Normal 3 6 5 5" xfId="16202" xr:uid="{99B386D0-AC89-41FA-9BDB-FFCC50C9E230}"/>
    <cellStyle name="Normal 3 6 5 5 2" xfId="19552" xr:uid="{191B92CF-C587-4DC6-B77A-93DB3FA7326C}"/>
    <cellStyle name="Normal 3 6 5 5 2 2" xfId="24659" xr:uid="{DFDDF995-2539-4D47-974F-84BDFFB1DA0C}"/>
    <cellStyle name="Normal 3 6 5 5 3" xfId="21557" xr:uid="{01C2CDAD-8DB0-433B-B2A1-5A17C845047E}"/>
    <cellStyle name="Normal 3 6 5 5 4" xfId="28193" xr:uid="{996A4593-9B35-4118-9A8A-044438F4C82F}"/>
    <cellStyle name="Normal 3 6 5 6" xfId="17259" xr:uid="{C6E48AA5-5C80-4B8C-B1FB-7F99FBFE03A8}"/>
    <cellStyle name="Normal 3 6 5 6 2" xfId="22397" xr:uid="{65E9BEDF-F3AF-4300-B8B7-FFCE5F9DD4F8}"/>
    <cellStyle name="Normal 3 6 5 6 3" xfId="30537" xr:uid="{F07D1FB2-FBAD-4DBC-BB60-3E71F729E7AE}"/>
    <cellStyle name="Normal 3 6 5 7" xfId="9849" xr:uid="{9DB8738B-8172-4DFC-AE29-D3B89BD18FFD}"/>
    <cellStyle name="Normal 3 6 5 8" xfId="25830" xr:uid="{47460DA8-6C3C-4B22-815F-1ED5AAE69FC7}"/>
    <cellStyle name="Normal 3 6 6" xfId="1096" xr:uid="{B1B01F69-B74B-4D8E-96BA-56E145AF336D}"/>
    <cellStyle name="Normal 3 6 6 2" xfId="11080" xr:uid="{AE1908EE-B705-4908-80D4-73516D124539}"/>
    <cellStyle name="Normal 3 6 6 2 2" xfId="19124" xr:uid="{650DE662-3B61-49D7-8EFD-976887B10991}"/>
    <cellStyle name="Normal 3 6 6 2 2 2" xfId="20241" xr:uid="{F9270241-17C7-45A7-A100-E3749EA761CD}"/>
    <cellStyle name="Normal 3 6 6 2 2 2 2" xfId="25347" xr:uid="{82D972FB-63F7-4FD6-A928-2F22325F7D04}"/>
    <cellStyle name="Normal 3 6 6 2 2 2 3" xfId="30047" xr:uid="{EC4F977D-3DA9-4007-961F-9D78507ED1CB}"/>
    <cellStyle name="Normal 3 6 6 2 2 3" xfId="24251" xr:uid="{6CE3E96C-2571-45A6-BB29-5458DB68387F}"/>
    <cellStyle name="Normal 3 6 6 2 2 3 2" xfId="32390" xr:uid="{481E4A0A-4770-4266-AC78-324F848EDF8B}"/>
    <cellStyle name="Normal 3 6 6 2 2 4" xfId="27699" xr:uid="{7C21F7C4-741C-458B-8C68-B654E9217F8C}"/>
    <cellStyle name="Normal 3 6 6 2 3" xfId="17956" xr:uid="{41C8F813-2C82-4C42-92CC-412E54BDF687}"/>
    <cellStyle name="Normal 3 6 6 2 3 2" xfId="23088" xr:uid="{F71F659A-78DC-41EF-80A5-7862B65C6729}"/>
    <cellStyle name="Normal 3 6 6 2 3 3" xfId="28884" xr:uid="{EE4F87D3-ABE9-4BC3-AB69-B30068AC0ABC}"/>
    <cellStyle name="Normal 3 6 6 2 4" xfId="31227" xr:uid="{91BD98B9-0118-4C50-9A81-0684AD098C5E}"/>
    <cellStyle name="Normal 3 6 6 2 5" xfId="26536" xr:uid="{3090C329-218C-42F3-AD48-CC03F564FC71}"/>
    <cellStyle name="Normal 3 6 6 3" xfId="12430" xr:uid="{38148285-CBA6-4558-9383-EEC05B3DDC52}"/>
    <cellStyle name="Normal 3 6 6 3 2" xfId="18536" xr:uid="{6C64D66F-C526-4C2E-B5D8-3A13E66E5D93}"/>
    <cellStyle name="Normal 3 6 6 3 2 2" xfId="23663" xr:uid="{4BFE86C6-4E2D-48A3-8BB7-6474258B7B58}"/>
    <cellStyle name="Normal 3 6 6 3 2 3" xfId="29459" xr:uid="{6039C241-93E0-4891-A299-73A76F23348A}"/>
    <cellStyle name="Normal 3 6 6 3 3" xfId="31802" xr:uid="{2C3DACBC-3629-44D8-BA72-C973E5615CA2}"/>
    <cellStyle name="Normal 3 6 6 3 4" xfId="27111" xr:uid="{014E4AE5-734C-4414-8DEA-932767311C0A}"/>
    <cellStyle name="Normal 3 6 6 4" xfId="16335" xr:uid="{CC5502B1-7F4A-4CBD-A8A9-6D01B51B746B}"/>
    <cellStyle name="Normal 3 6 6 4 2" xfId="19591" xr:uid="{4D300297-5A70-4041-AE37-D040271F988C}"/>
    <cellStyle name="Normal 3 6 6 4 2 2" xfId="24698" xr:uid="{7E5A4148-BF8E-40C6-9EAA-6069E674DC02}"/>
    <cellStyle name="Normal 3 6 6 4 3" xfId="21660" xr:uid="{13EFA01C-4653-42FE-995E-B04C81D80472}"/>
    <cellStyle name="Normal 3 6 6 4 4" xfId="28296" xr:uid="{D80B29B4-E6E6-4F58-997B-DE57F2BD8CB1}"/>
    <cellStyle name="Normal 3 6 6 5" xfId="17362" xr:uid="{4182D60C-B536-4104-8B61-4C38448A8D7A}"/>
    <cellStyle name="Normal 3 6 6 5 2" xfId="22500" xr:uid="{793A8018-D5B4-4830-A537-1B777A109102}"/>
    <cellStyle name="Normal 3 6 6 5 3" xfId="30639" xr:uid="{2AC32FD5-C621-4697-A5DD-377A032D65A2}"/>
    <cellStyle name="Normal 3 6 6 6" xfId="9850" xr:uid="{9002F803-67BF-48A3-9FE4-D20359EBB7C7}"/>
    <cellStyle name="Normal 3 6 6 7" xfId="25961" xr:uid="{D34053DB-BAE4-4992-B50A-EF51F609CEE8}"/>
    <cellStyle name="Normal 3 6 7" xfId="1097" xr:uid="{46948F6A-D5B3-4D9D-9B98-811298B24C8C}"/>
    <cellStyle name="Normal 3 6 7 2" xfId="11081" xr:uid="{C84E1303-E65A-48DF-9596-7B19B9EDF269}"/>
    <cellStyle name="Normal 3 6 7 2 2" xfId="18850" xr:uid="{7F016539-5E00-4B5A-B22E-611E9EFB7FB5}"/>
    <cellStyle name="Normal 3 6 7 2 2 2" xfId="23977" xr:uid="{75A0C6A2-047D-4EE5-BEEA-AC5F3B086233}"/>
    <cellStyle name="Normal 3 6 7 2 2 3" xfId="29773" xr:uid="{10F330A2-61F7-4622-91EF-8F071B7D5254}"/>
    <cellStyle name="Normal 3 6 7 2 3" xfId="32116" xr:uid="{7D7F6F4C-4B95-4895-A0DF-48F19F849A1D}"/>
    <cellStyle name="Normal 3 6 7 2 4" xfId="27425" xr:uid="{F1BFBA1D-FE34-47EC-B5C5-247DF820BC36}"/>
    <cellStyle name="Normal 3 6 7 3" xfId="12431" xr:uid="{BB170E53-BBB3-4048-8AF2-D6DC0FCABDB0}"/>
    <cellStyle name="Normal 3 6 7 3 2" xfId="19746" xr:uid="{266AD0B3-9948-4C51-83B5-4C4F8532A557}"/>
    <cellStyle name="Normal 3 6 7 3 2 2" xfId="24853" xr:uid="{8F46A5C1-A926-47CE-A13C-354607A21DA9}"/>
    <cellStyle name="Normal 3 6 7 3 3" xfId="28610" xr:uid="{F2AF0468-AE66-480E-A643-B8A4E87020B2}"/>
    <cellStyle name="Normal 3 6 7 4" xfId="17682" xr:uid="{B8FD3650-D517-49B7-BC00-756132689558}"/>
    <cellStyle name="Normal 3 6 7 4 2" xfId="22814" xr:uid="{EFA69DBB-A4A2-4987-86BA-39EC0E80D40F}"/>
    <cellStyle name="Normal 3 6 7 4 3" xfId="30953" xr:uid="{4BE7D2F0-8732-42A2-9050-3134FC57A8AD}"/>
    <cellStyle name="Normal 3 6 7 5" xfId="9851" xr:uid="{6AD6ABD1-E4D1-4864-9016-30C7A7097FE2}"/>
    <cellStyle name="Normal 3 6 7 6" xfId="26262" xr:uid="{5DE9028E-55D3-408F-A9BC-1DD79692CDC2}"/>
    <cellStyle name="Normal 3 6 8" xfId="1098" xr:uid="{2B38D2DE-77B1-4F4D-ADBA-0C448322983F}"/>
    <cellStyle name="Normal 3 6 8 2" xfId="11082" xr:uid="{C65163B6-D52C-4A41-BF7B-44782E8287C9}"/>
    <cellStyle name="Normal 3 6 8 2 2" xfId="19789" xr:uid="{B2380324-96FE-4BF1-9F3C-C6C22A67BAD0}"/>
    <cellStyle name="Normal 3 6 8 2 2 2" xfId="24895" xr:uid="{52F39132-BB2D-4EBD-A379-7AAC0058CBD3}"/>
    <cellStyle name="Normal 3 6 8 2 3" xfId="29185" xr:uid="{7C5CB484-428F-4215-9B86-6B04BA065CD2}"/>
    <cellStyle name="Normal 3 6 8 3" xfId="12432" xr:uid="{BB028C6E-58C0-427E-9633-EB436F167B17}"/>
    <cellStyle name="Normal 3 6 8 3 2" xfId="31528" xr:uid="{AA57A84E-EAC2-45F1-84F3-A1957073E661}"/>
    <cellStyle name="Normal 3 6 8 4" xfId="18261" xr:uid="{CA3F992B-373B-4876-9CBD-3ACB384E810F}"/>
    <cellStyle name="Normal 3 6 8 4 2" xfId="23389" xr:uid="{E8A37E08-82A1-464E-AAA3-0A9C6235DAC1}"/>
    <cellStyle name="Normal 3 6 8 5" xfId="9852" xr:uid="{F93ABE63-2D14-4045-8D86-4A891242C494}"/>
    <cellStyle name="Normal 3 6 8 6" xfId="26837" xr:uid="{E4D54587-578B-40CB-8993-013490E964AB}"/>
    <cellStyle name="Normal 3 6 9" xfId="1099" xr:uid="{2C362082-DA0B-4720-97BD-DC6A4FF45921}"/>
    <cellStyle name="Normal 3 6 9 2" xfId="11083" xr:uid="{7A2B4AF9-266D-41B5-9133-7756730465F8}"/>
    <cellStyle name="Normal 3 6 9 3" xfId="12433" xr:uid="{49EFE99B-E615-47A8-BEB7-9A47492118FF}"/>
    <cellStyle name="Normal 3 6 9 4" xfId="19461" xr:uid="{3310EB7C-254A-4AB9-B77E-248F634C899F}"/>
    <cellStyle name="Normal 3 6 9 4 2" xfId="24568" xr:uid="{CED8906B-9474-4D24-BD6A-2534B6C0C2AF}"/>
    <cellStyle name="Normal 3 6 9 5" xfId="9853" xr:uid="{AF71EC69-3A71-4D8D-BD91-86223B4A778A}"/>
    <cellStyle name="Normal 3 6 9 6" xfId="28022" xr:uid="{6BE1F58C-C71A-4871-A7E2-4D5EF47C2448}"/>
    <cellStyle name="Normal 3 7" xfId="1031" xr:uid="{4D85A7FA-E152-4F03-8DEB-CA0940B2376C}"/>
    <cellStyle name="Normal 3 7 10" xfId="9854" xr:uid="{C52934DC-5171-4ECE-8083-84CD9444478D}"/>
    <cellStyle name="Normal 3 7 10 2" xfId="30368" xr:uid="{FACCE23B-2D39-4681-8408-C2E25222D3C4}"/>
    <cellStyle name="Normal 3 7 11" xfId="25662" xr:uid="{CB27F907-4474-4279-9330-569B0D3F85F2}"/>
    <cellStyle name="Normal 3 7 2" xfId="9095" xr:uid="{35039DA1-EE04-4D13-8BFD-C1FFC5193313}"/>
    <cellStyle name="Normal 3 7 2 10" xfId="25698" xr:uid="{B5AA0B7E-8F9B-47D4-9FF2-DCA346B24347}"/>
    <cellStyle name="Normal 3 7 2 2" xfId="9198" xr:uid="{C1D433DD-75E3-4FD1-B41B-E3EC0C25A6C7}"/>
    <cellStyle name="Normal 3 7 2 2 2" xfId="15755" xr:uid="{56E22DCD-06B6-4253-B32B-5EAC573623ED}"/>
    <cellStyle name="Normal 3 7 2 2 2 2" xfId="16476" xr:uid="{B7C627D3-3D02-4474-A336-3E29BE500527}"/>
    <cellStyle name="Normal 3 7 2 2 2 2 2" xfId="19265" xr:uid="{BE90CF0C-DB1C-4235-8C3B-C7717A78796D}"/>
    <cellStyle name="Normal 3 7 2 2 2 2 2 2" xfId="20369" xr:uid="{69838F88-0604-42C2-89FE-5DCCF6BD27A5}"/>
    <cellStyle name="Normal 3 7 2 2 2 2 2 2 2" xfId="25475" xr:uid="{8568A9A0-4645-418A-B36E-AA17D6B46DBB}"/>
    <cellStyle name="Normal 3 7 2 2 2 2 2 2 3" xfId="30188" xr:uid="{FF504F53-2B5D-4320-A2D2-55E5F2A45458}"/>
    <cellStyle name="Normal 3 7 2 2 2 2 2 3" xfId="24392" xr:uid="{8B398953-45C3-4F82-9157-5E510CEB2DC1}"/>
    <cellStyle name="Normal 3 7 2 2 2 2 2 3 2" xfId="32531" xr:uid="{14395851-370A-4687-88A9-265A96C7319E}"/>
    <cellStyle name="Normal 3 7 2 2 2 2 2 4" xfId="27840" xr:uid="{76A184AB-DDBF-41B7-830A-549F9868408C}"/>
    <cellStyle name="Normal 3 7 2 2 2 2 3" xfId="18097" xr:uid="{F713A458-2EB2-47A4-B5CF-F108B777DCFC}"/>
    <cellStyle name="Normal 3 7 2 2 2 2 3 2" xfId="23229" xr:uid="{1166D094-F99D-4C93-B9EF-8CC3236B0DEC}"/>
    <cellStyle name="Normal 3 7 2 2 2 2 3 3" xfId="29025" xr:uid="{436DA262-63F1-46A6-AFB4-B5B52D474061}"/>
    <cellStyle name="Normal 3 7 2 2 2 2 4" xfId="21801" xr:uid="{AF1C198D-2E21-4E43-AABC-D8EB4FFFCD3C}"/>
    <cellStyle name="Normal 3 7 2 2 2 2 4 2" xfId="31368" xr:uid="{9660C0D7-B29A-4E35-B952-1F9EF10AEBDB}"/>
    <cellStyle name="Normal 3 7 2 2 2 2 5" xfId="26677" xr:uid="{52F774EE-C9AF-4B51-8134-BF9FCFF9EDDB}"/>
    <cellStyle name="Normal 3 7 2 2 2 3" xfId="18677" xr:uid="{84CFA7F9-556D-4BCA-BFC2-DB4BFE1E1B47}"/>
    <cellStyle name="Normal 3 7 2 2 2 3 2" xfId="19903" xr:uid="{088188E9-C237-462E-B0B4-7674705B8B78}"/>
    <cellStyle name="Normal 3 7 2 2 2 3 2 2" xfId="25009" xr:uid="{8C3484F5-AC34-4096-9C1F-547D19D5EAFB}"/>
    <cellStyle name="Normal 3 7 2 2 2 3 2 3" xfId="29600" xr:uid="{0B0B91CA-B294-469D-A3EF-F78D8EDEF6B3}"/>
    <cellStyle name="Normal 3 7 2 2 2 3 3" xfId="23804" xr:uid="{88B0F612-E1E7-4558-BDC2-9B02EF468F10}"/>
    <cellStyle name="Normal 3 7 2 2 2 3 3 2" xfId="31943" xr:uid="{0E49EE3E-92C5-45F2-802F-2B05BA4504B6}"/>
    <cellStyle name="Normal 3 7 2 2 2 3 4" xfId="27252" xr:uid="{140B39C5-DF5F-477C-B32A-AD682B849EFB}"/>
    <cellStyle name="Normal 3 7 2 2 2 4" xfId="17503" xr:uid="{C19D4F91-8FB1-4C4E-AE12-11361E5FDD10}"/>
    <cellStyle name="Normal 3 7 2 2 2 4 2" xfId="22641" xr:uid="{78130F7B-1505-4EB5-B706-37862DB5D122}"/>
    <cellStyle name="Normal 3 7 2 2 2 4 3" xfId="28437" xr:uid="{39263291-219C-45F2-AE21-DE9C1E91114A}"/>
    <cellStyle name="Normal 3 7 2 2 2 5" xfId="21254" xr:uid="{89506DB8-44CD-4E8B-AF43-18BF05833DEE}"/>
    <cellStyle name="Normal 3 7 2 2 2 5 2" xfId="30780" xr:uid="{FDBA85D9-0058-4274-A989-4DFCC5AB7A78}"/>
    <cellStyle name="Normal 3 7 2 2 2 6" xfId="26089" xr:uid="{D44CE8DF-8FF5-4A00-B3FA-AA667BFC1E62}"/>
    <cellStyle name="Normal 3 7 2 2 3" xfId="16172" xr:uid="{3953DD30-1923-4C0B-A580-D3E7172B4C8A}"/>
    <cellStyle name="Normal 3 7 2 2 3 2" xfId="18991" xr:uid="{B03D889E-79EE-4ECD-9532-F879BCBAE016}"/>
    <cellStyle name="Normal 3 7 2 2 3 2 2" xfId="20108" xr:uid="{449911F7-C9EF-4CEB-83BA-738921BDFB33}"/>
    <cellStyle name="Normal 3 7 2 2 3 2 2 2" xfId="25214" xr:uid="{C565B4FA-CDC4-4C8B-91A1-7E6512DC148D}"/>
    <cellStyle name="Normal 3 7 2 2 3 2 2 3" xfId="29914" xr:uid="{404C6934-37FD-4B7E-B6AE-E658C44143C1}"/>
    <cellStyle name="Normal 3 7 2 2 3 2 3" xfId="24118" xr:uid="{EC91F094-B894-4960-BF52-315F892612F3}"/>
    <cellStyle name="Normal 3 7 2 2 3 2 3 2" xfId="32257" xr:uid="{B710BC00-982D-4AC1-944F-C91FFB877529}"/>
    <cellStyle name="Normal 3 7 2 2 3 2 4" xfId="27566" xr:uid="{D842C8E7-A333-44E8-A0DE-026AE9DB9F83}"/>
    <cellStyle name="Normal 3 7 2 2 3 3" xfId="17823" xr:uid="{EB8F1436-BC5F-4210-9A6C-C1925090F7A6}"/>
    <cellStyle name="Normal 3 7 2 2 3 3 2" xfId="22955" xr:uid="{55D72802-3861-4382-9150-51DFE0466A99}"/>
    <cellStyle name="Normal 3 7 2 2 3 3 3" xfId="28751" xr:uid="{477121D8-18C9-4981-8C7F-29E6A91D82CC}"/>
    <cellStyle name="Normal 3 7 2 2 3 4" xfId="21527" xr:uid="{55CAEED2-5CFB-436D-805D-55D1F057138A}"/>
    <cellStyle name="Normal 3 7 2 2 3 4 2" xfId="31094" xr:uid="{E87DF71A-5757-47A3-8A9C-91C93DACE86E}"/>
    <cellStyle name="Normal 3 7 2 2 3 5" xfId="26403" xr:uid="{8B426D15-DDDD-4F43-AC35-9FCB74F703CE}"/>
    <cellStyle name="Normal 3 7 2 2 4" xfId="16946" xr:uid="{54D8BA48-5A8A-4E85-A77E-46BD203D7860}"/>
    <cellStyle name="Normal 3 7 2 2 4 2" xfId="18403" xr:uid="{77A87893-D5C6-4DD6-88BE-AE9FF80BFA49}"/>
    <cellStyle name="Normal 3 7 2 2 4 2 2" xfId="23530" xr:uid="{9058639C-56D6-44CE-AEB2-91F1296143A7}"/>
    <cellStyle name="Normal 3 7 2 2 4 2 3" xfId="29326" xr:uid="{7107316E-FAE8-4ACC-B0CB-985B71F46B67}"/>
    <cellStyle name="Normal 3 7 2 2 4 3" xfId="22094" xr:uid="{37B93951-655F-4F4E-B31D-A0D951AD531B}"/>
    <cellStyle name="Normal 3 7 2 2 4 3 2" xfId="31669" xr:uid="{117E5ABE-BBF5-4F20-99AE-3C4CAF58424B}"/>
    <cellStyle name="Normal 3 7 2 2 4 4" xfId="26978" xr:uid="{24B6C9B0-FEBD-42D8-8E1A-E5C3383D639A}"/>
    <cellStyle name="Normal 3 7 2 2 5" xfId="17229" xr:uid="{1812FFDC-5954-4243-BFBB-0AF656118CFA}"/>
    <cellStyle name="Normal 3 7 2 2 5 2" xfId="22367" xr:uid="{C0300305-03FD-4BCF-B1D9-F81560D5C116}"/>
    <cellStyle name="Normal 3 7 2 2 5 3" xfId="28163" xr:uid="{C649F656-E737-4CBF-B6C6-16C8118071F2}"/>
    <cellStyle name="Normal 3 7 2 2 6" xfId="13329" xr:uid="{0A3ED618-7D9E-4812-B9C8-6BC73F92D509}"/>
    <cellStyle name="Normal 3 7 2 2 6 2" xfId="30507" xr:uid="{7752ECC7-2B9F-4934-950A-AE5678E189BE}"/>
    <cellStyle name="Normal 3 7 2 2 7" xfId="20976" xr:uid="{9E0ABE34-DF08-4DB5-BDD5-D0CD8A132F21}"/>
    <cellStyle name="Normal 3 7 2 2 8" xfId="25800" xr:uid="{C7BFFE9D-8977-47E0-8C8C-D493D7196B92}"/>
    <cellStyle name="Normal 3 7 2 3" xfId="9301" xr:uid="{0933AF2B-E373-482D-9E2C-9E6EB62F417F}"/>
    <cellStyle name="Normal 3 7 2 3 2" xfId="15858" xr:uid="{9904C3D0-F3D8-4F56-918E-FB940F7ED387}"/>
    <cellStyle name="Normal 3 7 2 3 2 2" xfId="16578" xr:uid="{AE6F03A1-7441-4E99-8F95-19673FCD791D}"/>
    <cellStyle name="Normal 3 7 2 3 2 2 2" xfId="19367" xr:uid="{9407B638-5822-422A-91A5-EBE6AC35BE03}"/>
    <cellStyle name="Normal 3 7 2 3 2 2 2 2" xfId="20471" xr:uid="{1D07AAD3-1A86-4F6F-87F6-65A22FCD5C0F}"/>
    <cellStyle name="Normal 3 7 2 3 2 2 2 2 2" xfId="25577" xr:uid="{CE4CAD53-1DAE-4064-A8A7-CC9F3281723B}"/>
    <cellStyle name="Normal 3 7 2 3 2 2 2 2 3" xfId="30290" xr:uid="{D4FE1A40-9164-44D2-8151-69F89988D4D1}"/>
    <cellStyle name="Normal 3 7 2 3 2 2 2 3" xfId="24494" xr:uid="{C1E9045D-A559-4073-A94B-BDC740D66B8F}"/>
    <cellStyle name="Normal 3 7 2 3 2 2 2 3 2" xfId="32633" xr:uid="{48CE1C38-DF8D-4C83-ABBF-B324C040CBBF}"/>
    <cellStyle name="Normal 3 7 2 3 2 2 2 4" xfId="27942" xr:uid="{4F1645E8-1559-4531-9409-D63A7D9B8644}"/>
    <cellStyle name="Normal 3 7 2 3 2 2 3" xfId="18199" xr:uid="{05F4436E-6E48-4FDC-AAF8-BCAC74428684}"/>
    <cellStyle name="Normal 3 7 2 3 2 2 3 2" xfId="23331" xr:uid="{28CC2746-E80F-46C6-993E-4F4C9A306E35}"/>
    <cellStyle name="Normal 3 7 2 3 2 2 3 3" xfId="29127" xr:uid="{CA972123-24D0-4BA6-8665-7CE1ACB96564}"/>
    <cellStyle name="Normal 3 7 2 3 2 2 4" xfId="21903" xr:uid="{6F72EE47-1459-40E4-90DE-9DCADA0A45FF}"/>
    <cellStyle name="Normal 3 7 2 3 2 2 4 2" xfId="31470" xr:uid="{05155F4E-5C92-458D-A8E3-ACE96FCB6ED2}"/>
    <cellStyle name="Normal 3 7 2 3 2 2 5" xfId="26779" xr:uid="{BF0D169F-ADCF-4CC9-80E0-DA55F9922A14}"/>
    <cellStyle name="Normal 3 7 2 3 2 3" xfId="18779" xr:uid="{307159E2-E359-47E5-8998-793EBBADAD5D}"/>
    <cellStyle name="Normal 3 7 2 3 2 3 2" xfId="19965" xr:uid="{BE22BEF7-EC92-47E4-8490-CF6F3872E00F}"/>
    <cellStyle name="Normal 3 7 2 3 2 3 2 2" xfId="25071" xr:uid="{C0BF2631-78F0-429B-906B-74C2D6193A1B}"/>
    <cellStyle name="Normal 3 7 2 3 2 3 2 3" xfId="29702" xr:uid="{53217CE8-2A7D-498C-95BE-309F3F3BE543}"/>
    <cellStyle name="Normal 3 7 2 3 2 3 3" xfId="23906" xr:uid="{96629C0D-8D8A-4DEB-8465-929BB1AFB4CC}"/>
    <cellStyle name="Normal 3 7 2 3 2 3 3 2" xfId="32045" xr:uid="{B111068A-7B3A-4063-9001-D84378650F13}"/>
    <cellStyle name="Normal 3 7 2 3 2 3 4" xfId="27354" xr:uid="{F3BB2582-DA9A-47D3-9291-D9AD76970EFB}"/>
    <cellStyle name="Normal 3 7 2 3 2 4" xfId="17605" xr:uid="{D588B77B-825A-4B93-A1FB-62762D2CF33D}"/>
    <cellStyle name="Normal 3 7 2 3 2 4 2" xfId="22743" xr:uid="{029C533C-7732-46F4-99C8-848785E891B9}"/>
    <cellStyle name="Normal 3 7 2 3 2 4 3" xfId="28539" xr:uid="{C7AFE355-2539-4AE7-A2DF-7F0C977CDBC7}"/>
    <cellStyle name="Normal 3 7 2 3 2 5" xfId="21356" xr:uid="{2BFC3C15-3E1F-4A41-800D-CDC22B6F62D3}"/>
    <cellStyle name="Normal 3 7 2 3 2 5 2" xfId="30882" xr:uid="{3D77E227-4553-4F1D-8A54-AB71A7EB1A55}"/>
    <cellStyle name="Normal 3 7 2 3 2 6" xfId="26191" xr:uid="{0D396CAD-4972-4C0D-B0F0-9D2AB8F96DE2}"/>
    <cellStyle name="Normal 3 7 2 3 3" xfId="16274" xr:uid="{6C65D8F4-83EF-4DC8-AFA1-364886491F99}"/>
    <cellStyle name="Normal 3 7 2 3 3 2" xfId="19093" xr:uid="{5C7C20DA-D5D8-4E7D-A333-AB4D817D4922}"/>
    <cellStyle name="Normal 3 7 2 3 3 2 2" xfId="20210" xr:uid="{A208B4E0-FF86-49BB-A94E-8A963F119C2F}"/>
    <cellStyle name="Normal 3 7 2 3 3 2 2 2" xfId="25316" xr:uid="{C89BD3F8-FB29-4FAE-97FA-EC771DDAFF93}"/>
    <cellStyle name="Normal 3 7 2 3 3 2 2 3" xfId="30016" xr:uid="{DE5AAA4B-E436-40DD-8723-46ADF9E20AA5}"/>
    <cellStyle name="Normal 3 7 2 3 3 2 3" xfId="24220" xr:uid="{8BC62C29-9796-4281-9885-3EEB2F50C2C8}"/>
    <cellStyle name="Normal 3 7 2 3 3 2 3 2" xfId="32359" xr:uid="{5D356D0C-0646-43AC-A565-427FA704031E}"/>
    <cellStyle name="Normal 3 7 2 3 3 2 4" xfId="27668" xr:uid="{5F0B83E1-3C51-4F56-994C-B4096C11EE89}"/>
    <cellStyle name="Normal 3 7 2 3 3 3" xfId="17925" xr:uid="{6FEE75BF-5030-430E-80F9-08612B139552}"/>
    <cellStyle name="Normal 3 7 2 3 3 3 2" xfId="23057" xr:uid="{BD3DAEDE-6D67-4857-AC2C-81E2EC997862}"/>
    <cellStyle name="Normal 3 7 2 3 3 3 3" xfId="28853" xr:uid="{52C5F4E4-71D2-48ED-AF56-66E4448491DF}"/>
    <cellStyle name="Normal 3 7 2 3 3 4" xfId="21629" xr:uid="{3CC82F75-9980-44B2-8789-31B0FC833F57}"/>
    <cellStyle name="Normal 3 7 2 3 3 4 2" xfId="31196" xr:uid="{C70545B4-EC34-4BF8-9593-0FCAF189CC66}"/>
    <cellStyle name="Normal 3 7 2 3 3 5" xfId="26505" xr:uid="{BCAA92AC-14E7-4AA1-A589-E7F46941F8E7}"/>
    <cellStyle name="Normal 3 7 2 3 4" xfId="17048" xr:uid="{DA588343-9767-44D5-A5F5-77786E6A0DFC}"/>
    <cellStyle name="Normal 3 7 2 3 4 2" xfId="18505" xr:uid="{CD8C3A77-6171-4614-B83B-039E8CC5F1A7}"/>
    <cellStyle name="Normal 3 7 2 3 4 2 2" xfId="23632" xr:uid="{B1218E4C-597A-4692-A5F1-8329B8D9D7E1}"/>
    <cellStyle name="Normal 3 7 2 3 4 2 3" xfId="29428" xr:uid="{5179946C-1014-4361-A421-7730121CFDED}"/>
    <cellStyle name="Normal 3 7 2 3 4 3" xfId="22196" xr:uid="{308BE113-D02C-42D6-8E5E-6F831B497273}"/>
    <cellStyle name="Normal 3 7 2 3 4 3 2" xfId="31771" xr:uid="{6F97B83A-73C3-4074-AB9B-B18E76B18D66}"/>
    <cellStyle name="Normal 3 7 2 3 4 4" xfId="27080" xr:uid="{532D4B23-B48F-40FC-A5B2-FD7C49C46FD2}"/>
    <cellStyle name="Normal 3 7 2 3 5" xfId="17331" xr:uid="{AAC02795-0C12-44EA-B6EF-51C2EBE0276C}"/>
    <cellStyle name="Normal 3 7 2 3 5 2" xfId="22469" xr:uid="{A051F062-8381-4A88-A12C-47241FB786CF}"/>
    <cellStyle name="Normal 3 7 2 3 5 3" xfId="28265" xr:uid="{6D396C35-5939-4B0B-8756-A8DB72DAE01E}"/>
    <cellStyle name="Normal 3 7 2 3 6" xfId="13431" xr:uid="{C7334CD0-3A8D-4A04-A4C2-6B8077573563}"/>
    <cellStyle name="Normal 3 7 2 3 6 2" xfId="30609" xr:uid="{D108FEB7-BC4C-40B7-86D1-9512855497D3}"/>
    <cellStyle name="Normal 3 7 2 3 7" xfId="21078" xr:uid="{2B9AE273-8604-4C3E-AFD5-A44A5E11976D}"/>
    <cellStyle name="Normal 3 7 2 3 8" xfId="25902" xr:uid="{FC1972F7-681A-4615-A029-7EA5BC222AB5}"/>
    <cellStyle name="Normal 3 7 2 4" xfId="13227" xr:uid="{69BB6EF1-41E9-4B4F-9567-B3A800B4E073}"/>
    <cellStyle name="Normal 3 7 2 4 2" xfId="16374" xr:uid="{3F801B09-49B4-4B15-8DE3-D5DD2FC808D7}"/>
    <cellStyle name="Normal 3 7 2 4 2 2" xfId="19163" xr:uid="{80525320-6E6C-4F01-A52E-1BA3C27BB820}"/>
    <cellStyle name="Normal 3 7 2 4 2 2 2" xfId="20267" xr:uid="{6D0B15BD-2EA3-4607-8F97-FA7A124C16BD}"/>
    <cellStyle name="Normal 3 7 2 4 2 2 2 2" xfId="25373" xr:uid="{28B8684D-C946-454F-A74E-1A63F2858247}"/>
    <cellStyle name="Normal 3 7 2 4 2 2 2 3" xfId="30086" xr:uid="{52F9D97C-8B0D-44C3-923E-B9CD10DB178D}"/>
    <cellStyle name="Normal 3 7 2 4 2 2 3" xfId="24290" xr:uid="{5EC46A2C-2649-46BE-910A-69CF4BFF427F}"/>
    <cellStyle name="Normal 3 7 2 4 2 2 3 2" xfId="32429" xr:uid="{40FDB42A-3C7F-4C86-998C-F6D3DC1BC820}"/>
    <cellStyle name="Normal 3 7 2 4 2 2 4" xfId="27738" xr:uid="{2A00705C-DCE7-4EB3-9060-8A824202BADB}"/>
    <cellStyle name="Normal 3 7 2 4 2 3" xfId="17995" xr:uid="{FDA39C61-06F5-468C-8F23-B9BC6EFF7902}"/>
    <cellStyle name="Normal 3 7 2 4 2 3 2" xfId="23127" xr:uid="{C1F74978-870B-49E4-A4CC-2FED0A2A32C7}"/>
    <cellStyle name="Normal 3 7 2 4 2 3 3" xfId="28923" xr:uid="{28194606-0587-4509-B53D-BDD7E2A78A8C}"/>
    <cellStyle name="Normal 3 7 2 4 2 4" xfId="21699" xr:uid="{AFDA4B93-AF73-4532-B588-D8D343A0298F}"/>
    <cellStyle name="Normal 3 7 2 4 2 4 2" xfId="31266" xr:uid="{8A901C90-188E-45BE-8A05-19FD1394D4AB}"/>
    <cellStyle name="Normal 3 7 2 4 2 5" xfId="26575" xr:uid="{5DCDE19A-3044-4D51-A119-91D18491A7D6}"/>
    <cellStyle name="Normal 3 7 2 4 3" xfId="18575" xr:uid="{A88409E4-6D11-45BD-BD12-010AF99454C9}"/>
    <cellStyle name="Normal 3 7 2 4 3 2" xfId="19835" xr:uid="{F4600D22-348D-4AB3-B1A6-0EC376933D98}"/>
    <cellStyle name="Normal 3 7 2 4 3 2 2" xfId="24941" xr:uid="{E4C38ABD-3E3A-4FC5-BA27-A76AEF2135B1}"/>
    <cellStyle name="Normal 3 7 2 4 3 2 3" xfId="29498" xr:uid="{90EE0BC6-E679-429D-8B08-6BBD04C723E9}"/>
    <cellStyle name="Normal 3 7 2 4 3 3" xfId="23702" xr:uid="{2438ABE3-18A8-42F2-8CDD-1954C4F25342}"/>
    <cellStyle name="Normal 3 7 2 4 3 3 2" xfId="31841" xr:uid="{E3DD0000-B79A-4984-AA08-5986BD4F9765}"/>
    <cellStyle name="Normal 3 7 2 4 3 4" xfId="27150" xr:uid="{399A08FC-2F16-4EED-9988-814367F50306}"/>
    <cellStyle name="Normal 3 7 2 4 4" xfId="17401" xr:uid="{8FAEECC7-363A-45DA-89B9-4159F7CA7BD5}"/>
    <cellStyle name="Normal 3 7 2 4 4 2" xfId="22539" xr:uid="{C10CBD49-3009-44DF-8D98-B06BD55BFA9D}"/>
    <cellStyle name="Normal 3 7 2 4 4 3" xfId="28335" xr:uid="{662C9439-FECF-42F6-B9B8-9892E0786F6D}"/>
    <cellStyle name="Normal 3 7 2 4 5" xfId="20874" xr:uid="{38814647-1634-4B84-B8D5-DE166D4AB16C}"/>
    <cellStyle name="Normal 3 7 2 4 5 2" xfId="30678" xr:uid="{1EB7E1F2-EAE5-4E4F-9470-F6F798D87111}"/>
    <cellStyle name="Normal 3 7 2 4 6" xfId="25987" xr:uid="{B6356CBF-09DA-4D5D-9510-B7B212C77A12}"/>
    <cellStyle name="Normal 3 7 2 5" xfId="15652" xr:uid="{533EB809-B4ED-453F-B5C9-3F7EB50E103C}"/>
    <cellStyle name="Normal 3 7 2 5 2" xfId="18889" xr:uid="{C79FCA3D-BE19-4526-984C-4C59019BCBC2}"/>
    <cellStyle name="Normal 3 7 2 5 2 2" xfId="20012" xr:uid="{816342BC-153D-4D7B-A814-4D04A94C6E2E}"/>
    <cellStyle name="Normal 3 7 2 5 2 2 2" xfId="25118" xr:uid="{11B179B6-DEA3-4ED9-ADAA-4696C204F36F}"/>
    <cellStyle name="Normal 3 7 2 5 2 2 3" xfId="29812" xr:uid="{AA57B1CD-9E93-42A0-9A59-19AB5EF396A7}"/>
    <cellStyle name="Normal 3 7 2 5 2 3" xfId="24016" xr:uid="{24A23306-FA60-4B06-8295-8B57C6CBEF12}"/>
    <cellStyle name="Normal 3 7 2 5 2 3 2" xfId="32155" xr:uid="{786CC39A-C3AD-44B1-950D-58CC5AE2683C}"/>
    <cellStyle name="Normal 3 7 2 5 2 4" xfId="27464" xr:uid="{DE7BABE1-B4F0-4066-A046-23E1FEF68DFC}"/>
    <cellStyle name="Normal 3 7 2 5 3" xfId="17721" xr:uid="{60D3A0E6-5978-4777-A9F4-0515B4E2DEA1}"/>
    <cellStyle name="Normal 3 7 2 5 3 2" xfId="22853" xr:uid="{4AF6EE3B-9CBC-47BE-89E8-7571FFDCA8DE}"/>
    <cellStyle name="Normal 3 7 2 5 3 3" xfId="28649" xr:uid="{C45F5BCC-5460-40C2-A3C9-CF629B9A7EF7}"/>
    <cellStyle name="Normal 3 7 2 5 4" xfId="21152" xr:uid="{F5043273-3CF5-4B1A-B6F4-9570102424E3}"/>
    <cellStyle name="Normal 3 7 2 5 4 2" xfId="30992" xr:uid="{60A40450-0ACE-42AE-AFA9-A09453F07EDF}"/>
    <cellStyle name="Normal 3 7 2 5 5" xfId="26301" xr:uid="{41D68BE3-A109-4843-8541-AB75607F5BFA}"/>
    <cellStyle name="Normal 3 7 2 6" xfId="16070" xr:uid="{55259C84-7E77-462D-943A-EB4DABE2A616}"/>
    <cellStyle name="Normal 3 7 2 6 2" xfId="18301" xr:uid="{51A69253-EF09-4F21-9311-A0A42D3A873E}"/>
    <cellStyle name="Normal 3 7 2 6 2 2" xfId="23428" xr:uid="{2DE67835-F12F-4C30-83D5-EC829D79E5E0}"/>
    <cellStyle name="Normal 3 7 2 6 2 3" xfId="29224" xr:uid="{8ECBFD13-B026-4649-AB4E-C24C71B2FBC1}"/>
    <cellStyle name="Normal 3 7 2 6 3" xfId="21425" xr:uid="{61AB8E1F-EBFE-4703-909B-C4398AFA6821}"/>
    <cellStyle name="Normal 3 7 2 6 3 2" xfId="31567" xr:uid="{75A91845-B08D-4261-82D6-CDBA1A62F1FF}"/>
    <cellStyle name="Normal 3 7 2 6 4" xfId="26876" xr:uid="{317F5BDE-7074-4044-8B3B-36845FB80393}"/>
    <cellStyle name="Normal 3 7 2 7" xfId="16844" xr:uid="{E7CCDD21-38E1-458F-99D0-88076AECAB25}"/>
    <cellStyle name="Normal 3 7 2 7 2" xfId="19483" xr:uid="{8C0A9961-67FB-40BC-B4A2-B30BF3A6EFBC}"/>
    <cellStyle name="Normal 3 7 2 7 2 2" xfId="24590" xr:uid="{B881360F-38B8-4B2A-B6B3-2BA992561667}"/>
    <cellStyle name="Normal 3 7 2 7 3" xfId="21992" xr:uid="{EDA71B18-30DC-4DB0-9B71-FB85AE58C5EC}"/>
    <cellStyle name="Normal 3 7 2 7 4" xfId="28061" xr:uid="{F1899F8D-D941-48ED-9ACE-F5790C056213}"/>
    <cellStyle name="Normal 3 7 2 8" xfId="17127" xr:uid="{791E3A81-CEC4-491A-9B31-00D3A8CE5F3A}"/>
    <cellStyle name="Normal 3 7 2 8 2" xfId="22265" xr:uid="{9C543333-CA3D-4CBF-A0B1-D0A5A754A640}"/>
    <cellStyle name="Normal 3 7 2 8 3" xfId="30405" xr:uid="{33EEE12C-DE49-4266-BC59-36B56F854AB4}"/>
    <cellStyle name="Normal 3 7 2 9" xfId="11015" xr:uid="{F995B311-B101-4FE0-9E64-FB1653398637}"/>
    <cellStyle name="Normal 3 7 3" xfId="9161" xr:uid="{9943144C-C57E-4A59-8E16-CED2963FF2AD}"/>
    <cellStyle name="Normal 3 7 3 2" xfId="9265" xr:uid="{886337A9-AE45-4A7E-9673-4FA4433D0F04}"/>
    <cellStyle name="Normal 3 7 3 2 2" xfId="15822" xr:uid="{59720E40-A3BD-4321-887A-06ED759897F4}"/>
    <cellStyle name="Normal 3 7 3 2 2 2" xfId="16542" xr:uid="{3B5426F7-28C9-4B0E-9ACF-6EFF938EBA61}"/>
    <cellStyle name="Normal 3 7 3 2 2 2 2" xfId="19331" xr:uid="{3E863601-85FE-4176-A1B5-EDD4EBABF047}"/>
    <cellStyle name="Normal 3 7 3 2 2 2 2 2" xfId="20435" xr:uid="{C5EB3557-59BA-4CB7-9312-AEC1CCF19D3F}"/>
    <cellStyle name="Normal 3 7 3 2 2 2 2 2 2" xfId="25541" xr:uid="{0C750B0F-AE70-4083-99BF-070CA4419797}"/>
    <cellStyle name="Normal 3 7 3 2 2 2 2 2 3" xfId="30254" xr:uid="{EF4A9159-664D-4943-A61E-D085B9A6D6C0}"/>
    <cellStyle name="Normal 3 7 3 2 2 2 2 3" xfId="24458" xr:uid="{BB384A72-5414-473A-B7AC-82E9DB34C62F}"/>
    <cellStyle name="Normal 3 7 3 2 2 2 2 3 2" xfId="32597" xr:uid="{514ED0C2-F5E3-49BD-B172-8382643AAFD6}"/>
    <cellStyle name="Normal 3 7 3 2 2 2 2 4" xfId="27906" xr:uid="{4BB2FAFC-F70B-436C-A002-53F8D927485C}"/>
    <cellStyle name="Normal 3 7 3 2 2 2 3" xfId="18163" xr:uid="{D942CE68-2C35-4C6F-96F2-875EAFE4433D}"/>
    <cellStyle name="Normal 3 7 3 2 2 2 3 2" xfId="23295" xr:uid="{39150FDC-7AB9-4911-9809-33FBCAE80975}"/>
    <cellStyle name="Normal 3 7 3 2 2 2 3 3" xfId="29091" xr:uid="{06F6AB21-92C6-4A2E-A985-E55B1F7B9FF3}"/>
    <cellStyle name="Normal 3 7 3 2 2 2 4" xfId="21867" xr:uid="{00A756A7-6232-4E09-9643-EC8254E8057C}"/>
    <cellStyle name="Normal 3 7 3 2 2 2 4 2" xfId="31434" xr:uid="{EE65A406-21B0-47EF-B803-56EF5E90DAA0}"/>
    <cellStyle name="Normal 3 7 3 2 2 2 5" xfId="26743" xr:uid="{FD419283-D11A-4905-BD84-8EADE32A1199}"/>
    <cellStyle name="Normal 3 7 3 2 2 3" xfId="18743" xr:uid="{A7619EA7-E233-4A4C-AC01-39800A90D5F9}"/>
    <cellStyle name="Normal 3 7 3 2 2 3 2" xfId="19945" xr:uid="{CB48359C-C351-4D23-9199-44FC5907D0F0}"/>
    <cellStyle name="Normal 3 7 3 2 2 3 2 2" xfId="25051" xr:uid="{0C485B17-D574-4358-B2BF-11E7D703B9FD}"/>
    <cellStyle name="Normal 3 7 3 2 2 3 2 3" xfId="29666" xr:uid="{15F86D6F-D0E0-46E2-AC1B-A8708E5A1373}"/>
    <cellStyle name="Normal 3 7 3 2 2 3 3" xfId="23870" xr:uid="{B1E90A19-7C8F-45D3-8B70-B52B64847C4D}"/>
    <cellStyle name="Normal 3 7 3 2 2 3 3 2" xfId="32009" xr:uid="{1E718685-EF7E-410F-9736-D20795EFE554}"/>
    <cellStyle name="Normal 3 7 3 2 2 3 4" xfId="27318" xr:uid="{AD47931C-3923-4E71-BAE0-5EBDBF68D156}"/>
    <cellStyle name="Normal 3 7 3 2 2 4" xfId="17569" xr:uid="{7AC83C36-DCB3-4106-90A6-06F23AF7DECB}"/>
    <cellStyle name="Normal 3 7 3 2 2 4 2" xfId="22707" xr:uid="{35C97AAE-AB52-4A62-97D1-A80158A14E09}"/>
    <cellStyle name="Normal 3 7 3 2 2 4 3" xfId="28503" xr:uid="{0BF46D9A-58F0-4D8F-BC7D-C62A20ABA73D}"/>
    <cellStyle name="Normal 3 7 3 2 2 5" xfId="21320" xr:uid="{1A0FB6BD-DEDF-4F90-B631-F177A46DB13F}"/>
    <cellStyle name="Normal 3 7 3 2 2 5 2" xfId="30846" xr:uid="{A7280C44-B87D-414F-AF05-A5BA469AEB8D}"/>
    <cellStyle name="Normal 3 7 3 2 2 6" xfId="26155" xr:uid="{518D271B-2A88-410C-BC84-DB9505ED8FC2}"/>
    <cellStyle name="Normal 3 7 3 2 3" xfId="16238" xr:uid="{C8DFAC34-EB27-42E4-A8AA-1A2245012738}"/>
    <cellStyle name="Normal 3 7 3 2 3 2" xfId="19057" xr:uid="{9ED48FB2-FD7D-43E7-978D-ADA482BDA056}"/>
    <cellStyle name="Normal 3 7 3 2 3 2 2" xfId="20174" xr:uid="{862480EB-2793-4A6C-860A-188E2C9CA8B7}"/>
    <cellStyle name="Normal 3 7 3 2 3 2 2 2" xfId="25280" xr:uid="{8C672219-62E1-443F-A22D-74A879FDF26C}"/>
    <cellStyle name="Normal 3 7 3 2 3 2 2 3" xfId="29980" xr:uid="{87F91426-1845-45DF-8280-486C9DD59C74}"/>
    <cellStyle name="Normal 3 7 3 2 3 2 3" xfId="24184" xr:uid="{86FD6BDF-A917-4BC1-9C42-9E4FCD4ABA9D}"/>
    <cellStyle name="Normal 3 7 3 2 3 2 3 2" xfId="32323" xr:uid="{41D2446E-C831-4508-BA18-6C61441FBA70}"/>
    <cellStyle name="Normal 3 7 3 2 3 2 4" xfId="27632" xr:uid="{4DE4E790-C599-4CFA-ACD6-86715BA8AE39}"/>
    <cellStyle name="Normal 3 7 3 2 3 3" xfId="17889" xr:uid="{4DE52CAA-1FF4-41AC-A29E-34D2069B7F00}"/>
    <cellStyle name="Normal 3 7 3 2 3 3 2" xfId="23021" xr:uid="{BE8992F2-A09D-4EAE-A11D-11729D5D218A}"/>
    <cellStyle name="Normal 3 7 3 2 3 3 3" xfId="28817" xr:uid="{1C316EC9-D67C-419C-98C0-5938A56D3583}"/>
    <cellStyle name="Normal 3 7 3 2 3 4" xfId="21593" xr:uid="{D0DE2CED-6FD2-48E3-9CD4-0039D49E72AE}"/>
    <cellStyle name="Normal 3 7 3 2 3 4 2" xfId="31160" xr:uid="{08F50ACB-82D7-4A15-AFD2-5C792D90C863}"/>
    <cellStyle name="Normal 3 7 3 2 3 5" xfId="26469" xr:uid="{DCD5CE29-DD87-41A6-B15E-C9496BEF35CE}"/>
    <cellStyle name="Normal 3 7 3 2 4" xfId="17012" xr:uid="{857DC624-D4A9-43FB-98A9-F1EC6CEDF070}"/>
    <cellStyle name="Normal 3 7 3 2 4 2" xfId="18469" xr:uid="{44415CD0-BEE5-4A72-A4B8-8DAAA2099853}"/>
    <cellStyle name="Normal 3 7 3 2 4 2 2" xfId="23596" xr:uid="{45F7E3A6-C779-4752-AD3C-E2FC10436710}"/>
    <cellStyle name="Normal 3 7 3 2 4 2 3" xfId="29392" xr:uid="{1EAA9441-53A3-46D5-8CC1-01A1C6DA7289}"/>
    <cellStyle name="Normal 3 7 3 2 4 3" xfId="22160" xr:uid="{2A2C6604-DFA8-4A07-80BE-34B5CC3724DB}"/>
    <cellStyle name="Normal 3 7 3 2 4 3 2" xfId="31735" xr:uid="{068D9638-8915-4856-B7FA-23CC323B9D8E}"/>
    <cellStyle name="Normal 3 7 3 2 4 4" xfId="27044" xr:uid="{D8267016-7463-4FB9-B05F-653B42FA13E5}"/>
    <cellStyle name="Normal 3 7 3 2 5" xfId="17295" xr:uid="{92D351DB-A0A6-4479-AB78-7E8643568A4D}"/>
    <cellStyle name="Normal 3 7 3 2 5 2" xfId="22433" xr:uid="{96F21A62-70DB-486D-8116-D7B02FFE433C}"/>
    <cellStyle name="Normal 3 7 3 2 5 3" xfId="28229" xr:uid="{1601BCF6-10E8-4DFB-A839-D7260EC7BBE1}"/>
    <cellStyle name="Normal 3 7 3 2 6" xfId="13395" xr:uid="{ED41C208-AFFA-45A1-90DC-7259768023CD}"/>
    <cellStyle name="Normal 3 7 3 2 6 2" xfId="30573" xr:uid="{16910686-2EB4-4CED-9875-F7DE5556641F}"/>
    <cellStyle name="Normal 3 7 3 2 7" xfId="21042" xr:uid="{9FAF3CFE-2633-4405-BE65-FD5B02B6A507}"/>
    <cellStyle name="Normal 3 7 3 2 8" xfId="25866" xr:uid="{3ECC1128-858F-4210-AE66-927065CA22E7}"/>
    <cellStyle name="Normal 3 7 3 3" xfId="13293" xr:uid="{81D38693-F156-4C85-83EC-DB6DF2D9B426}"/>
    <cellStyle name="Normal 3 7 3 3 2" xfId="16440" xr:uid="{4088CFF0-CBFE-46A2-BAF0-188C7DDEC8E5}"/>
    <cellStyle name="Normal 3 7 3 3 2 2" xfId="19229" xr:uid="{E9013753-FDE5-42A3-908F-8972B285EE42}"/>
    <cellStyle name="Normal 3 7 3 3 2 2 2" xfId="20333" xr:uid="{4D34B0BF-E0E0-4A41-8939-544F4E96F92D}"/>
    <cellStyle name="Normal 3 7 3 3 2 2 2 2" xfId="25439" xr:uid="{26A00965-E151-4DF4-B069-3C786E8C100F}"/>
    <cellStyle name="Normal 3 7 3 3 2 2 2 3" xfId="30152" xr:uid="{FC9A9D9A-C50B-4E06-9EA9-B3109302E538}"/>
    <cellStyle name="Normal 3 7 3 3 2 2 3" xfId="24356" xr:uid="{C4293130-38BE-429B-B219-EE4915279DDB}"/>
    <cellStyle name="Normal 3 7 3 3 2 2 3 2" xfId="32495" xr:uid="{D162E973-93B4-4F13-B5B3-674CC7428A34}"/>
    <cellStyle name="Normal 3 7 3 3 2 2 4" xfId="27804" xr:uid="{D4AE8C94-3E86-43F0-BBF8-4D91FEDE5466}"/>
    <cellStyle name="Normal 3 7 3 3 2 3" xfId="18061" xr:uid="{1E5590FE-2FC6-49FD-9127-CC53E2930F85}"/>
    <cellStyle name="Normal 3 7 3 3 2 3 2" xfId="23193" xr:uid="{34CE5DDD-E143-4FDC-B4DD-261ED004191D}"/>
    <cellStyle name="Normal 3 7 3 3 2 3 3" xfId="28989" xr:uid="{E17F6F8A-06B0-48D5-831F-21DD14AC8AEE}"/>
    <cellStyle name="Normal 3 7 3 3 2 4" xfId="21765" xr:uid="{13B709C5-5D15-4911-B29F-7F8FBA6B5471}"/>
    <cellStyle name="Normal 3 7 3 3 2 4 2" xfId="31332" xr:uid="{9ADDBB96-F721-4B59-9CF3-468C794E7C56}"/>
    <cellStyle name="Normal 3 7 3 3 2 5" xfId="26641" xr:uid="{7C353C14-0961-411B-A765-7E04283EBF06}"/>
    <cellStyle name="Normal 3 7 3 3 3" xfId="18641" xr:uid="{D741A484-F38A-4599-B66B-4F0398A9C3FD}"/>
    <cellStyle name="Normal 3 7 3 3 3 2" xfId="19886" xr:uid="{34DF4D9E-C03C-40D9-9D5B-175941755AF9}"/>
    <cellStyle name="Normal 3 7 3 3 3 2 2" xfId="24992" xr:uid="{5CDD70B6-61FC-4703-89A0-0DF00DF6A3A7}"/>
    <cellStyle name="Normal 3 7 3 3 3 2 3" xfId="29564" xr:uid="{E7212881-1EF1-42B5-AD2C-66AF6F5F5AFB}"/>
    <cellStyle name="Normal 3 7 3 3 3 3" xfId="23768" xr:uid="{48EC22F7-833D-4EFC-B90C-6E50D3AD3EFD}"/>
    <cellStyle name="Normal 3 7 3 3 3 3 2" xfId="31907" xr:uid="{BF28466D-18FD-45D7-8504-AE784B044806}"/>
    <cellStyle name="Normal 3 7 3 3 3 4" xfId="27216" xr:uid="{C470A5D2-E65E-45DD-801B-55624DACF276}"/>
    <cellStyle name="Normal 3 7 3 3 4" xfId="17467" xr:uid="{96BCD066-4CFE-48C9-B096-7B337A6BC813}"/>
    <cellStyle name="Normal 3 7 3 3 4 2" xfId="22605" xr:uid="{C247BAE4-0435-4546-9EDC-BFE2C8ACA049}"/>
    <cellStyle name="Normal 3 7 3 3 4 3" xfId="28401" xr:uid="{542F8727-D9C5-473B-A4AD-87EBF590C932}"/>
    <cellStyle name="Normal 3 7 3 3 5" xfId="20940" xr:uid="{376B1748-2A2E-456E-BEF3-3F1218D691E2}"/>
    <cellStyle name="Normal 3 7 3 3 5 2" xfId="30744" xr:uid="{E543E0EA-7FD6-4223-A3CD-FBDFD371DE80}"/>
    <cellStyle name="Normal 3 7 3 3 6" xfId="26053" xr:uid="{D7FBCCAC-3EA3-4C32-8D08-E9BEFF144748}"/>
    <cellStyle name="Normal 3 7 3 4" xfId="15718" xr:uid="{BD51D18C-362F-4A32-88A8-BD7D4A1A6634}"/>
    <cellStyle name="Normal 3 7 3 4 2" xfId="18955" xr:uid="{888F2E27-00C2-4B2F-BFC5-116AB071DE8A}"/>
    <cellStyle name="Normal 3 7 3 4 2 2" xfId="20075" xr:uid="{2033DE89-8D57-4BD7-A294-095C662511D8}"/>
    <cellStyle name="Normal 3 7 3 4 2 2 2" xfId="25181" xr:uid="{DC107B44-6BEC-4100-B2FE-53232AF04189}"/>
    <cellStyle name="Normal 3 7 3 4 2 2 3" xfId="29878" xr:uid="{5EF3C9B0-4319-4F11-8990-B1AC14E37304}"/>
    <cellStyle name="Normal 3 7 3 4 2 3" xfId="24082" xr:uid="{49955C01-2B84-4B14-9F60-D4F197F4153E}"/>
    <cellStyle name="Normal 3 7 3 4 2 3 2" xfId="32221" xr:uid="{1B1014B1-55C5-4F9D-AAA4-528427D15752}"/>
    <cellStyle name="Normal 3 7 3 4 2 4" xfId="27530" xr:uid="{D5E5D9A6-9FD9-437C-93CE-BFF701456E1A}"/>
    <cellStyle name="Normal 3 7 3 4 3" xfId="17787" xr:uid="{5C53D019-81D4-4B8F-8A95-F5E6042882B5}"/>
    <cellStyle name="Normal 3 7 3 4 3 2" xfId="22919" xr:uid="{BF38F0E8-724B-4B05-A5A0-40A1A35FF0CD}"/>
    <cellStyle name="Normal 3 7 3 4 3 3" xfId="28715" xr:uid="{12F7E4E8-9918-49D5-9B75-ED0DFF6599D9}"/>
    <cellStyle name="Normal 3 7 3 4 4" xfId="21218" xr:uid="{2E3DA8C3-A8A3-4350-8F3A-814AEF631677}"/>
    <cellStyle name="Normal 3 7 3 4 4 2" xfId="31058" xr:uid="{E6754C90-52AB-4739-AEB7-6D7BC0C99287}"/>
    <cellStyle name="Normal 3 7 3 4 5" xfId="26367" xr:uid="{BC80CC48-8C7B-42D3-A905-EB078AB3898B}"/>
    <cellStyle name="Normal 3 7 3 5" xfId="16136" xr:uid="{CD52451D-C91C-4369-A0A9-B6A834AA8D0D}"/>
    <cellStyle name="Normal 3 7 3 5 2" xfId="18367" xr:uid="{6CDD834A-2EC7-48B8-9FAE-59449CC5C483}"/>
    <cellStyle name="Normal 3 7 3 5 2 2" xfId="23494" xr:uid="{0281E7F7-72A8-4AC4-9B97-8AF46F4DD39C}"/>
    <cellStyle name="Normal 3 7 3 5 2 3" xfId="29290" xr:uid="{D47E73DC-5B0F-40E6-ABB7-606B5852D8C7}"/>
    <cellStyle name="Normal 3 7 3 5 3" xfId="21491" xr:uid="{9C0F2F0A-9905-4FE9-B810-785D9CC3B860}"/>
    <cellStyle name="Normal 3 7 3 5 3 2" xfId="31633" xr:uid="{DE045698-D17C-4605-9D90-D35C4BF39BEB}"/>
    <cellStyle name="Normal 3 7 3 5 4" xfId="26942" xr:uid="{A361FCE4-A81B-4734-B0D1-970ED1D48A29}"/>
    <cellStyle name="Normal 3 7 3 6" xfId="16910" xr:uid="{294F0C57-9CFE-43CF-A79C-A29E4491B516}"/>
    <cellStyle name="Normal 3 7 3 6 2" xfId="19519" xr:uid="{C254A93E-FC2D-4227-8E07-2E84FBB05717}"/>
    <cellStyle name="Normal 3 7 3 6 2 2" xfId="24626" xr:uid="{1EC590DE-2CC1-4E8E-A1AF-DCFFCA0E9B70}"/>
    <cellStyle name="Normal 3 7 3 6 3" xfId="22058" xr:uid="{AAA87464-0CC0-4455-B1F2-85F02241E577}"/>
    <cellStyle name="Normal 3 7 3 6 4" xfId="28127" xr:uid="{2A4B3A52-075D-48AC-BC21-5C8D35EF38C1}"/>
    <cellStyle name="Normal 3 7 3 7" xfId="17193" xr:uid="{C159CB2E-0AC4-439E-BDA2-5A26FAB94C3A}"/>
    <cellStyle name="Normal 3 7 3 7 2" xfId="22331" xr:uid="{3714F438-54C3-414A-92CE-F8BF276EDA39}"/>
    <cellStyle name="Normal 3 7 3 7 3" xfId="30471" xr:uid="{18170ABC-2ADE-42A4-8CB5-C7B8770BDEFB}"/>
    <cellStyle name="Normal 3 7 3 8" xfId="12365" xr:uid="{F1A7B5F0-6E3E-495F-A1FA-26AD7621D68A}"/>
    <cellStyle name="Normal 3 7 3 9" xfId="25764" xr:uid="{D82421CA-7848-4210-BF08-389C461E8629}"/>
    <cellStyle name="Normal 3 7 4" xfId="9128" xr:uid="{A7E9CE46-F385-490E-A0DD-5D5511B4765B}"/>
    <cellStyle name="Normal 3 7 4 2" xfId="15685" xr:uid="{1044130D-0CF9-424E-94AC-8FB01F539BC5}"/>
    <cellStyle name="Normal 3 7 4 2 2" xfId="16407" xr:uid="{6E87E161-F348-4D64-A8FA-D0066698E8D3}"/>
    <cellStyle name="Normal 3 7 4 2 2 2" xfId="19196" xr:uid="{3A8C886D-6019-4FED-A91A-2B5259D2B250}"/>
    <cellStyle name="Normal 3 7 4 2 2 2 2" xfId="20300" xr:uid="{035531B7-8525-4542-AB13-7AC6E0A52491}"/>
    <cellStyle name="Normal 3 7 4 2 2 2 2 2" xfId="25406" xr:uid="{8BFD109A-B449-4A45-A3AF-26087E4135B2}"/>
    <cellStyle name="Normal 3 7 4 2 2 2 2 3" xfId="30119" xr:uid="{43A17737-E1F9-4616-AAC6-5F98826387E1}"/>
    <cellStyle name="Normal 3 7 4 2 2 2 3" xfId="24323" xr:uid="{5AF19817-3AAE-4D0F-958F-3F3CE72B8D3C}"/>
    <cellStyle name="Normal 3 7 4 2 2 2 3 2" xfId="32462" xr:uid="{F263E657-156A-4FDD-80A0-1C5951BBED26}"/>
    <cellStyle name="Normal 3 7 4 2 2 2 4" xfId="27771" xr:uid="{E8B58869-15B6-48DC-9BFC-075CFA02B135}"/>
    <cellStyle name="Normal 3 7 4 2 2 3" xfId="18028" xr:uid="{7F882FDA-F01C-470D-B4DB-3590BA940DA7}"/>
    <cellStyle name="Normal 3 7 4 2 2 3 2" xfId="23160" xr:uid="{8ACD4750-11CE-42B3-B456-EB890C72347D}"/>
    <cellStyle name="Normal 3 7 4 2 2 3 3" xfId="28956" xr:uid="{3519E06F-6434-4CD0-8D87-68F38209820A}"/>
    <cellStyle name="Normal 3 7 4 2 2 4" xfId="21732" xr:uid="{C46528E4-1293-4376-954C-B960DF958767}"/>
    <cellStyle name="Normal 3 7 4 2 2 4 2" xfId="31299" xr:uid="{AE7575BD-E415-4BD4-AA79-06E4AC117D6D}"/>
    <cellStyle name="Normal 3 7 4 2 2 5" xfId="26608" xr:uid="{B633F61C-5931-47DA-AF52-58E8D71AB430}"/>
    <cellStyle name="Normal 3 7 4 2 3" xfId="18608" xr:uid="{DD6E5006-F8FD-4CBC-BA97-BEEC82797D09}"/>
    <cellStyle name="Normal 3 7 4 2 3 2" xfId="19861" xr:uid="{52925C96-4D8D-4540-89BD-8566E8706EEB}"/>
    <cellStyle name="Normal 3 7 4 2 3 2 2" xfId="24967" xr:uid="{8F8671AD-4337-482B-BA85-AA2D132832C9}"/>
    <cellStyle name="Normal 3 7 4 2 3 2 3" xfId="29531" xr:uid="{27F97C82-BADA-4D0F-BA70-71A4634D14F2}"/>
    <cellStyle name="Normal 3 7 4 2 3 3" xfId="23735" xr:uid="{D13F95F5-9C90-43C1-B534-05FC9F9346F4}"/>
    <cellStyle name="Normal 3 7 4 2 3 3 2" xfId="31874" xr:uid="{4FF93C45-1F5B-46B4-A108-548D168C46FE}"/>
    <cellStyle name="Normal 3 7 4 2 3 4" xfId="27183" xr:uid="{822AE531-F530-4B24-94D0-AD032E2AF092}"/>
    <cellStyle name="Normal 3 7 4 2 4" xfId="17434" xr:uid="{270E4D02-D642-4D9B-AA6D-60B843E6B735}"/>
    <cellStyle name="Normal 3 7 4 2 4 2" xfId="22572" xr:uid="{B46D2F4E-15AD-40F7-A2F1-45B2B467634C}"/>
    <cellStyle name="Normal 3 7 4 2 4 3" xfId="28368" xr:uid="{D246C7D2-9408-4A75-9643-983892952138}"/>
    <cellStyle name="Normal 3 7 4 2 5" xfId="21185" xr:uid="{1F8D2B84-4540-46B0-9995-E278033392BC}"/>
    <cellStyle name="Normal 3 7 4 2 5 2" xfId="30711" xr:uid="{CB25BB5B-2EE0-4938-BE3B-41A7CF7C0E6A}"/>
    <cellStyle name="Normal 3 7 4 2 6" xfId="26020" xr:uid="{B55FB599-56C0-4FA4-AF0C-D30C517E4BE7}"/>
    <cellStyle name="Normal 3 7 4 3" xfId="16103" xr:uid="{14C929D8-835C-4018-9C74-0C1D7C385D0E}"/>
    <cellStyle name="Normal 3 7 4 3 2" xfId="18922" xr:uid="{99695020-C6FC-4687-B8FE-528665919C1F}"/>
    <cellStyle name="Normal 3 7 4 3 2 2" xfId="20042" xr:uid="{B3E5E580-5920-473D-86FC-AC6D42835838}"/>
    <cellStyle name="Normal 3 7 4 3 2 2 2" xfId="25148" xr:uid="{F29ABBE6-9686-4A26-BFC1-83EC988F5F48}"/>
    <cellStyle name="Normal 3 7 4 3 2 2 3" xfId="29845" xr:uid="{BF18A412-2524-4869-8F99-C4A616E9F9C9}"/>
    <cellStyle name="Normal 3 7 4 3 2 3" xfId="24049" xr:uid="{921A35F0-9A09-4AF8-9961-4BE510B348DA}"/>
    <cellStyle name="Normal 3 7 4 3 2 3 2" xfId="32188" xr:uid="{3BE2151F-41F9-4E70-BC61-7BB9E6C81301}"/>
    <cellStyle name="Normal 3 7 4 3 2 4" xfId="27497" xr:uid="{D431BCB3-D494-4715-A156-6A98AD3F8410}"/>
    <cellStyle name="Normal 3 7 4 3 3" xfId="17754" xr:uid="{5A2EB9CD-9300-46E9-A230-6DDAE659CE53}"/>
    <cellStyle name="Normal 3 7 4 3 3 2" xfId="22886" xr:uid="{8B29AB98-7353-453A-82CA-F46BC4501C37}"/>
    <cellStyle name="Normal 3 7 4 3 3 3" xfId="28682" xr:uid="{D834AFF0-2FA2-43A9-B439-CA033CF3AE61}"/>
    <cellStyle name="Normal 3 7 4 3 4" xfId="21458" xr:uid="{1D651B68-F5E5-472E-8095-0C54DBF53602}"/>
    <cellStyle name="Normal 3 7 4 3 4 2" xfId="31025" xr:uid="{FE766C21-084D-4F41-B904-8F7788CDD64E}"/>
    <cellStyle name="Normal 3 7 4 3 5" xfId="26334" xr:uid="{C75D3F88-1B62-413D-8E0E-D6F64FF09700}"/>
    <cellStyle name="Normal 3 7 4 4" xfId="16877" xr:uid="{B1C4B5BB-6D93-4501-8BCB-F43FB68924B0}"/>
    <cellStyle name="Normal 3 7 4 4 2" xfId="18334" xr:uid="{98D1D7A1-3D1C-4352-93FB-BCD70B309692}"/>
    <cellStyle name="Normal 3 7 4 4 2 2" xfId="23461" xr:uid="{6A952CF6-A0FF-4C7B-9B46-CCD38DD3462B}"/>
    <cellStyle name="Normal 3 7 4 4 2 3" xfId="29257" xr:uid="{7F418999-12F9-414A-883D-32599F39C175}"/>
    <cellStyle name="Normal 3 7 4 4 3" xfId="22025" xr:uid="{DDFAB018-0F44-4E02-A5E9-03A2BD5EABA2}"/>
    <cellStyle name="Normal 3 7 4 4 3 2" xfId="31600" xr:uid="{1422752B-7D77-4216-B8B0-7B9CE7ED60D6}"/>
    <cellStyle name="Normal 3 7 4 4 4" xfId="26909" xr:uid="{6936E271-530E-4432-97AC-DFA5EADB9D1C}"/>
    <cellStyle name="Normal 3 7 4 5" xfId="17160" xr:uid="{EA3E734D-F300-4D95-A87B-73901D438578}"/>
    <cellStyle name="Normal 3 7 4 5 2" xfId="22298" xr:uid="{AB823848-4B02-4854-9F64-3C4F19763D73}"/>
    <cellStyle name="Normal 3 7 4 5 3" xfId="28094" xr:uid="{BE2A144E-A9C9-436C-A976-4ED85877DF46}"/>
    <cellStyle name="Normal 3 7 4 6" xfId="13260" xr:uid="{1D0F49D3-BC69-4FC1-AB78-10B09EE1A005}"/>
    <cellStyle name="Normal 3 7 4 6 2" xfId="30438" xr:uid="{EE02081D-FB23-46C5-9CC9-B4C60C1A4CC2}"/>
    <cellStyle name="Normal 3 7 4 7" xfId="20907" xr:uid="{1296E416-038B-49B8-BC31-A2B8E849924A}"/>
    <cellStyle name="Normal 3 7 4 8" xfId="25731" xr:uid="{B525B3F3-DB90-4998-B28F-BB14A28810E9}"/>
    <cellStyle name="Normal 3 7 5" xfId="9232" xr:uid="{AECC4F76-6AC0-49E6-9939-1C0968F381F2}"/>
    <cellStyle name="Normal 3 7 5 2" xfId="15789" xr:uid="{485A8EAB-F1F8-4FC7-A5AA-C3F80AFE3EF5}"/>
    <cellStyle name="Normal 3 7 5 2 2" xfId="16509" xr:uid="{C3369138-1B01-43C8-8986-26B2E6AD5248}"/>
    <cellStyle name="Normal 3 7 5 2 2 2" xfId="19298" xr:uid="{A7D3810D-6927-4F67-AE5D-270BCA1235F6}"/>
    <cellStyle name="Normal 3 7 5 2 2 2 2" xfId="20402" xr:uid="{09326E2D-15EC-487E-BF81-4379FDBE3EB2}"/>
    <cellStyle name="Normal 3 7 5 2 2 2 2 2" xfId="25508" xr:uid="{9D3D9664-8307-4FBD-922D-52ABC477D199}"/>
    <cellStyle name="Normal 3 7 5 2 2 2 2 3" xfId="30221" xr:uid="{16ED872E-59FE-415F-8F03-A805D2DE43C1}"/>
    <cellStyle name="Normal 3 7 5 2 2 2 3" xfId="24425" xr:uid="{DCCB6E86-0890-4658-876F-19026204C078}"/>
    <cellStyle name="Normal 3 7 5 2 2 2 3 2" xfId="32564" xr:uid="{A1CEE8A2-5388-42A8-84A8-34FECC59BA48}"/>
    <cellStyle name="Normal 3 7 5 2 2 2 4" xfId="27873" xr:uid="{02F95B95-EB59-4F30-BD16-FBFA52775B64}"/>
    <cellStyle name="Normal 3 7 5 2 2 3" xfId="18130" xr:uid="{4FCEA462-C40C-4599-8AC7-FD34A5D2EEBB}"/>
    <cellStyle name="Normal 3 7 5 2 2 3 2" xfId="23262" xr:uid="{61596E20-9CAA-4BA1-A307-3D00F3026486}"/>
    <cellStyle name="Normal 3 7 5 2 2 3 3" xfId="29058" xr:uid="{65576E5F-566E-414A-B9A3-CFACF95EB179}"/>
    <cellStyle name="Normal 3 7 5 2 2 4" xfId="21834" xr:uid="{42C4ECDB-13AC-45F5-AFDC-6CFC9B49C3BF}"/>
    <cellStyle name="Normal 3 7 5 2 2 4 2" xfId="31401" xr:uid="{78BF3AAF-6A38-4525-AA42-65E0789E39D7}"/>
    <cellStyle name="Normal 3 7 5 2 2 5" xfId="26710" xr:uid="{1B5A8860-B31F-4A69-BF5B-C94F3ACAE4D1}"/>
    <cellStyle name="Normal 3 7 5 2 3" xfId="18710" xr:uid="{A8D7BF37-BA9A-463B-9AE6-6E31BED5E0E8}"/>
    <cellStyle name="Normal 3 7 5 2 3 2" xfId="19930" xr:uid="{E2CAB3B0-6AB9-4169-A101-8DCE2F31448F}"/>
    <cellStyle name="Normal 3 7 5 2 3 2 2" xfId="25036" xr:uid="{1D761696-01C9-44B8-BAED-84D56AE14EC5}"/>
    <cellStyle name="Normal 3 7 5 2 3 2 3" xfId="29633" xr:uid="{AE2E51A6-E28B-40C5-B530-7B5975098C92}"/>
    <cellStyle name="Normal 3 7 5 2 3 3" xfId="23837" xr:uid="{2195C8E6-944D-49EC-A4BF-EFED5534642E}"/>
    <cellStyle name="Normal 3 7 5 2 3 3 2" xfId="31976" xr:uid="{B6D0317A-B298-4B30-9663-29B1AB5E79EC}"/>
    <cellStyle name="Normal 3 7 5 2 3 4" xfId="27285" xr:uid="{64F65E2C-C131-48EE-B0B6-420534E4A0B8}"/>
    <cellStyle name="Normal 3 7 5 2 4" xfId="17536" xr:uid="{6E7899C6-00CF-44D4-B1A9-584FB6EB86A5}"/>
    <cellStyle name="Normal 3 7 5 2 4 2" xfId="22674" xr:uid="{A6D573FB-A2E5-4C7D-91D4-73CF33DB3391}"/>
    <cellStyle name="Normal 3 7 5 2 4 3" xfId="28470" xr:uid="{CEBA5EAE-F73B-4EFF-BA01-E79AE940C822}"/>
    <cellStyle name="Normal 3 7 5 2 5" xfId="21287" xr:uid="{C699FAE8-42A1-4E8B-A790-AEBECD7D5B2F}"/>
    <cellStyle name="Normal 3 7 5 2 5 2" xfId="30813" xr:uid="{CED6E7F0-3324-4C37-91C6-3C9B5DE85569}"/>
    <cellStyle name="Normal 3 7 5 2 6" xfId="26122" xr:uid="{E8285DF9-E828-4814-83CD-F1E99F49C81B}"/>
    <cellStyle name="Normal 3 7 5 3" xfId="16205" xr:uid="{B64F664F-72C9-46C7-9D65-4AD9C8DEA5F1}"/>
    <cellStyle name="Normal 3 7 5 3 2" xfId="19024" xr:uid="{B142C4CA-9E67-46CE-A8F9-D94A9413DC76}"/>
    <cellStyle name="Normal 3 7 5 3 2 2" xfId="20141" xr:uid="{F74D9616-B168-42B4-ACC1-FAA42820B700}"/>
    <cellStyle name="Normal 3 7 5 3 2 2 2" xfId="25247" xr:uid="{6A5714AA-3932-4252-82D5-55CD2BF963AF}"/>
    <cellStyle name="Normal 3 7 5 3 2 2 3" xfId="29947" xr:uid="{055AABB2-C7DD-485E-992B-DF2D367FF52F}"/>
    <cellStyle name="Normal 3 7 5 3 2 3" xfId="24151" xr:uid="{085CB9E4-BBE6-4097-915B-057F3AE17390}"/>
    <cellStyle name="Normal 3 7 5 3 2 3 2" xfId="32290" xr:uid="{964173BB-1376-43F9-8E8A-6C51515748F5}"/>
    <cellStyle name="Normal 3 7 5 3 2 4" xfId="27599" xr:uid="{CB20E066-6C8E-4FA2-AA2C-AD2619911734}"/>
    <cellStyle name="Normal 3 7 5 3 3" xfId="17856" xr:uid="{1F526130-58E0-4B02-9EA4-D259134A7E2C}"/>
    <cellStyle name="Normal 3 7 5 3 3 2" xfId="22988" xr:uid="{FC35184E-8C05-499F-B8FD-F6CE7EF8469A}"/>
    <cellStyle name="Normal 3 7 5 3 3 3" xfId="28784" xr:uid="{089B803B-3F31-4348-8D78-582D9DBB9F7E}"/>
    <cellStyle name="Normal 3 7 5 3 4" xfId="21560" xr:uid="{676155CE-BBD6-4963-A0ED-034DDAC615BF}"/>
    <cellStyle name="Normal 3 7 5 3 4 2" xfId="31127" xr:uid="{9FB4C274-92B2-4097-9CC8-035904FDBB9A}"/>
    <cellStyle name="Normal 3 7 5 3 5" xfId="26436" xr:uid="{069EBDF4-3361-4607-9C03-5C91BC69448D}"/>
    <cellStyle name="Normal 3 7 5 4" xfId="16979" xr:uid="{5975E41C-BBFB-4685-AC7E-E96E9ED46EDF}"/>
    <cellStyle name="Normal 3 7 5 4 2" xfId="18436" xr:uid="{6C6A79AA-F03F-47D9-B532-7A14EE8356AD}"/>
    <cellStyle name="Normal 3 7 5 4 2 2" xfId="23563" xr:uid="{BF258A44-F8F6-4729-AC2C-B8425DFA87F9}"/>
    <cellStyle name="Normal 3 7 5 4 2 3" xfId="29359" xr:uid="{43A81BF0-F093-44B8-90F5-890ED806E607}"/>
    <cellStyle name="Normal 3 7 5 4 3" xfId="22127" xr:uid="{586FEADA-CD15-4D3B-8CBA-32917F1C528F}"/>
    <cellStyle name="Normal 3 7 5 4 3 2" xfId="31702" xr:uid="{DFF9F2CD-1005-40CB-A53F-C8ACEE059E48}"/>
    <cellStyle name="Normal 3 7 5 4 4" xfId="27011" xr:uid="{C285A8D6-1FF8-4E59-AD89-132B4B7B6A57}"/>
    <cellStyle name="Normal 3 7 5 5" xfId="17262" xr:uid="{ADD8F34A-2F70-41BC-8AF4-578C913E97CE}"/>
    <cellStyle name="Normal 3 7 5 5 2" xfId="22400" xr:uid="{BD23142D-C9D5-437F-A8AB-3DC2E76EF0AD}"/>
    <cellStyle name="Normal 3 7 5 5 3" xfId="28196" xr:uid="{9E86577C-ECCB-430A-8FEC-F970B586AFBC}"/>
    <cellStyle name="Normal 3 7 5 6" xfId="13362" xr:uid="{3DF44FB4-5AEF-444A-B8DF-F422A855A99E}"/>
    <cellStyle name="Normal 3 7 5 6 2" xfId="30540" xr:uid="{F34166BE-0249-4A6E-B60C-280F3270766F}"/>
    <cellStyle name="Normal 3 7 5 7" xfId="21009" xr:uid="{375CC3C5-8A46-4DAC-A17E-8447EDFF9DD4}"/>
    <cellStyle name="Normal 3 7 5 8" xfId="25833" xr:uid="{8815ECDA-9BDB-450C-B948-274158BA0142}"/>
    <cellStyle name="Normal 3 7 6" xfId="9009" xr:uid="{6F19E090-C038-4613-8B89-4FC4D67D0CFF}"/>
    <cellStyle name="Normal 3 7 6 2" xfId="15596" xr:uid="{6E19C175-50D4-4A8F-8D46-258C757FFD4F}"/>
    <cellStyle name="Normal 3 7 6 2 2" xfId="19127" xr:uid="{4094B2A4-3FE1-430C-BAD8-B9658A8D7FC4}"/>
    <cellStyle name="Normal 3 7 6 2 2 2" xfId="20244" xr:uid="{2DF38246-BBB9-44A5-BE8C-337641E3D769}"/>
    <cellStyle name="Normal 3 7 6 2 2 2 2" xfId="25350" xr:uid="{DAF1033D-0D75-4586-8BC3-14656D039261}"/>
    <cellStyle name="Normal 3 7 6 2 2 2 3" xfId="30050" xr:uid="{180BF130-AAEE-4CBE-B0D4-2AD822A2A462}"/>
    <cellStyle name="Normal 3 7 6 2 2 3" xfId="24254" xr:uid="{C8649B4D-87A7-4F08-9114-DB2D53CD6B0B}"/>
    <cellStyle name="Normal 3 7 6 2 2 3 2" xfId="32393" xr:uid="{C825A2A1-1EA7-4B4D-A4E8-534A8635A73B}"/>
    <cellStyle name="Normal 3 7 6 2 2 4" xfId="27702" xr:uid="{E6685666-D43B-474C-B649-DC834778A57C}"/>
    <cellStyle name="Normal 3 7 6 2 3" xfId="17959" xr:uid="{C8F53293-B9F0-4644-9532-3587662A4DBF}"/>
    <cellStyle name="Normal 3 7 6 2 3 2" xfId="23091" xr:uid="{ECC7B53E-6484-4DA2-830B-647C0485E949}"/>
    <cellStyle name="Normal 3 7 6 2 3 3" xfId="28887" xr:uid="{2D7715F8-2007-449F-9115-67EDA8C05723}"/>
    <cellStyle name="Normal 3 7 6 2 4" xfId="21116" xr:uid="{7EE532FF-2F4C-4CA6-8808-AAF713303169}"/>
    <cellStyle name="Normal 3 7 6 2 4 2" xfId="31230" xr:uid="{43E5850B-5948-4800-8945-F99000309E36}"/>
    <cellStyle name="Normal 3 7 6 2 5" xfId="26539" xr:uid="{6EBBEB5E-51F3-48E0-B0D4-0BF62F2AF1B6}"/>
    <cellStyle name="Normal 3 7 6 3" xfId="16338" xr:uid="{1DF7DB7C-D24C-42F4-BAC1-43D8D55E4DCA}"/>
    <cellStyle name="Normal 3 7 6 3 2" xfId="18539" xr:uid="{79492FB3-5015-42F6-8BCF-B727E2E3EB16}"/>
    <cellStyle name="Normal 3 7 6 3 2 2" xfId="23666" xr:uid="{934E0149-F088-4061-9B99-D016B093561A}"/>
    <cellStyle name="Normal 3 7 6 3 2 3" xfId="29462" xr:uid="{2748315E-D55C-45EB-85AE-AFCBD4E2CA8A}"/>
    <cellStyle name="Normal 3 7 6 3 3" xfId="21663" xr:uid="{92CF2767-3BEB-486D-AD5E-9206E274F78C}"/>
    <cellStyle name="Normal 3 7 6 3 3 2" xfId="31805" xr:uid="{DA0D9827-B4EA-4045-8B3E-993DC313C800}"/>
    <cellStyle name="Normal 3 7 6 3 4" xfId="27114" xr:uid="{56AEF1F8-BC19-4092-B473-8327AD306E4C}"/>
    <cellStyle name="Normal 3 7 6 4" xfId="16807" xr:uid="{216D8FCB-DB4B-4E50-BF6D-03C69E6A458D}"/>
    <cellStyle name="Normal 3 7 6 4 2" xfId="19594" xr:uid="{DA3FD5C4-9D43-464D-8D9F-BDB4C1A37EAE}"/>
    <cellStyle name="Normal 3 7 6 4 2 2" xfId="24701" xr:uid="{001056E4-8C31-4517-A25C-88A9C9534EDA}"/>
    <cellStyle name="Normal 3 7 6 4 3" xfId="21956" xr:uid="{68B6D539-740E-4896-A1FF-D37BE856D642}"/>
    <cellStyle name="Normal 3 7 6 4 4" xfId="28299" xr:uid="{3D446859-046F-4FDC-9A26-FB32E1E07A60}"/>
    <cellStyle name="Normal 3 7 6 5" xfId="17365" xr:uid="{7CAABB5C-6F7B-4B55-A754-7DA868FAA53E}"/>
    <cellStyle name="Normal 3 7 6 5 2" xfId="22503" xr:uid="{783E756F-193E-4652-ABB5-248F05EA196A}"/>
    <cellStyle name="Normal 3 7 6 5 3" xfId="30642" xr:uid="{412EC9A6-D9A0-4981-9701-BA62847EEB08}"/>
    <cellStyle name="Normal 3 7 6 6" xfId="13180" xr:uid="{A9530EEA-1863-45D5-81E7-ACEA389973B3}"/>
    <cellStyle name="Normal 3 7 6 7" xfId="20838" xr:uid="{A93973F1-726A-456D-84D9-64303090D816}"/>
    <cellStyle name="Normal 3 7 6 8" xfId="25964" xr:uid="{98E7FFCB-45C0-45C4-9ECE-695651BFF8C8}"/>
    <cellStyle name="Normal 3 7 7" xfId="16034" xr:uid="{6CF7D9E6-99EE-4316-9287-5F4D01D1BF55}"/>
    <cellStyle name="Normal 3 7 7 2" xfId="18853" xr:uid="{FC666C8A-18BD-4127-B7D4-1B5A2602A63D}"/>
    <cellStyle name="Normal 3 7 7 2 2" xfId="19983" xr:uid="{F0E61876-9493-4B04-9B27-74C4D5E5006F}"/>
    <cellStyle name="Normal 3 7 7 2 2 2" xfId="25089" xr:uid="{5B283378-ECC8-47F1-987E-6999F804971D}"/>
    <cellStyle name="Normal 3 7 7 2 2 3" xfId="29776" xr:uid="{D80FB189-F801-4159-8EAC-E89E7BC95497}"/>
    <cellStyle name="Normal 3 7 7 2 3" xfId="23980" xr:uid="{51700731-3697-4356-BA1D-97136CDBE926}"/>
    <cellStyle name="Normal 3 7 7 2 3 2" xfId="32119" xr:uid="{BF8AB848-4409-4698-9075-3D88635D7977}"/>
    <cellStyle name="Normal 3 7 7 2 4" xfId="27428" xr:uid="{97EF0E31-FFA5-4244-82F5-2AC92349C9AE}"/>
    <cellStyle name="Normal 3 7 7 3" xfId="17685" xr:uid="{3BBEB7DD-24B9-4767-B083-40F2D93B097A}"/>
    <cellStyle name="Normal 3 7 7 3 2" xfId="22817" xr:uid="{8D52DFFA-73F9-4954-A17E-3CB16FE30F8E}"/>
    <cellStyle name="Normal 3 7 7 3 3" xfId="28613" xr:uid="{BF14C873-E0F9-4832-AF11-8958FCFE03CE}"/>
    <cellStyle name="Normal 3 7 7 4" xfId="21389" xr:uid="{D8CF4881-ED11-4602-B4DF-0254EC12F619}"/>
    <cellStyle name="Normal 3 7 7 4 2" xfId="30956" xr:uid="{6E4B5599-E0A6-4548-947E-B80B6F87FC80}"/>
    <cellStyle name="Normal 3 7 7 5" xfId="26265" xr:uid="{E494C5A7-04C4-4B14-A519-0DD73C3E72E9}"/>
    <cellStyle name="Normal 3 7 8" xfId="18264" xr:uid="{045EE1D4-0A0D-423B-B266-D2879F930EB0}"/>
    <cellStyle name="Normal 3 7 8 2" xfId="19792" xr:uid="{9AFE32A8-F199-4407-BFCA-3598F54AF5E3}"/>
    <cellStyle name="Normal 3 7 8 2 2" xfId="24898" xr:uid="{B16EF882-152B-4DCD-8D06-F878DF31801D}"/>
    <cellStyle name="Normal 3 7 8 2 3" xfId="29188" xr:uid="{43D7113C-49E6-4C0D-B37A-079E464A409B}"/>
    <cellStyle name="Normal 3 7 8 3" xfId="23392" xr:uid="{6553A743-3AB5-4124-9EFE-A011A5A92B4A}"/>
    <cellStyle name="Normal 3 7 8 3 2" xfId="31531" xr:uid="{F2E11556-C8E4-4EBE-A3D1-6BF8009C1F68}"/>
    <cellStyle name="Normal 3 7 8 4" xfId="26840" xr:uid="{00C3D4FA-8ED5-44C0-A64C-C9E387973563}"/>
    <cellStyle name="Normal 3 7 9" xfId="17091" xr:uid="{2C70F913-FAA8-4A14-98D4-D31CA63735D4}"/>
    <cellStyle name="Normal 3 7 9 2" xfId="22229" xr:uid="{6BD55D53-82A7-4C73-A9B2-53526F8FCCC4}"/>
    <cellStyle name="Normal 3 7 9 3" xfId="28025" xr:uid="{67C1E826-4796-4E59-A633-48AA87CAB1EB}"/>
    <cellStyle name="Normal 3 8" xfId="1597" xr:uid="{B86B627F-F7EC-4E9C-B922-47E1B0B82EDC}"/>
    <cellStyle name="Normal 3 8 10" xfId="9855" xr:uid="{7D7602C9-2DB3-4281-8B50-D4B5101CD169}"/>
    <cellStyle name="Normal 3 8 10 2" xfId="30367" xr:uid="{272CCDCF-D124-4E58-B53A-B6769412A337}"/>
    <cellStyle name="Normal 3 8 11" xfId="25661" xr:uid="{E502A322-E8AD-4076-A3A3-439D3585DFC4}"/>
    <cellStyle name="Normal 3 8 2" xfId="9094" xr:uid="{CD6A8C3F-29A4-456C-B449-A0D80A579CA2}"/>
    <cellStyle name="Normal 3 8 2 10" xfId="25697" xr:uid="{B3ACCA93-12E1-4662-A569-1099CA6174D4}"/>
    <cellStyle name="Normal 3 8 2 2" xfId="9197" xr:uid="{FE1BFF7E-D662-4F66-BE7F-DB04549CC172}"/>
    <cellStyle name="Normal 3 8 2 2 2" xfId="15754" xr:uid="{9F1AD871-AB25-4D05-8E93-5E53BA850890}"/>
    <cellStyle name="Normal 3 8 2 2 2 2" xfId="16475" xr:uid="{F45A60FF-2100-450F-A469-CB0B3FBC75CD}"/>
    <cellStyle name="Normal 3 8 2 2 2 2 2" xfId="19264" xr:uid="{DEDA89E9-11DE-4ACD-A969-FCE5A51DF383}"/>
    <cellStyle name="Normal 3 8 2 2 2 2 2 2" xfId="20368" xr:uid="{99E338D7-4CAE-44B5-9C9E-ABACEE92F8D4}"/>
    <cellStyle name="Normal 3 8 2 2 2 2 2 2 2" xfId="25474" xr:uid="{7E095A47-1690-434A-A804-021037933FC2}"/>
    <cellStyle name="Normal 3 8 2 2 2 2 2 2 3" xfId="30187" xr:uid="{C588866E-42E0-4CA9-8210-43768F2D614D}"/>
    <cellStyle name="Normal 3 8 2 2 2 2 2 3" xfId="24391" xr:uid="{0CF8DE17-1C36-482C-9B1D-10FC948A7E22}"/>
    <cellStyle name="Normal 3 8 2 2 2 2 2 3 2" xfId="32530" xr:uid="{B282430C-7385-4401-A075-6BC1E86E1862}"/>
    <cellStyle name="Normal 3 8 2 2 2 2 2 4" xfId="27839" xr:uid="{DDF42EF1-4B44-44D7-A358-30B2B6F52992}"/>
    <cellStyle name="Normal 3 8 2 2 2 2 3" xfId="18096" xr:uid="{D7E0D872-E87E-4A2B-AF38-EAB63A714C2C}"/>
    <cellStyle name="Normal 3 8 2 2 2 2 3 2" xfId="23228" xr:uid="{3FFA1FF0-980F-4880-8748-D43BCEA414FE}"/>
    <cellStyle name="Normal 3 8 2 2 2 2 3 3" xfId="29024" xr:uid="{D9C3BB24-8F8A-412B-A055-FE1B412CF1BA}"/>
    <cellStyle name="Normal 3 8 2 2 2 2 4" xfId="21800" xr:uid="{D53CFB98-AAA4-4232-AEA7-A6E04C7E6CDC}"/>
    <cellStyle name="Normal 3 8 2 2 2 2 4 2" xfId="31367" xr:uid="{C1DC29DE-D6B8-42CC-84E2-A2D1BCDF311E}"/>
    <cellStyle name="Normal 3 8 2 2 2 2 5" xfId="26676" xr:uid="{12A58D4F-DADB-446A-A845-6FE83C43D8B4}"/>
    <cellStyle name="Normal 3 8 2 2 2 3" xfId="18676" xr:uid="{1998BE76-FE69-4FB4-B7EE-2A93121DC949}"/>
    <cellStyle name="Normal 3 8 2 2 2 3 2" xfId="19902" xr:uid="{A539E0BE-53A2-463F-BA80-C4BC832F8AA4}"/>
    <cellStyle name="Normal 3 8 2 2 2 3 2 2" xfId="25008" xr:uid="{4C0B7B40-B70E-44C6-AD07-63A0707F510C}"/>
    <cellStyle name="Normal 3 8 2 2 2 3 2 3" xfId="29599" xr:uid="{CE52F019-1EDA-4C84-B31B-5F7CAAB79FFA}"/>
    <cellStyle name="Normal 3 8 2 2 2 3 3" xfId="23803" xr:uid="{925B2E3D-0EC8-482C-BC72-F385DBAA7C6E}"/>
    <cellStyle name="Normal 3 8 2 2 2 3 3 2" xfId="31942" xr:uid="{DC5A6259-2473-4E08-8BCE-B367D35C022D}"/>
    <cellStyle name="Normal 3 8 2 2 2 3 4" xfId="27251" xr:uid="{BBCAA544-E4F7-49A5-9385-A156F0FE9499}"/>
    <cellStyle name="Normal 3 8 2 2 2 4" xfId="17502" xr:uid="{81916F16-84E1-4CB7-AE27-6EEF4A0B15F7}"/>
    <cellStyle name="Normal 3 8 2 2 2 4 2" xfId="22640" xr:uid="{57BD1408-4984-4C77-BCA7-A01E3FB17520}"/>
    <cellStyle name="Normal 3 8 2 2 2 4 3" xfId="28436" xr:uid="{C6964D26-FACC-43A7-BDB0-8BB0C09CA74D}"/>
    <cellStyle name="Normal 3 8 2 2 2 5" xfId="21253" xr:uid="{577C948F-8AB4-47AB-8063-AAE064BC9F0B}"/>
    <cellStyle name="Normal 3 8 2 2 2 5 2" xfId="30779" xr:uid="{08FB53F2-3F98-4F6D-A23C-96A2C7FC2078}"/>
    <cellStyle name="Normal 3 8 2 2 2 6" xfId="26088" xr:uid="{CE843CE0-33DB-4259-A84C-03A4AEF8216F}"/>
    <cellStyle name="Normal 3 8 2 2 3" xfId="16171" xr:uid="{8A66528D-CE24-428C-BD5C-AA00D674408F}"/>
    <cellStyle name="Normal 3 8 2 2 3 2" xfId="18990" xr:uid="{7FED11FB-634A-4662-AD01-B8860DCA441F}"/>
    <cellStyle name="Normal 3 8 2 2 3 2 2" xfId="20107" xr:uid="{B43358AC-8C6F-4539-B770-A129ACD61B3C}"/>
    <cellStyle name="Normal 3 8 2 2 3 2 2 2" xfId="25213" xr:uid="{0071C02F-6D3C-404D-AD4D-62D7FFD8E2A6}"/>
    <cellStyle name="Normal 3 8 2 2 3 2 2 3" xfId="29913" xr:uid="{A6079024-2F6F-4F6A-83B0-1A3AAF201D31}"/>
    <cellStyle name="Normal 3 8 2 2 3 2 3" xfId="24117" xr:uid="{45DE9DF9-D7B0-49D0-AB00-BB0CBDBCC566}"/>
    <cellStyle name="Normal 3 8 2 2 3 2 3 2" xfId="32256" xr:uid="{2BDD0EE5-BCF3-486C-9E58-434DF81460FD}"/>
    <cellStyle name="Normal 3 8 2 2 3 2 4" xfId="27565" xr:uid="{C4192ECE-3836-4757-8F7D-9D44C5F0D9F4}"/>
    <cellStyle name="Normal 3 8 2 2 3 3" xfId="17822" xr:uid="{DFF0896D-2549-4465-BBD6-4003C824EFCD}"/>
    <cellStyle name="Normal 3 8 2 2 3 3 2" xfId="22954" xr:uid="{F56DFDDA-1817-47F9-9D7F-73409BF5AF6C}"/>
    <cellStyle name="Normal 3 8 2 2 3 3 3" xfId="28750" xr:uid="{172E0308-1B53-49BF-9EC8-EF00E89500F0}"/>
    <cellStyle name="Normal 3 8 2 2 3 4" xfId="21526" xr:uid="{1D5FDE55-7084-4E0C-9C9F-0D5E040D1C6E}"/>
    <cellStyle name="Normal 3 8 2 2 3 4 2" xfId="31093" xr:uid="{EAE3363D-B1D8-4B28-B796-E3C6011A4AA5}"/>
    <cellStyle name="Normal 3 8 2 2 3 5" xfId="26402" xr:uid="{DDC4E697-388F-4360-9811-0150227AB2B2}"/>
    <cellStyle name="Normal 3 8 2 2 4" xfId="16945" xr:uid="{A49B9F13-C52F-483E-BFB6-A9458D6DEDD9}"/>
    <cellStyle name="Normal 3 8 2 2 4 2" xfId="18402" xr:uid="{1EF2EC8E-121E-4273-BC05-15DE0340DA64}"/>
    <cellStyle name="Normal 3 8 2 2 4 2 2" xfId="23529" xr:uid="{D43AD6C0-1967-49A0-B0D9-6F5C90625742}"/>
    <cellStyle name="Normal 3 8 2 2 4 2 3" xfId="29325" xr:uid="{D3586ED2-6047-4524-92BC-1E1D20B30D73}"/>
    <cellStyle name="Normal 3 8 2 2 4 3" xfId="22093" xr:uid="{4843D03E-B622-4210-B9BB-11ACA7DF89F0}"/>
    <cellStyle name="Normal 3 8 2 2 4 3 2" xfId="31668" xr:uid="{37EA53AE-AB96-4F4E-85AD-2EA3101D5406}"/>
    <cellStyle name="Normal 3 8 2 2 4 4" xfId="26977" xr:uid="{B6A227FF-EDDC-4884-9D9D-7E96A2D09364}"/>
    <cellStyle name="Normal 3 8 2 2 5" xfId="17228" xr:uid="{EF38112B-80EE-43E8-8711-72E928B9E24A}"/>
    <cellStyle name="Normal 3 8 2 2 5 2" xfId="22366" xr:uid="{FD69034A-AE69-44CC-AB92-479068A80DC7}"/>
    <cellStyle name="Normal 3 8 2 2 5 3" xfId="28162" xr:uid="{BB132692-A7DC-4FE8-8041-C134C4E5DF49}"/>
    <cellStyle name="Normal 3 8 2 2 6" xfId="13328" xr:uid="{33D4EA7D-8313-4BB3-A24C-18F35BE3CDDE}"/>
    <cellStyle name="Normal 3 8 2 2 6 2" xfId="30506" xr:uid="{0A7648E1-ED89-4E62-ADAA-200B80635B88}"/>
    <cellStyle name="Normal 3 8 2 2 7" xfId="20975" xr:uid="{F867B4F3-2478-4AA4-8CFD-61051ABED12D}"/>
    <cellStyle name="Normal 3 8 2 2 8" xfId="25799" xr:uid="{4DA8BF35-8206-4159-8F64-78841C1E1C53}"/>
    <cellStyle name="Normal 3 8 2 3" xfId="9300" xr:uid="{3E890B79-A19D-4103-8EC0-CCE87DBA0F82}"/>
    <cellStyle name="Normal 3 8 2 3 2" xfId="15857" xr:uid="{23E9A480-3947-456A-ABFD-40A889D80467}"/>
    <cellStyle name="Normal 3 8 2 3 2 2" xfId="16577" xr:uid="{2DDE6C08-123F-4C1B-88C7-827FFF8930E5}"/>
    <cellStyle name="Normal 3 8 2 3 2 2 2" xfId="19366" xr:uid="{94B066BF-49D3-49F6-87AA-219DA056FF1E}"/>
    <cellStyle name="Normal 3 8 2 3 2 2 2 2" xfId="20470" xr:uid="{534536C4-67A7-42A5-920E-B43E8B2713C0}"/>
    <cellStyle name="Normal 3 8 2 3 2 2 2 2 2" xfId="25576" xr:uid="{A119D317-EC35-43C1-A8ED-F873ADFC8424}"/>
    <cellStyle name="Normal 3 8 2 3 2 2 2 2 3" xfId="30289" xr:uid="{A924DC33-6AC0-429A-AB7C-955DF3694A63}"/>
    <cellStyle name="Normal 3 8 2 3 2 2 2 3" xfId="24493" xr:uid="{94D580C0-EC44-4C7B-BA06-138AA839CD51}"/>
    <cellStyle name="Normal 3 8 2 3 2 2 2 3 2" xfId="32632" xr:uid="{DE72E4FE-7F87-4B81-9AD7-6BEA1D895693}"/>
    <cellStyle name="Normal 3 8 2 3 2 2 2 4" xfId="27941" xr:uid="{D251043A-5585-4056-A2EF-14D6BA5CA31B}"/>
    <cellStyle name="Normal 3 8 2 3 2 2 3" xfId="18198" xr:uid="{839CCC9E-46B1-4C88-85C3-07F0C5F86ED3}"/>
    <cellStyle name="Normal 3 8 2 3 2 2 3 2" xfId="23330" xr:uid="{50363EF5-469E-46F1-9BEA-DA8EA3BA8CAE}"/>
    <cellStyle name="Normal 3 8 2 3 2 2 3 3" xfId="29126" xr:uid="{C65FBFE1-0D2D-4F12-AD6E-A336B3308C18}"/>
    <cellStyle name="Normal 3 8 2 3 2 2 4" xfId="21902" xr:uid="{CFABA441-1CD6-4D03-AF51-A384DD5738BC}"/>
    <cellStyle name="Normal 3 8 2 3 2 2 4 2" xfId="31469" xr:uid="{5FF22DC9-1B91-4286-9751-A0C268E8B531}"/>
    <cellStyle name="Normal 3 8 2 3 2 2 5" xfId="26778" xr:uid="{DCA9FFC9-5829-49DE-80ED-988ACBC3219C}"/>
    <cellStyle name="Normal 3 8 2 3 2 3" xfId="18778" xr:uid="{BE3905F9-44BC-45FB-AF02-8602B8EDE065}"/>
    <cellStyle name="Normal 3 8 2 3 2 3 2" xfId="19964" xr:uid="{C5489BD7-1E4A-4EAD-B83F-3F54F702206E}"/>
    <cellStyle name="Normal 3 8 2 3 2 3 2 2" xfId="25070" xr:uid="{9D33AB1D-4D3E-4B7B-B929-689AD11377C6}"/>
    <cellStyle name="Normal 3 8 2 3 2 3 2 3" xfId="29701" xr:uid="{1A0A0998-CCBE-450A-B54A-B5582130AFFC}"/>
    <cellStyle name="Normal 3 8 2 3 2 3 3" xfId="23905" xr:uid="{0F55E984-7B2D-46A4-BD6C-3D61A8E862F6}"/>
    <cellStyle name="Normal 3 8 2 3 2 3 3 2" xfId="32044" xr:uid="{71ADA9EF-7819-4CA4-BDA8-9E09B9DAA327}"/>
    <cellStyle name="Normal 3 8 2 3 2 3 4" xfId="27353" xr:uid="{D455E9E6-B9A5-472A-90C8-B497E822024B}"/>
    <cellStyle name="Normal 3 8 2 3 2 4" xfId="17604" xr:uid="{D5627989-2BA6-48A0-AC54-F8A70EF04A02}"/>
    <cellStyle name="Normal 3 8 2 3 2 4 2" xfId="22742" xr:uid="{D1D0D7A6-BE9F-40E9-BEB8-21880A7DC269}"/>
    <cellStyle name="Normal 3 8 2 3 2 4 3" xfId="28538" xr:uid="{64640BF7-11A0-4FED-B283-025D862553EF}"/>
    <cellStyle name="Normal 3 8 2 3 2 5" xfId="21355" xr:uid="{B9231412-D885-48FE-8B1E-E7E19FA99112}"/>
    <cellStyle name="Normal 3 8 2 3 2 5 2" xfId="30881" xr:uid="{AFB2C324-5F17-4675-B434-A545E38B8B46}"/>
    <cellStyle name="Normal 3 8 2 3 2 6" xfId="26190" xr:uid="{138B8D5C-2417-486B-8F81-352037DF7A5B}"/>
    <cellStyle name="Normal 3 8 2 3 3" xfId="16273" xr:uid="{37DB6B34-3B4A-4525-AB6E-91E4E116390A}"/>
    <cellStyle name="Normal 3 8 2 3 3 2" xfId="19092" xr:uid="{25D3CA62-7869-4071-B8DA-2EA1930627F2}"/>
    <cellStyle name="Normal 3 8 2 3 3 2 2" xfId="20209" xr:uid="{AB6FCFCE-5017-4DAC-9246-747B604F44D1}"/>
    <cellStyle name="Normal 3 8 2 3 3 2 2 2" xfId="25315" xr:uid="{A056AAE5-4872-4397-BF1B-0055689EC4C0}"/>
    <cellStyle name="Normal 3 8 2 3 3 2 2 3" xfId="30015" xr:uid="{69B0A880-0316-4A4E-B18C-815643BED7B3}"/>
    <cellStyle name="Normal 3 8 2 3 3 2 3" xfId="24219" xr:uid="{AACED8EA-E345-4051-A385-A6F36D832783}"/>
    <cellStyle name="Normal 3 8 2 3 3 2 3 2" xfId="32358" xr:uid="{34944B2F-B61A-4D8F-BDCF-3E1E60CD9E17}"/>
    <cellStyle name="Normal 3 8 2 3 3 2 4" xfId="27667" xr:uid="{0E195C19-E975-4A3C-856C-537B2594D2B1}"/>
    <cellStyle name="Normal 3 8 2 3 3 3" xfId="17924" xr:uid="{2C94E9A7-5400-4C81-84B1-F0C079DDBE4E}"/>
    <cellStyle name="Normal 3 8 2 3 3 3 2" xfId="23056" xr:uid="{EE302198-F028-4BD6-8796-492C1BA42F7B}"/>
    <cellStyle name="Normal 3 8 2 3 3 3 3" xfId="28852" xr:uid="{03E03175-953C-4BB3-9830-B4153A46F914}"/>
    <cellStyle name="Normal 3 8 2 3 3 4" xfId="21628" xr:uid="{88F4615E-329F-49B3-B1E2-FEBB617A82F6}"/>
    <cellStyle name="Normal 3 8 2 3 3 4 2" xfId="31195" xr:uid="{494C8894-6858-420E-90FD-DB73F120B7C5}"/>
    <cellStyle name="Normal 3 8 2 3 3 5" xfId="26504" xr:uid="{0BD50E74-B087-4294-9BA5-EEB2B5B633E1}"/>
    <cellStyle name="Normal 3 8 2 3 4" xfId="17047" xr:uid="{82F88295-6351-4E8D-BD0F-80198063575D}"/>
    <cellStyle name="Normal 3 8 2 3 4 2" xfId="18504" xr:uid="{29C192DA-7832-4C36-A912-5D6E7E879B0F}"/>
    <cellStyle name="Normal 3 8 2 3 4 2 2" xfId="23631" xr:uid="{D742AF53-D243-477E-B069-05FAFC9A9CA1}"/>
    <cellStyle name="Normal 3 8 2 3 4 2 3" xfId="29427" xr:uid="{91C91166-94BE-4A03-871B-CC86335DD686}"/>
    <cellStyle name="Normal 3 8 2 3 4 3" xfId="22195" xr:uid="{181F3CF6-FE69-49F6-84FE-A2AD8AD87930}"/>
    <cellStyle name="Normal 3 8 2 3 4 3 2" xfId="31770" xr:uid="{37C2560A-F981-4B2F-AD40-E95D9A5470CC}"/>
    <cellStyle name="Normal 3 8 2 3 4 4" xfId="27079" xr:uid="{5DCDB15B-4A38-4C8D-86A2-A681FB66D3AF}"/>
    <cellStyle name="Normal 3 8 2 3 5" xfId="17330" xr:uid="{B4BD754A-700F-4E2C-ABE1-CE0E1F79005D}"/>
    <cellStyle name="Normal 3 8 2 3 5 2" xfId="22468" xr:uid="{B17FF84A-C029-47F9-B5EB-635C63F72E00}"/>
    <cellStyle name="Normal 3 8 2 3 5 3" xfId="28264" xr:uid="{E762BD82-A0DD-4498-926F-791D7169F0E6}"/>
    <cellStyle name="Normal 3 8 2 3 6" xfId="13430" xr:uid="{D5BE84A7-09F1-4837-B996-AEA2C0231AA8}"/>
    <cellStyle name="Normal 3 8 2 3 6 2" xfId="30608" xr:uid="{B6265EC3-8D6B-497A-BC97-FB0C68DE2F20}"/>
    <cellStyle name="Normal 3 8 2 3 7" xfId="21077" xr:uid="{7FD2CABB-8693-4160-A4E8-F646CAF37007}"/>
    <cellStyle name="Normal 3 8 2 3 8" xfId="25901" xr:uid="{C712AE11-0F8A-4752-AF00-D6230F9CB4F9}"/>
    <cellStyle name="Normal 3 8 2 4" xfId="13226" xr:uid="{FC3B7DA5-2614-4B11-AD48-428A3B97C9EB}"/>
    <cellStyle name="Normal 3 8 2 4 2" xfId="16373" xr:uid="{436B1EC6-D001-4DD8-B6A9-580FC4FFB123}"/>
    <cellStyle name="Normal 3 8 2 4 2 2" xfId="19162" xr:uid="{16CAA905-B357-4144-8269-246341142A89}"/>
    <cellStyle name="Normal 3 8 2 4 2 2 2" xfId="20266" xr:uid="{A9B44C27-5D93-4D24-99B4-14BE7FF134AD}"/>
    <cellStyle name="Normal 3 8 2 4 2 2 2 2" xfId="25372" xr:uid="{104CEFC5-866D-4420-BD37-B0D52B0DAC6B}"/>
    <cellStyle name="Normal 3 8 2 4 2 2 2 3" xfId="30085" xr:uid="{8F417C46-E5BD-4F37-91AC-3848CA4BEED5}"/>
    <cellStyle name="Normal 3 8 2 4 2 2 3" xfId="24289" xr:uid="{E8EC8D6F-41BB-4030-A462-CA35E7864A4A}"/>
    <cellStyle name="Normal 3 8 2 4 2 2 3 2" xfId="32428" xr:uid="{56822A4C-2524-4F09-B88D-53E8B8D42FC2}"/>
    <cellStyle name="Normal 3 8 2 4 2 2 4" xfId="27737" xr:uid="{21573157-43E8-4B0E-A15B-43A82EEF0CF3}"/>
    <cellStyle name="Normal 3 8 2 4 2 3" xfId="17994" xr:uid="{612D7288-8E1F-4DC4-B9AB-FD4C5147CCF1}"/>
    <cellStyle name="Normal 3 8 2 4 2 3 2" xfId="23126" xr:uid="{C7F4E699-B1EA-43E1-A9AA-71B2EE37B1BB}"/>
    <cellStyle name="Normal 3 8 2 4 2 3 3" xfId="28922" xr:uid="{85BACF3A-5F57-4D05-9210-68D03C3A3652}"/>
    <cellStyle name="Normal 3 8 2 4 2 4" xfId="21698" xr:uid="{B80910A7-DF6E-4683-8836-F7356ACC6365}"/>
    <cellStyle name="Normal 3 8 2 4 2 4 2" xfId="31265" xr:uid="{A1FBEFC3-9651-43E7-B6B9-7EAC149EA147}"/>
    <cellStyle name="Normal 3 8 2 4 2 5" xfId="26574" xr:uid="{2BF50F6D-375A-49C1-B2A1-8E86EB2F3DD8}"/>
    <cellStyle name="Normal 3 8 2 4 3" xfId="18574" xr:uid="{DEDC453B-098F-4718-975C-8AFAF08236DC}"/>
    <cellStyle name="Normal 3 8 2 4 3 2" xfId="19834" xr:uid="{AA55C867-4EFE-4647-B01D-B4A687C4AEA8}"/>
    <cellStyle name="Normal 3 8 2 4 3 2 2" xfId="24940" xr:uid="{9CB01C92-E811-4612-BE06-AD4CC950B4FE}"/>
    <cellStyle name="Normal 3 8 2 4 3 2 3" xfId="29497" xr:uid="{66D370FB-0687-49DB-A441-D2E479D85AC9}"/>
    <cellStyle name="Normal 3 8 2 4 3 3" xfId="23701" xr:uid="{054EDE7C-B5D5-436B-8F81-602EAF57D04A}"/>
    <cellStyle name="Normal 3 8 2 4 3 3 2" xfId="31840" xr:uid="{D4F0A6F4-605B-4501-9566-28EB6217D14F}"/>
    <cellStyle name="Normal 3 8 2 4 3 4" xfId="27149" xr:uid="{5DA6EE10-DE82-4450-A2B5-8CE27378A1A1}"/>
    <cellStyle name="Normal 3 8 2 4 4" xfId="17400" xr:uid="{56AC5FC4-18CB-441F-8E7C-B8B56238FE61}"/>
    <cellStyle name="Normal 3 8 2 4 4 2" xfId="22538" xr:uid="{F38EBF4A-872E-437D-9FA9-EE9D13B20330}"/>
    <cellStyle name="Normal 3 8 2 4 4 3" xfId="28334" xr:uid="{5E4D4D46-32A5-4DFE-966D-ECF15506DE3B}"/>
    <cellStyle name="Normal 3 8 2 4 5" xfId="20873" xr:uid="{5A81D985-0FAA-44B6-93B2-7B9DADE93371}"/>
    <cellStyle name="Normal 3 8 2 4 5 2" xfId="30677" xr:uid="{471F2D7F-32B0-4401-9776-DBEDC6DA7F71}"/>
    <cellStyle name="Normal 3 8 2 4 6" xfId="25986" xr:uid="{3A338795-B4A5-40DB-A110-19E8D21A3EF2}"/>
    <cellStyle name="Normal 3 8 2 5" xfId="15651" xr:uid="{CCCFB297-5CF1-4A54-8B30-870EE664A741}"/>
    <cellStyle name="Normal 3 8 2 5 2" xfId="18888" xr:uid="{A8C35F14-FC51-4FC4-B4D5-D69D0832C8AA}"/>
    <cellStyle name="Normal 3 8 2 5 2 2" xfId="20011" xr:uid="{67FE74CE-5F0D-4E2E-A54D-F8696C4DF405}"/>
    <cellStyle name="Normal 3 8 2 5 2 2 2" xfId="25117" xr:uid="{C267856B-A825-42AB-A0C6-C5894A84CEC5}"/>
    <cellStyle name="Normal 3 8 2 5 2 2 3" xfId="29811" xr:uid="{AEB70F1E-B192-4F78-BFE7-CFD85A8CAB73}"/>
    <cellStyle name="Normal 3 8 2 5 2 3" xfId="24015" xr:uid="{915D17E9-0459-46E2-8EF5-1DEED82556D4}"/>
    <cellStyle name="Normal 3 8 2 5 2 3 2" xfId="32154" xr:uid="{5890CB28-5326-4AA7-A320-0DEFA92B24AF}"/>
    <cellStyle name="Normal 3 8 2 5 2 4" xfId="27463" xr:uid="{D7D6CB2F-4CE7-4B67-A09F-8B0F64B1E1B0}"/>
    <cellStyle name="Normal 3 8 2 5 3" xfId="17720" xr:uid="{A2B7EBF7-E86D-4939-BE2C-520796A86408}"/>
    <cellStyle name="Normal 3 8 2 5 3 2" xfId="22852" xr:uid="{8ED29B89-59C4-4D23-8423-77D2FA4E9DBA}"/>
    <cellStyle name="Normal 3 8 2 5 3 3" xfId="28648" xr:uid="{6210FC46-8683-448F-B725-20A993904ADA}"/>
    <cellStyle name="Normal 3 8 2 5 4" xfId="21151" xr:uid="{8533DF8C-B688-423B-AEE1-2D556DDF5661}"/>
    <cellStyle name="Normal 3 8 2 5 4 2" xfId="30991" xr:uid="{1F0A19DF-E9C8-4C1C-8F5F-00EB3529DEB3}"/>
    <cellStyle name="Normal 3 8 2 5 5" xfId="26300" xr:uid="{798B3666-2B14-4715-A553-993776B81C07}"/>
    <cellStyle name="Normal 3 8 2 6" xfId="16069" xr:uid="{DDD1AFCA-8792-4064-947C-2C9450FE0119}"/>
    <cellStyle name="Normal 3 8 2 6 2" xfId="18300" xr:uid="{D20CA36E-C559-4065-B5A2-7D8D4879D59B}"/>
    <cellStyle name="Normal 3 8 2 6 2 2" xfId="23427" xr:uid="{ADB61565-2F0E-4A51-B149-B47171AADB45}"/>
    <cellStyle name="Normal 3 8 2 6 2 3" xfId="29223" xr:uid="{33028FA2-7070-4884-B8E9-9079992C7A85}"/>
    <cellStyle name="Normal 3 8 2 6 3" xfId="21424" xr:uid="{E03965AD-159C-433D-8EF9-D3B9C2F198E2}"/>
    <cellStyle name="Normal 3 8 2 6 3 2" xfId="31566" xr:uid="{0CB5208E-ABF5-47E0-8B69-F28A2C8B44D8}"/>
    <cellStyle name="Normal 3 8 2 6 4" xfId="26875" xr:uid="{B54C9CE0-F7F0-4BD4-AE53-14B85BE2655E}"/>
    <cellStyle name="Normal 3 8 2 7" xfId="16843" xr:uid="{D3DD2724-E84A-4308-984F-5BB01DC5E6FD}"/>
    <cellStyle name="Normal 3 8 2 7 2" xfId="19482" xr:uid="{2CC118D1-161A-44AB-B98A-D59FE6F96825}"/>
    <cellStyle name="Normal 3 8 2 7 2 2" xfId="24589" xr:uid="{5CF8D88C-D72A-4AB2-8C7F-4DB4D0CF85DF}"/>
    <cellStyle name="Normal 3 8 2 7 3" xfId="21991" xr:uid="{3559FF2E-8D06-4991-B8B8-9736ECA34CFF}"/>
    <cellStyle name="Normal 3 8 2 7 4" xfId="28060" xr:uid="{C1ABE2CC-1CFB-49B1-AB07-617B677458C9}"/>
    <cellStyle name="Normal 3 8 2 8" xfId="17126" xr:uid="{C28E4754-EE6D-4C61-A2C5-B83228231E7F}"/>
    <cellStyle name="Normal 3 8 2 8 2" xfId="22264" xr:uid="{5E49F70D-BB46-4B75-A2DD-97054DD92B1B}"/>
    <cellStyle name="Normal 3 8 2 8 3" xfId="30404" xr:uid="{203BDB10-D545-4BE7-8B27-0EB38D28C7C3}"/>
    <cellStyle name="Normal 3 8 2 9" xfId="11498" xr:uid="{7ADD9165-1438-449A-9F82-7D2D08637606}"/>
    <cellStyle name="Normal 3 8 3" xfId="9160" xr:uid="{5A7313CC-D02D-4282-84F7-93A37C19B3EC}"/>
    <cellStyle name="Normal 3 8 3 2" xfId="9264" xr:uid="{F1D98598-F25C-4424-A40C-DEB36840ECCD}"/>
    <cellStyle name="Normal 3 8 3 2 2" xfId="15821" xr:uid="{2537E3C9-04A9-4A66-9D5D-22538A3317C8}"/>
    <cellStyle name="Normal 3 8 3 2 2 2" xfId="16541" xr:uid="{A67C071C-0B27-454D-B0ED-3C6A38E62E92}"/>
    <cellStyle name="Normal 3 8 3 2 2 2 2" xfId="19330" xr:uid="{CAA6961A-DA62-424A-BDE0-D055A986BDCC}"/>
    <cellStyle name="Normal 3 8 3 2 2 2 2 2" xfId="20434" xr:uid="{54DB44A4-6352-460C-B4D9-55F9909042DB}"/>
    <cellStyle name="Normal 3 8 3 2 2 2 2 2 2" xfId="25540" xr:uid="{AB950810-4675-4EC2-B1D4-572343C3EF66}"/>
    <cellStyle name="Normal 3 8 3 2 2 2 2 2 3" xfId="30253" xr:uid="{478B197C-325E-4F83-8B72-C112475A5D97}"/>
    <cellStyle name="Normal 3 8 3 2 2 2 2 3" xfId="24457" xr:uid="{99180E06-F831-4BAE-B9FB-BB1FF2B160DA}"/>
    <cellStyle name="Normal 3 8 3 2 2 2 2 3 2" xfId="32596" xr:uid="{A047BAA3-EBA2-415C-A491-F1DED78426F9}"/>
    <cellStyle name="Normal 3 8 3 2 2 2 2 4" xfId="27905" xr:uid="{92027484-E959-43E4-AC56-C2345F6D7260}"/>
    <cellStyle name="Normal 3 8 3 2 2 2 3" xfId="18162" xr:uid="{99C69D4B-DB28-4664-8D30-008112037FF5}"/>
    <cellStyle name="Normal 3 8 3 2 2 2 3 2" xfId="23294" xr:uid="{93B78509-D331-44E5-91AC-9545182BC0CB}"/>
    <cellStyle name="Normal 3 8 3 2 2 2 3 3" xfId="29090" xr:uid="{6387905C-2D7F-41C7-AE5F-0ABA645A924B}"/>
    <cellStyle name="Normal 3 8 3 2 2 2 4" xfId="21866" xr:uid="{32B49DCA-0DE6-41A1-BB66-272195A05797}"/>
    <cellStyle name="Normal 3 8 3 2 2 2 4 2" xfId="31433" xr:uid="{7F77A35B-2B0E-45C0-9486-C664FD3FCFA2}"/>
    <cellStyle name="Normal 3 8 3 2 2 2 5" xfId="26742" xr:uid="{9CE7E7E2-7AA6-405D-B233-FFA233D76B51}"/>
    <cellStyle name="Normal 3 8 3 2 2 3" xfId="18742" xr:uid="{05F4A13C-38FB-4C7A-959F-D3D94ECC0EEC}"/>
    <cellStyle name="Normal 3 8 3 2 2 3 2" xfId="19944" xr:uid="{919CBE98-AD9F-49A1-BBED-DED94745B48D}"/>
    <cellStyle name="Normal 3 8 3 2 2 3 2 2" xfId="25050" xr:uid="{AB5D039A-FD7D-4336-814E-00258088FB29}"/>
    <cellStyle name="Normal 3 8 3 2 2 3 2 3" xfId="29665" xr:uid="{4EE7C07C-082C-42DE-9090-460C6F305CA6}"/>
    <cellStyle name="Normal 3 8 3 2 2 3 3" xfId="23869" xr:uid="{F80C10F0-033E-46AB-BFA4-600B5F97D5DC}"/>
    <cellStyle name="Normal 3 8 3 2 2 3 3 2" xfId="32008" xr:uid="{72D9DB2C-87AD-49FC-AFBB-89C355946392}"/>
    <cellStyle name="Normal 3 8 3 2 2 3 4" xfId="27317" xr:uid="{E3BF4EED-DBE3-4F8B-82C8-8B608868E99A}"/>
    <cellStyle name="Normal 3 8 3 2 2 4" xfId="17568" xr:uid="{C403A8B9-BB04-4B73-9574-C6A92749EC11}"/>
    <cellStyle name="Normal 3 8 3 2 2 4 2" xfId="22706" xr:uid="{EA2C4BAF-D017-4875-A5DE-0CCB91CC98AD}"/>
    <cellStyle name="Normal 3 8 3 2 2 4 3" xfId="28502" xr:uid="{1F29134B-6E70-4E8B-A0FA-EAFA8060AFA4}"/>
    <cellStyle name="Normal 3 8 3 2 2 5" xfId="21319" xr:uid="{C9541163-5000-4496-B22F-A2B3EDF3A373}"/>
    <cellStyle name="Normal 3 8 3 2 2 5 2" xfId="30845" xr:uid="{157F7BD0-82BB-427C-9131-72E67E581F89}"/>
    <cellStyle name="Normal 3 8 3 2 2 6" xfId="26154" xr:uid="{4BE5ADD0-CFD6-49D3-B670-C774D875F59A}"/>
    <cellStyle name="Normal 3 8 3 2 3" xfId="16237" xr:uid="{9B4EEB79-C173-48AC-9A78-344A87A722A9}"/>
    <cellStyle name="Normal 3 8 3 2 3 2" xfId="19056" xr:uid="{42420680-3268-4310-B7EE-80637838F2CC}"/>
    <cellStyle name="Normal 3 8 3 2 3 2 2" xfId="20173" xr:uid="{542274FD-85F2-4916-94D5-4157CC481A67}"/>
    <cellStyle name="Normal 3 8 3 2 3 2 2 2" xfId="25279" xr:uid="{EE9B1F7C-6D64-409C-8608-E5CEDD9C5221}"/>
    <cellStyle name="Normal 3 8 3 2 3 2 2 3" xfId="29979" xr:uid="{ECFF215A-957F-4B91-B391-F0DFFE817653}"/>
    <cellStyle name="Normal 3 8 3 2 3 2 3" xfId="24183" xr:uid="{0B52059F-BF34-47B5-9501-E4A0E4BEB28C}"/>
    <cellStyle name="Normal 3 8 3 2 3 2 3 2" xfId="32322" xr:uid="{6FA9F3C8-B486-4D44-9CDC-3529C73E2993}"/>
    <cellStyle name="Normal 3 8 3 2 3 2 4" xfId="27631" xr:uid="{8C955A78-36BA-410F-948E-3806C77DC11C}"/>
    <cellStyle name="Normal 3 8 3 2 3 3" xfId="17888" xr:uid="{1F11653B-C90C-4CB5-85D9-01024C3010C4}"/>
    <cellStyle name="Normal 3 8 3 2 3 3 2" xfId="23020" xr:uid="{F19B5D18-9DC0-4CE4-B3FE-FEC51E787117}"/>
    <cellStyle name="Normal 3 8 3 2 3 3 3" xfId="28816" xr:uid="{20C44796-C93C-4FE3-B685-0378C458DD45}"/>
    <cellStyle name="Normal 3 8 3 2 3 4" xfId="21592" xr:uid="{576524FB-CA66-4811-B319-2C3AB515108F}"/>
    <cellStyle name="Normal 3 8 3 2 3 4 2" xfId="31159" xr:uid="{55EA5736-9F5A-437D-B0D1-4D2B914BFEA0}"/>
    <cellStyle name="Normal 3 8 3 2 3 5" xfId="26468" xr:uid="{9B92FCD9-94A3-4654-A3F8-FB933230CF4F}"/>
    <cellStyle name="Normal 3 8 3 2 4" xfId="17011" xr:uid="{3DA4A95A-0A79-4101-A289-D590DDF5E16E}"/>
    <cellStyle name="Normal 3 8 3 2 4 2" xfId="18468" xr:uid="{2DF675D1-D5DF-419E-A250-DB791AB803DB}"/>
    <cellStyle name="Normal 3 8 3 2 4 2 2" xfId="23595" xr:uid="{3FDA14DF-4C10-4138-94A1-4CAFE9C6A8D2}"/>
    <cellStyle name="Normal 3 8 3 2 4 2 3" xfId="29391" xr:uid="{730784C0-4C8E-4B60-B7F8-3441D9DF202A}"/>
    <cellStyle name="Normal 3 8 3 2 4 3" xfId="22159" xr:uid="{E04CA392-AD47-49D2-B071-52ECBAE2EDBF}"/>
    <cellStyle name="Normal 3 8 3 2 4 3 2" xfId="31734" xr:uid="{527D3B08-9D86-480B-8B3E-951B18722C6A}"/>
    <cellStyle name="Normal 3 8 3 2 4 4" xfId="27043" xr:uid="{590D7697-44BC-415A-9534-BE168FFD2CAA}"/>
    <cellStyle name="Normal 3 8 3 2 5" xfId="17294" xr:uid="{2E4ED38B-7850-47D4-B1E0-500812CAAC88}"/>
    <cellStyle name="Normal 3 8 3 2 5 2" xfId="22432" xr:uid="{9E517ED9-5F18-415C-973F-CAE2B0C147B7}"/>
    <cellStyle name="Normal 3 8 3 2 5 3" xfId="28228" xr:uid="{C1641F77-0F63-4DEB-AE65-0A3CCE32ED2F}"/>
    <cellStyle name="Normal 3 8 3 2 6" xfId="13394" xr:uid="{836049E5-B692-4C38-8BFE-D1B1E410E586}"/>
    <cellStyle name="Normal 3 8 3 2 6 2" xfId="30572" xr:uid="{79E08A40-4F7D-4D59-8556-3B21282B77F1}"/>
    <cellStyle name="Normal 3 8 3 2 7" xfId="21041" xr:uid="{23572783-BB1B-422E-B739-B4D850F8AB0B}"/>
    <cellStyle name="Normal 3 8 3 2 8" xfId="25865" xr:uid="{0E4EE3FE-E74B-4747-9417-B8AF7CB3993B}"/>
    <cellStyle name="Normal 3 8 3 3" xfId="13292" xr:uid="{1FCA88E1-0288-4D96-9AFF-42DB91F7AB5C}"/>
    <cellStyle name="Normal 3 8 3 3 2" xfId="16439" xr:uid="{E60E149F-F273-42CA-A942-A0A8B01C034F}"/>
    <cellStyle name="Normal 3 8 3 3 2 2" xfId="19228" xr:uid="{17390278-3307-4C07-809F-76439EC7C473}"/>
    <cellStyle name="Normal 3 8 3 3 2 2 2" xfId="20332" xr:uid="{137751C9-A7B7-43F0-B7F0-B6B6BF227B11}"/>
    <cellStyle name="Normal 3 8 3 3 2 2 2 2" xfId="25438" xr:uid="{97EB8037-8180-46C5-A55B-57984020DA5F}"/>
    <cellStyle name="Normal 3 8 3 3 2 2 2 3" xfId="30151" xr:uid="{B382A0EB-AB37-4630-A67F-0F643D31E417}"/>
    <cellStyle name="Normal 3 8 3 3 2 2 3" xfId="24355" xr:uid="{C51F371B-0758-4851-96A5-CA82C0B737DF}"/>
    <cellStyle name="Normal 3 8 3 3 2 2 3 2" xfId="32494" xr:uid="{0A0FCA9A-181A-475E-929B-7E5D96E50B79}"/>
    <cellStyle name="Normal 3 8 3 3 2 2 4" xfId="27803" xr:uid="{7D3D3D23-9923-420F-A6BE-FD513B132370}"/>
    <cellStyle name="Normal 3 8 3 3 2 3" xfId="18060" xr:uid="{4465B791-0AE4-466F-8487-9DF7BABD37D4}"/>
    <cellStyle name="Normal 3 8 3 3 2 3 2" xfId="23192" xr:uid="{E72ABF78-1EBA-4139-AE0B-CE55BEB00176}"/>
    <cellStyle name="Normal 3 8 3 3 2 3 3" xfId="28988" xr:uid="{43826607-A15D-49DF-B331-87EF97D557A6}"/>
    <cellStyle name="Normal 3 8 3 3 2 4" xfId="21764" xr:uid="{90317954-1248-44F4-99A3-5D7C06299E5B}"/>
    <cellStyle name="Normal 3 8 3 3 2 4 2" xfId="31331" xr:uid="{9D4D7C88-6B0C-432A-B276-5F8111CF02F0}"/>
    <cellStyle name="Normal 3 8 3 3 2 5" xfId="26640" xr:uid="{8FC46DBA-8141-431C-BC5E-8F88F43E3B95}"/>
    <cellStyle name="Normal 3 8 3 3 3" xfId="18640" xr:uid="{EF04796B-2B09-4135-B4E9-24EE7C64990C}"/>
    <cellStyle name="Normal 3 8 3 3 3 2" xfId="19885" xr:uid="{6A4A6255-3938-4859-BC6B-1EEB496761C1}"/>
    <cellStyle name="Normal 3 8 3 3 3 2 2" xfId="24991" xr:uid="{61C845CA-CBE6-4323-9ACD-004DA4CBE2B0}"/>
    <cellStyle name="Normal 3 8 3 3 3 2 3" xfId="29563" xr:uid="{A3552BB4-E745-4F02-8643-802396EB9C79}"/>
    <cellStyle name="Normal 3 8 3 3 3 3" xfId="23767" xr:uid="{7C5A876C-8342-4613-BFE6-FE2936BD9BFA}"/>
    <cellStyle name="Normal 3 8 3 3 3 3 2" xfId="31906" xr:uid="{F89A3F02-30A7-4FAD-BA30-F9594B377596}"/>
    <cellStyle name="Normal 3 8 3 3 3 4" xfId="27215" xr:uid="{4E18D1AC-F1DA-4FFC-9B31-F25443A65D0C}"/>
    <cellStyle name="Normal 3 8 3 3 4" xfId="17466" xr:uid="{A867D808-665F-4383-BB6B-E629094D853D}"/>
    <cellStyle name="Normal 3 8 3 3 4 2" xfId="22604" xr:uid="{C0DC9169-7E12-486F-9628-31C66D9C40AF}"/>
    <cellStyle name="Normal 3 8 3 3 4 3" xfId="28400" xr:uid="{38AE7C5A-5068-4844-A362-0960E4721742}"/>
    <cellStyle name="Normal 3 8 3 3 5" xfId="20939" xr:uid="{3FA6878F-CD46-4916-9AB8-85750CE84F1D}"/>
    <cellStyle name="Normal 3 8 3 3 5 2" xfId="30743" xr:uid="{1AA15D8A-7E89-4852-90D6-0BB74EADF729}"/>
    <cellStyle name="Normal 3 8 3 3 6" xfId="26052" xr:uid="{10046B12-33E2-4AEB-ACD8-E3786D29FEFA}"/>
    <cellStyle name="Normal 3 8 3 4" xfId="15717" xr:uid="{0696D62E-129F-4CBF-94C2-EF9F8D013B3D}"/>
    <cellStyle name="Normal 3 8 3 4 2" xfId="18954" xr:uid="{4E2C787F-1B87-401B-99B6-61B1F9A4029B}"/>
    <cellStyle name="Normal 3 8 3 4 2 2" xfId="20074" xr:uid="{3FBA3C0C-0434-4B6A-8361-B347805F7138}"/>
    <cellStyle name="Normal 3 8 3 4 2 2 2" xfId="25180" xr:uid="{6797371C-B868-43DE-946C-468901F1DEAF}"/>
    <cellStyle name="Normal 3 8 3 4 2 2 3" xfId="29877" xr:uid="{211495B6-7307-49B2-AC54-BEC15873DCBB}"/>
    <cellStyle name="Normal 3 8 3 4 2 3" xfId="24081" xr:uid="{D7AC29C1-63B7-4AC7-80AD-2C14509F5332}"/>
    <cellStyle name="Normal 3 8 3 4 2 3 2" xfId="32220" xr:uid="{F31019C9-FB18-48E6-93C9-7071D2470D43}"/>
    <cellStyle name="Normal 3 8 3 4 2 4" xfId="27529" xr:uid="{F9F6F6DB-5F57-4FCC-8E24-EC4F1D616125}"/>
    <cellStyle name="Normal 3 8 3 4 3" xfId="17786" xr:uid="{F18AEDB5-0B6F-4385-92B6-19CEA042E2A2}"/>
    <cellStyle name="Normal 3 8 3 4 3 2" xfId="22918" xr:uid="{DF372A17-C508-4311-BCDE-46C6A710CC4D}"/>
    <cellStyle name="Normal 3 8 3 4 3 3" xfId="28714" xr:uid="{DDFAAE49-D306-43F3-86BC-6524117ABFCE}"/>
    <cellStyle name="Normal 3 8 3 4 4" xfId="21217" xr:uid="{8AF50DBC-F7B4-4CF2-B43E-4145896DD2A2}"/>
    <cellStyle name="Normal 3 8 3 4 4 2" xfId="31057" xr:uid="{49664380-5490-4AE6-B3B1-F33A4D49173A}"/>
    <cellStyle name="Normal 3 8 3 4 5" xfId="26366" xr:uid="{29525EC5-6268-4900-BD15-A050DE606AC8}"/>
    <cellStyle name="Normal 3 8 3 5" xfId="16135" xr:uid="{A0094ED2-A997-4DE5-83EA-6CF456997958}"/>
    <cellStyle name="Normal 3 8 3 5 2" xfId="18366" xr:uid="{E607919B-3B71-45D8-937B-67E24CDF4D55}"/>
    <cellStyle name="Normal 3 8 3 5 2 2" xfId="23493" xr:uid="{76B6775D-FC0E-49FD-BB41-BB1F416C9EA3}"/>
    <cellStyle name="Normal 3 8 3 5 2 3" xfId="29289" xr:uid="{95C04F6D-F00C-4F4A-8138-3B4BB3D015F7}"/>
    <cellStyle name="Normal 3 8 3 5 3" xfId="21490" xr:uid="{C8BDCCAF-D72B-47D9-9E30-366993F88FDD}"/>
    <cellStyle name="Normal 3 8 3 5 3 2" xfId="31632" xr:uid="{59CD9701-E945-4250-9DE2-796CDE1C8300}"/>
    <cellStyle name="Normal 3 8 3 5 4" xfId="26941" xr:uid="{50CA18A9-26DD-434D-8A7A-54B3450E2521}"/>
    <cellStyle name="Normal 3 8 3 6" xfId="16909" xr:uid="{E798F942-9462-42BC-AF0A-21397A944D7C}"/>
    <cellStyle name="Normal 3 8 3 6 2" xfId="19518" xr:uid="{6A683CC9-790D-40B7-B499-AB3770C11A27}"/>
    <cellStyle name="Normal 3 8 3 6 2 2" xfId="24625" xr:uid="{B41D3643-947C-4204-8817-AE662DDFB261}"/>
    <cellStyle name="Normal 3 8 3 6 3" xfId="22057" xr:uid="{6972099B-49C9-4479-9EFE-1E33E2C0868E}"/>
    <cellStyle name="Normal 3 8 3 6 4" xfId="28126" xr:uid="{1A7F2B7C-3A6C-4BA6-91B4-7AACC81DB54D}"/>
    <cellStyle name="Normal 3 8 3 7" xfId="17192" xr:uid="{126CD225-2DAC-4CEC-B193-98BC9BDFB8EC}"/>
    <cellStyle name="Normal 3 8 3 7 2" xfId="22330" xr:uid="{2F9F6F71-05B7-493B-85F2-0DD4ECE6B48A}"/>
    <cellStyle name="Normal 3 8 3 7 3" xfId="30470" xr:uid="{405384B3-9FC3-486A-9475-5170BA70E577}"/>
    <cellStyle name="Normal 3 8 3 8" xfId="12847" xr:uid="{B65200CF-0D8E-4E1E-A8D8-17F7B25A76D5}"/>
    <cellStyle name="Normal 3 8 3 9" xfId="25763" xr:uid="{10A6DDC1-635D-4A64-827A-A2F3D1FCBD2B}"/>
    <cellStyle name="Normal 3 8 4" xfId="9127" xr:uid="{2ED7CD98-EFB8-4793-BB28-8E9D670771B3}"/>
    <cellStyle name="Normal 3 8 4 2" xfId="15684" xr:uid="{8234576F-150F-4716-9022-10209FFB5246}"/>
    <cellStyle name="Normal 3 8 4 2 2" xfId="16406" xr:uid="{262D02C3-3BCF-44B4-B32B-52E4E7A67BA5}"/>
    <cellStyle name="Normal 3 8 4 2 2 2" xfId="19195" xr:uid="{5C745D18-D86F-423A-AD33-946145E417FD}"/>
    <cellStyle name="Normal 3 8 4 2 2 2 2" xfId="20299" xr:uid="{D3ADE360-1EE9-4C9D-96A3-3047366471EB}"/>
    <cellStyle name="Normal 3 8 4 2 2 2 2 2" xfId="25405" xr:uid="{FFDCCF46-A4A8-41FB-A891-AF08DD3BD279}"/>
    <cellStyle name="Normal 3 8 4 2 2 2 2 3" xfId="30118" xr:uid="{4BAA9110-6D8A-4E43-87A3-5DA245D4DFF6}"/>
    <cellStyle name="Normal 3 8 4 2 2 2 3" xfId="24322" xr:uid="{3D0099D3-7B4B-47D5-978B-97D180DB31D4}"/>
    <cellStyle name="Normal 3 8 4 2 2 2 3 2" xfId="32461" xr:uid="{02100273-CBB7-46CD-AF2A-3F14713C0F6D}"/>
    <cellStyle name="Normal 3 8 4 2 2 2 4" xfId="27770" xr:uid="{5F8E1264-7AAC-49E7-AFB0-3B8EB69DF618}"/>
    <cellStyle name="Normal 3 8 4 2 2 3" xfId="18027" xr:uid="{77CA0A67-4221-41B8-8B58-3A44990AED83}"/>
    <cellStyle name="Normal 3 8 4 2 2 3 2" xfId="23159" xr:uid="{D48F659C-4EFB-4FF1-8575-32F84575E2DE}"/>
    <cellStyle name="Normal 3 8 4 2 2 3 3" xfId="28955" xr:uid="{2DCC3491-F2F9-4BA1-89FB-7344E3A56BD3}"/>
    <cellStyle name="Normal 3 8 4 2 2 4" xfId="21731" xr:uid="{EA101A00-7447-4D51-869C-87E0D625778E}"/>
    <cellStyle name="Normal 3 8 4 2 2 4 2" xfId="31298" xr:uid="{6E012917-FF23-4D5D-8871-C2A23FD15D76}"/>
    <cellStyle name="Normal 3 8 4 2 2 5" xfId="26607" xr:uid="{76E71CAF-605D-420F-A66A-431E5FCF90CD}"/>
    <cellStyle name="Normal 3 8 4 2 3" xfId="18607" xr:uid="{B90188A1-6FBD-4C28-8991-3F89538A9955}"/>
    <cellStyle name="Normal 3 8 4 2 3 2" xfId="19860" xr:uid="{5B3D80A5-8CB5-4B03-9389-C605D9E9E443}"/>
    <cellStyle name="Normal 3 8 4 2 3 2 2" xfId="24966" xr:uid="{3B73F2D1-FC41-4E17-ACD2-C2CA80792C5C}"/>
    <cellStyle name="Normal 3 8 4 2 3 2 3" xfId="29530" xr:uid="{2B19300B-A6F5-4269-B37B-481B3B853E90}"/>
    <cellStyle name="Normal 3 8 4 2 3 3" xfId="23734" xr:uid="{2C0E910E-B7D3-49E2-AC11-8D68F704F6FA}"/>
    <cellStyle name="Normal 3 8 4 2 3 3 2" xfId="31873" xr:uid="{2556E8DD-E1E3-4DF2-BDEF-A4B22D956ACC}"/>
    <cellStyle name="Normal 3 8 4 2 3 4" xfId="27182" xr:uid="{87EB15DF-B34B-40BF-AF5F-5C394C35B46C}"/>
    <cellStyle name="Normal 3 8 4 2 4" xfId="17433" xr:uid="{18F76E63-A38B-4363-9A44-A2BC1D70C171}"/>
    <cellStyle name="Normal 3 8 4 2 4 2" xfId="22571" xr:uid="{B656C6E8-1A40-4DAF-A18E-3513021A58B7}"/>
    <cellStyle name="Normal 3 8 4 2 4 3" xfId="28367" xr:uid="{2E3BC496-E8AA-47CA-A5C8-53DCC053A0DE}"/>
    <cellStyle name="Normal 3 8 4 2 5" xfId="21184" xr:uid="{099E76B0-0F42-41A8-B266-003498BE1E31}"/>
    <cellStyle name="Normal 3 8 4 2 5 2" xfId="30710" xr:uid="{D2FD4508-79E5-4F63-935C-19EA43BDB4A3}"/>
    <cellStyle name="Normal 3 8 4 2 6" xfId="26019" xr:uid="{F3B04ADC-4359-4AAB-B179-396C82BE9296}"/>
    <cellStyle name="Normal 3 8 4 3" xfId="16102" xr:uid="{544AD1AD-02A5-436E-AB90-493FDCC8FB88}"/>
    <cellStyle name="Normal 3 8 4 3 2" xfId="18921" xr:uid="{A4E1C9D5-DB10-41C8-A125-3E26A87A4CCC}"/>
    <cellStyle name="Normal 3 8 4 3 2 2" xfId="20041" xr:uid="{774F8EE9-6E5E-4022-8F2F-85B2829E4EF9}"/>
    <cellStyle name="Normal 3 8 4 3 2 2 2" xfId="25147" xr:uid="{4B07FAB3-1E4C-4098-AD05-24916C809ECF}"/>
    <cellStyle name="Normal 3 8 4 3 2 2 3" xfId="29844" xr:uid="{B0A87B3F-7A4E-4F46-9288-93BF1CD35A9B}"/>
    <cellStyle name="Normal 3 8 4 3 2 3" xfId="24048" xr:uid="{4803D33C-179C-4D89-84C2-FFB8AA016EBB}"/>
    <cellStyle name="Normal 3 8 4 3 2 3 2" xfId="32187" xr:uid="{2AD4BF62-0E77-41B7-BC79-CA5438C3B816}"/>
    <cellStyle name="Normal 3 8 4 3 2 4" xfId="27496" xr:uid="{6459DC5C-3398-4A5E-A9F8-7D64763EA180}"/>
    <cellStyle name="Normal 3 8 4 3 3" xfId="17753" xr:uid="{7085E59F-0AD0-443A-8C21-C6BAEDBE72BD}"/>
    <cellStyle name="Normal 3 8 4 3 3 2" xfId="22885" xr:uid="{CDC07E29-4AC7-473F-BDA5-3424E8AE8B36}"/>
    <cellStyle name="Normal 3 8 4 3 3 3" xfId="28681" xr:uid="{3968EF4C-B926-45A9-ABF4-17852B215A87}"/>
    <cellStyle name="Normal 3 8 4 3 4" xfId="21457" xr:uid="{44A4C46B-95A4-4ACC-83F1-57A02F436C12}"/>
    <cellStyle name="Normal 3 8 4 3 4 2" xfId="31024" xr:uid="{9A6ADD3D-8F85-4D27-BFF8-8D66A6E5281F}"/>
    <cellStyle name="Normal 3 8 4 3 5" xfId="26333" xr:uid="{262B2A32-CF16-4729-A80D-4B963A141D1A}"/>
    <cellStyle name="Normal 3 8 4 4" xfId="16876" xr:uid="{3B45BC68-25ED-4F89-A1A3-B083FE4C2799}"/>
    <cellStyle name="Normal 3 8 4 4 2" xfId="18333" xr:uid="{F7D4CCD0-DECF-41AD-B781-D5AE67389D40}"/>
    <cellStyle name="Normal 3 8 4 4 2 2" xfId="23460" xr:uid="{0C2644EC-0921-455F-8F7F-2CE86E2AA2F6}"/>
    <cellStyle name="Normal 3 8 4 4 2 3" xfId="29256" xr:uid="{EAABAAFB-452C-4CFF-BFFC-B7C6824419AD}"/>
    <cellStyle name="Normal 3 8 4 4 3" xfId="22024" xr:uid="{C7809375-4339-4238-BF30-DBA02199B958}"/>
    <cellStyle name="Normal 3 8 4 4 3 2" xfId="31599" xr:uid="{CFEBC4E4-5E5A-4482-893F-367252426C2A}"/>
    <cellStyle name="Normal 3 8 4 4 4" xfId="26908" xr:uid="{760EBB02-7ED1-4587-8691-ACE4B6813888}"/>
    <cellStyle name="Normal 3 8 4 5" xfId="17159" xr:uid="{27D4CE46-D5B2-4B1D-98AB-0693ECCD11ED}"/>
    <cellStyle name="Normal 3 8 4 5 2" xfId="22297" xr:uid="{96C956B1-0575-40B9-9DB2-E3CFEE694549}"/>
    <cellStyle name="Normal 3 8 4 5 3" xfId="28093" xr:uid="{F6426A31-767D-423E-A32B-E34170C6CBC4}"/>
    <cellStyle name="Normal 3 8 4 6" xfId="13259" xr:uid="{B9814894-558E-4E0F-B210-D10DBCBC813E}"/>
    <cellStyle name="Normal 3 8 4 6 2" xfId="30437" xr:uid="{B923708E-E5D2-4F63-A905-CB259C2626C8}"/>
    <cellStyle name="Normal 3 8 4 7" xfId="20906" xr:uid="{090CB1E0-90EB-4B95-B86F-D204D194C9DA}"/>
    <cellStyle name="Normal 3 8 4 8" xfId="25730" xr:uid="{BC6076F2-2D17-4DAD-9942-12AFEC7C6D8F}"/>
    <cellStyle name="Normal 3 8 5" xfId="9231" xr:uid="{8FF4CA4E-4648-4F83-9DED-AB2C13CA1A6D}"/>
    <cellStyle name="Normal 3 8 5 2" xfId="15788" xr:uid="{4AEE0E9F-B998-47A4-B2D0-F79EEE559187}"/>
    <cellStyle name="Normal 3 8 5 2 2" xfId="16508" xr:uid="{B7E98739-CAB5-4D9F-BEC6-B2A4E8D22E27}"/>
    <cellStyle name="Normal 3 8 5 2 2 2" xfId="19297" xr:uid="{4196A86B-EDFD-47F3-857E-6AFABD2D878E}"/>
    <cellStyle name="Normal 3 8 5 2 2 2 2" xfId="20401" xr:uid="{82151CD7-D386-495D-BC11-CC52AF3FF21C}"/>
    <cellStyle name="Normal 3 8 5 2 2 2 2 2" xfId="25507" xr:uid="{63A631CB-1734-47DA-9FAF-92844E1948C0}"/>
    <cellStyle name="Normal 3 8 5 2 2 2 2 3" xfId="30220" xr:uid="{F0545DE1-05F5-48D9-9A06-40895F757223}"/>
    <cellStyle name="Normal 3 8 5 2 2 2 3" xfId="24424" xr:uid="{D580B6F6-28B1-4EBA-997D-486C577C2330}"/>
    <cellStyle name="Normal 3 8 5 2 2 2 3 2" xfId="32563" xr:uid="{180E93EE-3802-49F9-A24A-A919B4912604}"/>
    <cellStyle name="Normal 3 8 5 2 2 2 4" xfId="27872" xr:uid="{3E6FAE73-3A32-4824-BA0A-EF62D3E5FBB0}"/>
    <cellStyle name="Normal 3 8 5 2 2 3" xfId="18129" xr:uid="{ACFA8262-021E-4C1B-9936-6D5795A287CC}"/>
    <cellStyle name="Normal 3 8 5 2 2 3 2" xfId="23261" xr:uid="{20FA7465-4EDF-4521-82D8-B34E93968B7F}"/>
    <cellStyle name="Normal 3 8 5 2 2 3 3" xfId="29057" xr:uid="{8624F389-FC14-4787-AEA7-7C7345FA71EB}"/>
    <cellStyle name="Normal 3 8 5 2 2 4" xfId="21833" xr:uid="{C84B0D58-AA88-4BEF-91E8-436DB5A9EE14}"/>
    <cellStyle name="Normal 3 8 5 2 2 4 2" xfId="31400" xr:uid="{42E592E7-265D-4842-BD99-47B9A405BFED}"/>
    <cellStyle name="Normal 3 8 5 2 2 5" xfId="26709" xr:uid="{866189E1-CF8A-4A7B-BB51-1F830A0DDD76}"/>
    <cellStyle name="Normal 3 8 5 2 3" xfId="18709" xr:uid="{91750EA1-4FE4-47F2-9773-EEC2979723DA}"/>
    <cellStyle name="Normal 3 8 5 2 3 2" xfId="19929" xr:uid="{88E37DDE-E364-4A6F-A190-BFE3CCE8CD8A}"/>
    <cellStyle name="Normal 3 8 5 2 3 2 2" xfId="25035" xr:uid="{B036B3A0-15B2-47C3-9A2C-233D0EF81A64}"/>
    <cellStyle name="Normal 3 8 5 2 3 2 3" xfId="29632" xr:uid="{860FECA5-8770-410C-814F-9F161F84C3E1}"/>
    <cellStyle name="Normal 3 8 5 2 3 3" xfId="23836" xr:uid="{8297865A-5602-407A-9656-281B25675881}"/>
    <cellStyle name="Normal 3 8 5 2 3 3 2" xfId="31975" xr:uid="{E3E9269E-4151-4129-85B8-8ADC966FE328}"/>
    <cellStyle name="Normal 3 8 5 2 3 4" xfId="27284" xr:uid="{C5AD5F92-6CAC-4F98-AA29-DFF38D1BEEAA}"/>
    <cellStyle name="Normal 3 8 5 2 4" xfId="17535" xr:uid="{AA1AC6D1-1F08-4B51-A2DE-0111F50FE4F8}"/>
    <cellStyle name="Normal 3 8 5 2 4 2" xfId="22673" xr:uid="{BE609287-64CE-45F2-8385-12275954FFD4}"/>
    <cellStyle name="Normal 3 8 5 2 4 3" xfId="28469" xr:uid="{B651FEF9-1E23-470C-9610-AB524C1404D1}"/>
    <cellStyle name="Normal 3 8 5 2 5" xfId="21286" xr:uid="{9605D0F0-005E-4587-BACB-A74C18D2D4A5}"/>
    <cellStyle name="Normal 3 8 5 2 5 2" xfId="30812" xr:uid="{A064D8D4-977F-4801-BDE9-85F72B59800F}"/>
    <cellStyle name="Normal 3 8 5 2 6" xfId="26121" xr:uid="{60597A79-1CA3-4ED0-AAB2-BCE8E4CC46ED}"/>
    <cellStyle name="Normal 3 8 5 3" xfId="16204" xr:uid="{7C5A84E3-A9F3-4324-814E-83D64B8EDDCA}"/>
    <cellStyle name="Normal 3 8 5 3 2" xfId="19023" xr:uid="{33CB29CA-681C-47D0-A71C-7DD7D1329FA6}"/>
    <cellStyle name="Normal 3 8 5 3 2 2" xfId="20140" xr:uid="{F02370F8-7C7B-45AC-B108-695FE85CE2C8}"/>
    <cellStyle name="Normal 3 8 5 3 2 2 2" xfId="25246" xr:uid="{48B34F9A-2650-4411-8126-6510E2648181}"/>
    <cellStyle name="Normal 3 8 5 3 2 2 3" xfId="29946" xr:uid="{6357A498-AECF-462A-912C-66181D3D8050}"/>
    <cellStyle name="Normal 3 8 5 3 2 3" xfId="24150" xr:uid="{DE2601F5-BB86-4ADE-A76D-4C51C9C85964}"/>
    <cellStyle name="Normal 3 8 5 3 2 3 2" xfId="32289" xr:uid="{3B50BDFB-C05B-46B7-8C6F-EFD5897B188B}"/>
    <cellStyle name="Normal 3 8 5 3 2 4" xfId="27598" xr:uid="{F954AF4A-0C0E-4EB1-9A65-DAA445CEE7C6}"/>
    <cellStyle name="Normal 3 8 5 3 3" xfId="17855" xr:uid="{8FB863F7-FB35-4FDA-9495-FD3BE6FC1D13}"/>
    <cellStyle name="Normal 3 8 5 3 3 2" xfId="22987" xr:uid="{EE137D3A-6392-4B30-86D1-7BB97D7F5436}"/>
    <cellStyle name="Normal 3 8 5 3 3 3" xfId="28783" xr:uid="{81D0256B-BD1C-484F-9966-C26777633282}"/>
    <cellStyle name="Normal 3 8 5 3 4" xfId="21559" xr:uid="{B68FDE78-B19C-466E-9E0F-9E16A27EBE1A}"/>
    <cellStyle name="Normal 3 8 5 3 4 2" xfId="31126" xr:uid="{B004BB95-A837-442A-B24E-0BE742E652DE}"/>
    <cellStyle name="Normal 3 8 5 3 5" xfId="26435" xr:uid="{351F2BF8-5E24-4007-8E8C-B607E4EAA030}"/>
    <cellStyle name="Normal 3 8 5 4" xfId="16978" xr:uid="{C331FAA5-69AA-4364-B25D-8772D02BE82E}"/>
    <cellStyle name="Normal 3 8 5 4 2" xfId="18435" xr:uid="{2633A92B-5586-4849-BD68-AE2A47D8F049}"/>
    <cellStyle name="Normal 3 8 5 4 2 2" xfId="23562" xr:uid="{0940066B-3C12-4EEC-8B62-1F14AE5FE950}"/>
    <cellStyle name="Normal 3 8 5 4 2 3" xfId="29358" xr:uid="{7D8337D1-3FA8-40BD-9E28-2A6ADFB3AFF4}"/>
    <cellStyle name="Normal 3 8 5 4 3" xfId="22126" xr:uid="{6DF715AC-2C0C-48DE-9183-CE39A58BBFFD}"/>
    <cellStyle name="Normal 3 8 5 4 3 2" xfId="31701" xr:uid="{0E2DB55D-9264-4D9E-ABDD-34FEB2FB4B67}"/>
    <cellStyle name="Normal 3 8 5 4 4" xfId="27010" xr:uid="{E460EBF7-96F9-43BC-A51E-EC03DE514CFD}"/>
    <cellStyle name="Normal 3 8 5 5" xfId="17261" xr:uid="{BF0A0232-E461-4CA8-8468-0435C532305F}"/>
    <cellStyle name="Normal 3 8 5 5 2" xfId="22399" xr:uid="{EE534891-E9A2-473D-AC8C-7E1F551031DB}"/>
    <cellStyle name="Normal 3 8 5 5 3" xfId="28195" xr:uid="{8734C352-D4FE-40BD-B15D-9EC115BBABDE}"/>
    <cellStyle name="Normal 3 8 5 6" xfId="13361" xr:uid="{9B48FA72-3376-41EB-AD70-E79B4494467F}"/>
    <cellStyle name="Normal 3 8 5 6 2" xfId="30539" xr:uid="{69311E51-E63B-45FF-B780-3006B08507F2}"/>
    <cellStyle name="Normal 3 8 5 7" xfId="21008" xr:uid="{A843CCD9-8D31-437C-AAE4-138CF2689CBD}"/>
    <cellStyle name="Normal 3 8 5 8" xfId="25832" xr:uid="{411C10F8-3A1F-4A1B-AB1E-0E9A8A595A70}"/>
    <cellStyle name="Normal 3 8 6" xfId="9007" xr:uid="{420FCDB3-1CEF-4E67-947B-3AB6966DC4D4}"/>
    <cellStyle name="Normal 3 8 6 2" xfId="15594" xr:uid="{D18AF347-3E7E-49EF-AF3E-A4B6E88699A2}"/>
    <cellStyle name="Normal 3 8 6 2 2" xfId="19126" xr:uid="{B766487F-0C11-464E-8469-BEB8EC51F3E5}"/>
    <cellStyle name="Normal 3 8 6 2 2 2" xfId="20243" xr:uid="{120631D0-E20F-4483-87BF-674861F9C550}"/>
    <cellStyle name="Normal 3 8 6 2 2 2 2" xfId="25349" xr:uid="{D0FF1A8F-B73A-4687-B1A4-D6C29EF0B3AF}"/>
    <cellStyle name="Normal 3 8 6 2 2 2 3" xfId="30049" xr:uid="{AE590FC9-AA03-4972-81AF-CB7739CBCC9A}"/>
    <cellStyle name="Normal 3 8 6 2 2 3" xfId="24253" xr:uid="{F5990285-6C7B-479E-A8C0-E83D0D658850}"/>
    <cellStyle name="Normal 3 8 6 2 2 3 2" xfId="32392" xr:uid="{B4715D0F-7282-4441-B2B3-843E8D9D401C}"/>
    <cellStyle name="Normal 3 8 6 2 2 4" xfId="27701" xr:uid="{956DA95B-B175-4C32-A5CF-CB4AF9363C66}"/>
    <cellStyle name="Normal 3 8 6 2 3" xfId="17958" xr:uid="{6598F426-0B00-4EEE-A5C1-EFB4799F1CC9}"/>
    <cellStyle name="Normal 3 8 6 2 3 2" xfId="23090" xr:uid="{F8F21CF6-A6F7-4B4C-8E2D-D51E105614B4}"/>
    <cellStyle name="Normal 3 8 6 2 3 3" xfId="28886" xr:uid="{3E17B615-9173-4DDD-B222-0EAE1C4AC337}"/>
    <cellStyle name="Normal 3 8 6 2 4" xfId="21115" xr:uid="{6E378A6C-D59F-4D9F-B121-93A1141FE9D1}"/>
    <cellStyle name="Normal 3 8 6 2 4 2" xfId="31229" xr:uid="{BCB4D870-2A8B-4567-A35F-8AEB1BE195AB}"/>
    <cellStyle name="Normal 3 8 6 2 5" xfId="26538" xr:uid="{80FFF2D3-9797-404E-9241-052ED7A69B9A}"/>
    <cellStyle name="Normal 3 8 6 3" xfId="16337" xr:uid="{B6028D11-44A3-4D84-A9F5-55CC55AD5D26}"/>
    <cellStyle name="Normal 3 8 6 3 2" xfId="18538" xr:uid="{13C9EB0E-2FA2-4CA4-9713-614513095FB4}"/>
    <cellStyle name="Normal 3 8 6 3 2 2" xfId="23665" xr:uid="{7C795DCC-D4E4-44F9-B633-EBED1CE7EC75}"/>
    <cellStyle name="Normal 3 8 6 3 2 3" xfId="29461" xr:uid="{7C28CBB8-9D1A-4066-BF77-303BEC35F8D3}"/>
    <cellStyle name="Normal 3 8 6 3 3" xfId="21662" xr:uid="{AC310D0D-C3CD-4F3D-8B96-4877ADABFE8F}"/>
    <cellStyle name="Normal 3 8 6 3 3 2" xfId="31804" xr:uid="{FADC4295-0E6E-41B1-8D07-80FFABEB2A9B}"/>
    <cellStyle name="Normal 3 8 6 3 4" xfId="27113" xr:uid="{0AD5ADF7-5013-4CDC-93B7-FA8AC68FF260}"/>
    <cellStyle name="Normal 3 8 6 4" xfId="16806" xr:uid="{E04E0D69-3757-4115-BCDC-94246E829D8E}"/>
    <cellStyle name="Normal 3 8 6 4 2" xfId="19593" xr:uid="{24FB6738-4710-4F52-B993-1EEA6E68FD6A}"/>
    <cellStyle name="Normal 3 8 6 4 2 2" xfId="24700" xr:uid="{3AC621EB-B43F-4E70-A73A-C5D5E362CE7B}"/>
    <cellStyle name="Normal 3 8 6 4 3" xfId="21955" xr:uid="{59C32053-7651-4404-A877-DCAF723CDC2A}"/>
    <cellStyle name="Normal 3 8 6 4 4" xfId="28298" xr:uid="{3CD2FD4E-FC8C-43B1-B3AA-DB865912FB05}"/>
    <cellStyle name="Normal 3 8 6 5" xfId="17364" xr:uid="{CF569E63-1917-4CE8-93FA-3C5F17590570}"/>
    <cellStyle name="Normal 3 8 6 5 2" xfId="22502" xr:uid="{BD9F8C3B-08F2-4B2C-B23F-F2D32010EB03}"/>
    <cellStyle name="Normal 3 8 6 5 3" xfId="30641" xr:uid="{2BB84EC3-288A-464A-8E3A-488F4FCA38FC}"/>
    <cellStyle name="Normal 3 8 6 6" xfId="13179" xr:uid="{9F25A5EC-D9F5-42C9-9C97-A0214ED45B22}"/>
    <cellStyle name="Normal 3 8 6 7" xfId="20837" xr:uid="{07A50ADB-455A-4638-92A8-41D9AFC07AA0}"/>
    <cellStyle name="Normal 3 8 6 8" xfId="25963" xr:uid="{DDD6A857-CC3C-4D13-9C0F-1DA8246FB60D}"/>
    <cellStyle name="Normal 3 8 7" xfId="16033" xr:uid="{81D236CE-3D79-4003-B93D-CB955283056B}"/>
    <cellStyle name="Normal 3 8 7 2" xfId="18852" xr:uid="{FE8FDB94-E732-4F7D-8885-8DEDD81EE1FC}"/>
    <cellStyle name="Normal 3 8 7 2 2" xfId="19982" xr:uid="{64785442-698A-4575-A85B-A3D911DB0B02}"/>
    <cellStyle name="Normal 3 8 7 2 2 2" xfId="25088" xr:uid="{A3DDE8C6-7EC1-4CCC-A55D-4AC3ADADFEEC}"/>
    <cellStyle name="Normal 3 8 7 2 2 3" xfId="29775" xr:uid="{1C4DBC25-A741-4AEF-A6CB-C172C89438FB}"/>
    <cellStyle name="Normal 3 8 7 2 3" xfId="23979" xr:uid="{0CB4B162-9253-4874-94C2-E82015A5D189}"/>
    <cellStyle name="Normal 3 8 7 2 3 2" xfId="32118" xr:uid="{15EAA089-82E0-4BF0-AB15-6D6AD00E6978}"/>
    <cellStyle name="Normal 3 8 7 2 4" xfId="27427" xr:uid="{D8DB2507-ED8B-4796-A1F4-F29D71AFA13A}"/>
    <cellStyle name="Normal 3 8 7 3" xfId="17684" xr:uid="{0E09497D-40F4-49B0-986D-A573AA0CB192}"/>
    <cellStyle name="Normal 3 8 7 3 2" xfId="22816" xr:uid="{320A045C-01FA-4BDC-BE38-D5594F65CD91}"/>
    <cellStyle name="Normal 3 8 7 3 3" xfId="28612" xr:uid="{F71EE143-7E1F-47D3-A2CD-BD8BA85EB73F}"/>
    <cellStyle name="Normal 3 8 7 4" xfId="21388" xr:uid="{58936A13-F82C-40D2-A8F8-EFF80701D74D}"/>
    <cellStyle name="Normal 3 8 7 4 2" xfId="30955" xr:uid="{DD155CB1-5B0B-4308-81AF-4BA9E5461F6E}"/>
    <cellStyle name="Normal 3 8 7 5" xfId="26264" xr:uid="{E3813E9F-F3CD-4323-9916-F56ED5BF3705}"/>
    <cellStyle name="Normal 3 8 8" xfId="18263" xr:uid="{4D244417-ED58-4E07-8CCC-21C2DF04F7E8}"/>
    <cellStyle name="Normal 3 8 8 2" xfId="19791" xr:uid="{C412D642-76ED-4575-AE4A-E75F1FDB73F8}"/>
    <cellStyle name="Normal 3 8 8 2 2" xfId="24897" xr:uid="{3BB4AE5F-6F41-454D-8545-7C704EA8B67B}"/>
    <cellStyle name="Normal 3 8 8 2 3" xfId="29187" xr:uid="{B5115983-E1B3-4302-A2A2-EAF2C68A5CBF}"/>
    <cellStyle name="Normal 3 8 8 3" xfId="23391" xr:uid="{9165334B-AD6D-49F2-A290-A1037062C72F}"/>
    <cellStyle name="Normal 3 8 8 3 2" xfId="31530" xr:uid="{49D8C422-CFE8-4E9D-A573-27234B9FE6E9}"/>
    <cellStyle name="Normal 3 8 8 4" xfId="26839" xr:uid="{DB8E903F-905F-43FF-BC96-E05E364A01BE}"/>
    <cellStyle name="Normal 3 8 9" xfId="17090" xr:uid="{36B784F7-8D9F-49FC-9604-8763C1A3B937}"/>
    <cellStyle name="Normal 3 8 9 2" xfId="22228" xr:uid="{D6BB0197-F230-4C79-B0C6-CA7A6BE66000}"/>
    <cellStyle name="Normal 3 8 9 3" xfId="28024" xr:uid="{7929EAD1-2067-4283-B6FF-2CDB1A055393}"/>
    <cellStyle name="Normal 3 9" xfId="3123" xr:uid="{7C7E48DA-0A5A-401B-B4BD-8F68A62CEA8F}"/>
    <cellStyle name="Normal 3 9 10" xfId="30383" xr:uid="{A3199BC4-6663-4A58-BECB-A604C600D4E0}"/>
    <cellStyle name="Normal 3 9 11" xfId="25676" xr:uid="{E7FEE0E4-E88E-4A6F-8BB2-B5A0B1EFFB69}"/>
    <cellStyle name="Normal 3 9 2" xfId="9109" xr:uid="{50DF4C34-31AD-4C20-9E43-2BD3DEC1B2D5}"/>
    <cellStyle name="Normal 3 9 2 10" xfId="25712" xr:uid="{C8356F96-1963-44A7-9F47-448F58D818DC}"/>
    <cellStyle name="Normal 3 9 2 2" xfId="9212" xr:uid="{60CF25EF-5D55-4CD1-8E4F-93AB63F22EA0}"/>
    <cellStyle name="Normal 3 9 2 2 2" xfId="15769" xr:uid="{26F6137A-6349-4820-9D95-61A95E38BA88}"/>
    <cellStyle name="Normal 3 9 2 2 2 2" xfId="16490" xr:uid="{7AFBE3C2-2C31-4B85-9B0C-9D62565197F0}"/>
    <cellStyle name="Normal 3 9 2 2 2 2 2" xfId="19279" xr:uid="{BDA28C07-23EE-4DD2-9001-CF9EC5C7B707}"/>
    <cellStyle name="Normal 3 9 2 2 2 2 2 2" xfId="20383" xr:uid="{19F84229-4333-471A-93DF-8048D1920E5B}"/>
    <cellStyle name="Normal 3 9 2 2 2 2 2 2 2" xfId="25489" xr:uid="{102A30EC-CD66-4F7B-9A6F-BA38225DC2FD}"/>
    <cellStyle name="Normal 3 9 2 2 2 2 2 2 3" xfId="30202" xr:uid="{19656746-5B0E-40D6-843E-AD8D1BD088D2}"/>
    <cellStyle name="Normal 3 9 2 2 2 2 2 3" xfId="24406" xr:uid="{43BEB69A-A9B5-4E50-82F9-D0DCF142A834}"/>
    <cellStyle name="Normal 3 9 2 2 2 2 2 3 2" xfId="32545" xr:uid="{52C85808-12FF-4CC8-B486-F7C9CA8EECD8}"/>
    <cellStyle name="Normal 3 9 2 2 2 2 2 4" xfId="27854" xr:uid="{FB690BDC-0706-4A61-84DF-514C6312AAB3}"/>
    <cellStyle name="Normal 3 9 2 2 2 2 3" xfId="18111" xr:uid="{9FD9A95D-14CA-42E2-B79F-8F7287DCF401}"/>
    <cellStyle name="Normal 3 9 2 2 2 2 3 2" xfId="23243" xr:uid="{C34ED9D3-BB02-4EC2-AB79-A39D86C339AB}"/>
    <cellStyle name="Normal 3 9 2 2 2 2 3 3" xfId="29039" xr:uid="{FA43BDF5-B927-4C63-A3D8-802C30E1640F}"/>
    <cellStyle name="Normal 3 9 2 2 2 2 4" xfId="21815" xr:uid="{ED9ABE30-8026-4041-A657-E0EF1836E1C4}"/>
    <cellStyle name="Normal 3 9 2 2 2 2 4 2" xfId="31382" xr:uid="{DA4FD94D-8CDA-4417-923B-4B1884EB8576}"/>
    <cellStyle name="Normal 3 9 2 2 2 2 5" xfId="26691" xr:uid="{9D965494-B7D0-4C7A-9E4E-6283678BA61A}"/>
    <cellStyle name="Normal 3 9 2 2 2 3" xfId="18691" xr:uid="{4B04FF23-D78B-44BE-A4A5-A71719E3DFE8}"/>
    <cellStyle name="Normal 3 9 2 2 2 3 2" xfId="19913" xr:uid="{C251952D-91EA-4497-904A-7A4ABD3061C5}"/>
    <cellStyle name="Normal 3 9 2 2 2 3 2 2" xfId="25019" xr:uid="{6D142CE9-2112-4B48-B4F3-8930AD608219}"/>
    <cellStyle name="Normal 3 9 2 2 2 3 2 3" xfId="29614" xr:uid="{2F6F05B8-D24A-4CA2-9C99-0C81FB741466}"/>
    <cellStyle name="Normal 3 9 2 2 2 3 3" xfId="23818" xr:uid="{2B60A73F-0F30-426A-807A-509AEC3857BE}"/>
    <cellStyle name="Normal 3 9 2 2 2 3 3 2" xfId="31957" xr:uid="{2B61E72F-50D5-47CD-B557-B6E3AA8E0364}"/>
    <cellStyle name="Normal 3 9 2 2 2 3 4" xfId="27266" xr:uid="{0366E1AB-89E6-4360-B666-4A361E30127B}"/>
    <cellStyle name="Normal 3 9 2 2 2 4" xfId="17517" xr:uid="{2F64B3D4-5543-4032-86DC-974C0F1EE15F}"/>
    <cellStyle name="Normal 3 9 2 2 2 4 2" xfId="22655" xr:uid="{22D58749-2776-4098-BBC8-6231160C101F}"/>
    <cellStyle name="Normal 3 9 2 2 2 4 3" xfId="28451" xr:uid="{C6AA9165-3F2C-4970-B540-51D9EA6888FB}"/>
    <cellStyle name="Normal 3 9 2 2 2 5" xfId="21268" xr:uid="{F626BF78-C9E4-4004-AB28-DF63137B5493}"/>
    <cellStyle name="Normal 3 9 2 2 2 5 2" xfId="30794" xr:uid="{F2DFE410-FF12-4F1B-BF98-056707B3E9BE}"/>
    <cellStyle name="Normal 3 9 2 2 2 6" xfId="26103" xr:uid="{1AAC1940-2868-47D3-92A2-130DD4BF4F9B}"/>
    <cellStyle name="Normal 3 9 2 2 3" xfId="16186" xr:uid="{5E72568A-12F4-4DEB-93A7-5D91C557DC58}"/>
    <cellStyle name="Normal 3 9 2 2 3 2" xfId="19005" xr:uid="{27A2027C-9298-4490-B1B6-4211D27331EA}"/>
    <cellStyle name="Normal 3 9 2 2 3 2 2" xfId="20122" xr:uid="{4CACCE07-38EB-4CA7-A101-7512D3387E71}"/>
    <cellStyle name="Normal 3 9 2 2 3 2 2 2" xfId="25228" xr:uid="{EDD3875E-E089-415F-BE1F-35C9DC6F3B6F}"/>
    <cellStyle name="Normal 3 9 2 2 3 2 2 3" xfId="29928" xr:uid="{87A3AE99-1995-45C1-8FD4-E68A9E3017EB}"/>
    <cellStyle name="Normal 3 9 2 2 3 2 3" xfId="24132" xr:uid="{5512034E-0653-42C5-B20F-3C82DAEA70F7}"/>
    <cellStyle name="Normal 3 9 2 2 3 2 3 2" xfId="32271" xr:uid="{6F1E3872-F2ED-4768-A012-E0B28B7483D7}"/>
    <cellStyle name="Normal 3 9 2 2 3 2 4" xfId="27580" xr:uid="{58F07082-A82B-49CD-B833-C95D95E56759}"/>
    <cellStyle name="Normal 3 9 2 2 3 3" xfId="17837" xr:uid="{E5C472DD-411E-44C1-B6E4-40CDBFA2C2E5}"/>
    <cellStyle name="Normal 3 9 2 2 3 3 2" xfId="22969" xr:uid="{9949DDEE-F085-43B0-99D7-7F964D5CA532}"/>
    <cellStyle name="Normal 3 9 2 2 3 3 3" xfId="28765" xr:uid="{E48BFD3E-BCE7-4A86-807E-12032052F1C1}"/>
    <cellStyle name="Normal 3 9 2 2 3 4" xfId="21541" xr:uid="{9F079FC3-7728-4A72-B3B1-8EEC9B97E8E4}"/>
    <cellStyle name="Normal 3 9 2 2 3 4 2" xfId="31108" xr:uid="{B5F8E2DD-FF4C-4529-A228-F111E8834E4C}"/>
    <cellStyle name="Normal 3 9 2 2 3 5" xfId="26417" xr:uid="{DCC08AF4-5DFE-43D6-BEAC-2ED0E247AB3D}"/>
    <cellStyle name="Normal 3 9 2 2 4" xfId="16960" xr:uid="{C82D3745-80AC-4333-A81E-B66C7BA0E87D}"/>
    <cellStyle name="Normal 3 9 2 2 4 2" xfId="18417" xr:uid="{B75E7903-FD87-4F7E-8B17-F1A863DF8289}"/>
    <cellStyle name="Normal 3 9 2 2 4 2 2" xfId="23544" xr:uid="{006692B2-B70A-4C19-A079-BC3EDBDCCEE5}"/>
    <cellStyle name="Normal 3 9 2 2 4 2 3" xfId="29340" xr:uid="{8D895EC6-FDF9-4826-8380-DD92631E0FA8}"/>
    <cellStyle name="Normal 3 9 2 2 4 3" xfId="22108" xr:uid="{4E4561BB-5D2A-4C33-B8EE-F90FD9742F91}"/>
    <cellStyle name="Normal 3 9 2 2 4 3 2" xfId="31683" xr:uid="{19F95DCD-6B98-4545-A9B1-C595747CDBEA}"/>
    <cellStyle name="Normal 3 9 2 2 4 4" xfId="26992" xr:uid="{3A84B247-E035-4EA6-BB89-9D9351FD0C32}"/>
    <cellStyle name="Normal 3 9 2 2 5" xfId="17243" xr:uid="{35194DDF-B994-44D3-B185-9CA4696145F0}"/>
    <cellStyle name="Normal 3 9 2 2 5 2" xfId="22381" xr:uid="{3830AED7-2BD3-42D3-9BD9-54D07AEFFC18}"/>
    <cellStyle name="Normal 3 9 2 2 5 3" xfId="28177" xr:uid="{83031F4D-CCEF-45F2-B898-0B5D5C3847DB}"/>
    <cellStyle name="Normal 3 9 2 2 6" xfId="13343" xr:uid="{E6B15C2D-3783-40A8-BA2B-27152ACAB0EE}"/>
    <cellStyle name="Normal 3 9 2 2 6 2" xfId="30521" xr:uid="{64789ED1-C32D-4B3F-9149-135A1A09D58E}"/>
    <cellStyle name="Normal 3 9 2 2 7" xfId="20990" xr:uid="{647DFE90-04EB-4B54-ADE0-3003894A44CE}"/>
    <cellStyle name="Normal 3 9 2 2 8" xfId="25814" xr:uid="{7970121F-5448-4AE3-A226-20BFBDF17F4B}"/>
    <cellStyle name="Normal 3 9 2 3" xfId="9315" xr:uid="{6B4C9680-B03D-4546-93D5-3D1093C6EC1B}"/>
    <cellStyle name="Normal 3 9 2 3 2" xfId="15872" xr:uid="{80C10F43-53B3-45FF-8721-CB3372F4B783}"/>
    <cellStyle name="Normal 3 9 2 3 2 2" xfId="16592" xr:uid="{A5E24303-72E5-4FEA-9972-2C8E2F8A8C31}"/>
    <cellStyle name="Normal 3 9 2 3 2 2 2" xfId="19381" xr:uid="{0C1956B4-D99D-4B2B-AF94-8E847D9D10A2}"/>
    <cellStyle name="Normal 3 9 2 3 2 2 2 2" xfId="20485" xr:uid="{BF89F6C7-A281-4C83-943D-54D6239A72BC}"/>
    <cellStyle name="Normal 3 9 2 3 2 2 2 2 2" xfId="25591" xr:uid="{A042458E-7A84-4EB4-81A6-8EEB6984CF38}"/>
    <cellStyle name="Normal 3 9 2 3 2 2 2 2 3" xfId="30304" xr:uid="{EAF4073E-BB05-4FDF-8B25-C60AEC141DC8}"/>
    <cellStyle name="Normal 3 9 2 3 2 2 2 3" xfId="24508" xr:uid="{1472D25A-49C5-4CE1-993B-1BAC9022A5C3}"/>
    <cellStyle name="Normal 3 9 2 3 2 2 2 3 2" xfId="32647" xr:uid="{BCD3E159-1567-4D2B-82F3-A1C5B645AC4C}"/>
    <cellStyle name="Normal 3 9 2 3 2 2 2 4" xfId="27956" xr:uid="{9B07B733-2524-4299-8B7C-1478F3B74849}"/>
    <cellStyle name="Normal 3 9 2 3 2 2 3" xfId="18213" xr:uid="{FC45DA9F-7B52-4450-A591-45D0C55A42F9}"/>
    <cellStyle name="Normal 3 9 2 3 2 2 3 2" xfId="23345" xr:uid="{355B0471-1B06-4CCE-BD47-7979CED2DDC3}"/>
    <cellStyle name="Normal 3 9 2 3 2 2 3 3" xfId="29141" xr:uid="{3AF24297-2A77-40B3-8E65-769857E443AC}"/>
    <cellStyle name="Normal 3 9 2 3 2 2 4" xfId="21917" xr:uid="{98F988E9-7942-4022-970A-792D3746E389}"/>
    <cellStyle name="Normal 3 9 2 3 2 2 4 2" xfId="31484" xr:uid="{20D098BE-E402-482D-9851-960B2BE35E73}"/>
    <cellStyle name="Normal 3 9 2 3 2 2 5" xfId="26793" xr:uid="{920842AD-0E35-42D3-8A5A-E35F0B9B1C6D}"/>
    <cellStyle name="Normal 3 9 2 3 2 3" xfId="18793" xr:uid="{81038CDB-EFFA-468C-855E-7360D83120F8}"/>
    <cellStyle name="Normal 3 9 2 3 2 3 2" xfId="19975" xr:uid="{542A4427-FCB3-4FE9-9541-64154EBA2422}"/>
    <cellStyle name="Normal 3 9 2 3 2 3 2 2" xfId="25081" xr:uid="{A603F1FE-14A7-419F-A63E-06B81C6EB7A0}"/>
    <cellStyle name="Normal 3 9 2 3 2 3 2 3" xfId="29716" xr:uid="{C0FDF294-D324-4A21-BEB7-5F59198ED2A5}"/>
    <cellStyle name="Normal 3 9 2 3 2 3 3" xfId="23920" xr:uid="{063DA574-15C4-4226-B94C-4B2BE05E9B27}"/>
    <cellStyle name="Normal 3 9 2 3 2 3 3 2" xfId="32059" xr:uid="{F58A3B8C-DB2A-4F00-B943-852EC058A8FC}"/>
    <cellStyle name="Normal 3 9 2 3 2 3 4" xfId="27368" xr:uid="{7FF2A238-2401-4541-A801-1166F8A56236}"/>
    <cellStyle name="Normal 3 9 2 3 2 4" xfId="17619" xr:uid="{21CA7D80-C7ED-4089-B2B5-9DBE2CBED579}"/>
    <cellStyle name="Normal 3 9 2 3 2 4 2" xfId="22757" xr:uid="{73DD336C-0AE3-4387-91CD-C0637712AB92}"/>
    <cellStyle name="Normal 3 9 2 3 2 4 3" xfId="28553" xr:uid="{F8925A70-EB90-4165-B223-A1D6FFF3E2AF}"/>
    <cellStyle name="Normal 3 9 2 3 2 5" xfId="21370" xr:uid="{AEA81911-22A1-4B3D-91BE-7DD0FB8213F6}"/>
    <cellStyle name="Normal 3 9 2 3 2 5 2" xfId="30896" xr:uid="{1523CFE8-DC59-4B72-8CBC-28352A512618}"/>
    <cellStyle name="Normal 3 9 2 3 2 6" xfId="26205" xr:uid="{1B83986A-F143-44E4-BBE9-EC12CDD1A57A}"/>
    <cellStyle name="Normal 3 9 2 3 3" xfId="16288" xr:uid="{1C3142A9-B713-4A00-98CD-A3BB9B3A7CE9}"/>
    <cellStyle name="Normal 3 9 2 3 3 2" xfId="19107" xr:uid="{E06DC06D-69B3-458B-9CED-B3BDDBCF6D78}"/>
    <cellStyle name="Normal 3 9 2 3 3 2 2" xfId="20224" xr:uid="{F50CCDE5-3560-49F3-8559-4FB796AC155E}"/>
    <cellStyle name="Normal 3 9 2 3 3 2 2 2" xfId="25330" xr:uid="{5C5EC63D-C697-444C-AB1B-17FE9B228064}"/>
    <cellStyle name="Normal 3 9 2 3 3 2 2 3" xfId="30030" xr:uid="{1021AE6F-6114-4800-860F-3367DE18822C}"/>
    <cellStyle name="Normal 3 9 2 3 3 2 3" xfId="24234" xr:uid="{0BFD1D4B-DBFA-42F1-B63B-42E217C276C5}"/>
    <cellStyle name="Normal 3 9 2 3 3 2 3 2" xfId="32373" xr:uid="{FF9C6FDA-2B38-4CBA-9781-3224C7CEC39E}"/>
    <cellStyle name="Normal 3 9 2 3 3 2 4" xfId="27682" xr:uid="{C6F6059A-A8C3-4D31-BF5C-B1CFE7E998FC}"/>
    <cellStyle name="Normal 3 9 2 3 3 3" xfId="17939" xr:uid="{6E1DE59D-2DBA-474D-AD9A-890ACBBF0466}"/>
    <cellStyle name="Normal 3 9 2 3 3 3 2" xfId="23071" xr:uid="{2C799085-A0A8-4B72-9A15-91725DA99B27}"/>
    <cellStyle name="Normal 3 9 2 3 3 3 3" xfId="28867" xr:uid="{BDC140D4-DF70-4CBD-AF5C-E9C6109324D8}"/>
    <cellStyle name="Normal 3 9 2 3 3 4" xfId="21643" xr:uid="{FC1607F5-C132-4852-870B-BA43288B9FA7}"/>
    <cellStyle name="Normal 3 9 2 3 3 4 2" xfId="31210" xr:uid="{141B379B-7099-4A2B-A324-894343EC7FA6}"/>
    <cellStyle name="Normal 3 9 2 3 3 5" xfId="26519" xr:uid="{9E8FF08C-08CD-41EC-B423-738352FF825F}"/>
    <cellStyle name="Normal 3 9 2 3 4" xfId="17062" xr:uid="{5A76AFC5-C906-4910-9093-85AC56800012}"/>
    <cellStyle name="Normal 3 9 2 3 4 2" xfId="18519" xr:uid="{C4F40B1C-237F-4422-A709-C9D48C3F089F}"/>
    <cellStyle name="Normal 3 9 2 3 4 2 2" xfId="23646" xr:uid="{264E07B9-E5F6-4CCB-AD68-C5EBF1126B3C}"/>
    <cellStyle name="Normal 3 9 2 3 4 2 3" xfId="29442" xr:uid="{D9B23B81-C900-4118-95D7-4F1DFD978EB5}"/>
    <cellStyle name="Normal 3 9 2 3 4 3" xfId="22210" xr:uid="{982E8C15-C03F-4E27-8261-058148F23CE9}"/>
    <cellStyle name="Normal 3 9 2 3 4 3 2" xfId="31785" xr:uid="{179D7F53-B87F-4275-8706-9FA2288323BD}"/>
    <cellStyle name="Normal 3 9 2 3 4 4" xfId="27094" xr:uid="{82564966-0745-4B25-BCCC-1D8DC553BB82}"/>
    <cellStyle name="Normal 3 9 2 3 5" xfId="17345" xr:uid="{19ACDB67-E6C2-4F41-8B99-C6DECAAE15D8}"/>
    <cellStyle name="Normal 3 9 2 3 5 2" xfId="22483" xr:uid="{00D875F8-DBC6-4B6E-B5A4-4ECEC0472732}"/>
    <cellStyle name="Normal 3 9 2 3 5 3" xfId="28279" xr:uid="{0A10BC9D-9CC8-4F0E-A573-FEAACFE6DBF8}"/>
    <cellStyle name="Normal 3 9 2 3 6" xfId="13445" xr:uid="{6B02D46E-AF5A-423B-B722-3947E7A460F1}"/>
    <cellStyle name="Normal 3 9 2 3 6 2" xfId="30623" xr:uid="{378A096F-BC2D-4E09-828E-53F247C2612E}"/>
    <cellStyle name="Normal 3 9 2 3 7" xfId="21092" xr:uid="{A8261C68-0AEB-405C-B684-C68390C9CDEC}"/>
    <cellStyle name="Normal 3 9 2 3 8" xfId="25916" xr:uid="{1699B46F-B552-4DEA-8C0C-EBAD39797B04}"/>
    <cellStyle name="Normal 3 9 2 4" xfId="15666" xr:uid="{C1BB5693-5380-4197-804D-76D7EFAA665A}"/>
    <cellStyle name="Normal 3 9 2 4 2" xfId="16388" xr:uid="{D49FB06B-07E0-4F5C-9DF5-24C6EE4476DD}"/>
    <cellStyle name="Normal 3 9 2 4 2 2" xfId="19177" xr:uid="{AA09E7D9-95B1-490D-978C-336F7FED3950}"/>
    <cellStyle name="Normal 3 9 2 4 2 2 2" xfId="20281" xr:uid="{0CA37CE1-12ED-47BB-8445-22053F004344}"/>
    <cellStyle name="Normal 3 9 2 4 2 2 2 2" xfId="25387" xr:uid="{7CB19750-1E7C-40E7-961E-5D0CC0C15324}"/>
    <cellStyle name="Normal 3 9 2 4 2 2 2 3" xfId="30100" xr:uid="{BCF55265-FE04-4AAC-BAAA-291FBF15B69A}"/>
    <cellStyle name="Normal 3 9 2 4 2 2 3" xfId="24304" xr:uid="{943A9788-FD8A-4FCA-89A1-9E544D306EF4}"/>
    <cellStyle name="Normal 3 9 2 4 2 2 3 2" xfId="32443" xr:uid="{BCD032A8-5D68-4E32-9CB1-BD3B2256BB3C}"/>
    <cellStyle name="Normal 3 9 2 4 2 2 4" xfId="27752" xr:uid="{D94CB78C-FBE4-4DB2-A8DE-0C069344AAA8}"/>
    <cellStyle name="Normal 3 9 2 4 2 3" xfId="18009" xr:uid="{A5F72FA7-4A8D-47B9-922D-C93D2D4EBFC6}"/>
    <cellStyle name="Normal 3 9 2 4 2 3 2" xfId="23141" xr:uid="{E7E21A03-1655-4CDA-8F60-939AF0AB4CDC}"/>
    <cellStyle name="Normal 3 9 2 4 2 3 3" xfId="28937" xr:uid="{38C15AC3-8323-4F9F-8E17-B88A9B3595D3}"/>
    <cellStyle name="Normal 3 9 2 4 2 4" xfId="21713" xr:uid="{EEABF4E6-D142-40F6-85A3-3C6E1814A9DD}"/>
    <cellStyle name="Normal 3 9 2 4 2 4 2" xfId="31280" xr:uid="{6CA9DE5B-2871-4004-8A08-ED3FCBE88FC1}"/>
    <cellStyle name="Normal 3 9 2 4 2 5" xfId="26589" xr:uid="{1C759648-1ABF-4223-837A-0CF95841A6FF}"/>
    <cellStyle name="Normal 3 9 2 4 3" xfId="18589" xr:uid="{F4D5C094-8936-4F5F-AFE9-2CDE42353479}"/>
    <cellStyle name="Normal 3 9 2 4 3 2" xfId="19844" xr:uid="{CCF5FDE6-D89D-489D-8582-BFC1AD3FC034}"/>
    <cellStyle name="Normal 3 9 2 4 3 2 2" xfId="24950" xr:uid="{BD6411CC-E899-4231-89E2-49CAD9E853EC}"/>
    <cellStyle name="Normal 3 9 2 4 3 2 3" xfId="29512" xr:uid="{136C5F3E-4163-4B90-A686-74C7C3CA5AB7}"/>
    <cellStyle name="Normal 3 9 2 4 3 3" xfId="23716" xr:uid="{57F58BE1-5230-464D-A949-56B1B15B8E7B}"/>
    <cellStyle name="Normal 3 9 2 4 3 3 2" xfId="31855" xr:uid="{EBEB30DF-D48B-476B-9585-C3DE04B6A089}"/>
    <cellStyle name="Normal 3 9 2 4 3 4" xfId="27164" xr:uid="{A5F62144-0B54-475B-B8A2-0FB6646A1C69}"/>
    <cellStyle name="Normal 3 9 2 4 4" xfId="17415" xr:uid="{DF1D519C-1DA4-4E97-921C-FF1DD6B3950B}"/>
    <cellStyle name="Normal 3 9 2 4 4 2" xfId="22553" xr:uid="{5BBBA983-B8CC-409C-8908-A1CE1310E21F}"/>
    <cellStyle name="Normal 3 9 2 4 4 3" xfId="28349" xr:uid="{160E682F-3E82-4BCD-9F57-7D18FB9DE798}"/>
    <cellStyle name="Normal 3 9 2 4 5" xfId="21166" xr:uid="{71741F62-E4CF-4540-98E7-DCC95FB68C0A}"/>
    <cellStyle name="Normal 3 9 2 4 5 2" xfId="30692" xr:uid="{1BEF6432-C48D-49FA-A954-033049537638}"/>
    <cellStyle name="Normal 3 9 2 4 6" xfId="26001" xr:uid="{EAAD6D40-E046-4A0D-A43D-3DE85DA1855B}"/>
    <cellStyle name="Normal 3 9 2 5" xfId="16084" xr:uid="{BB090B84-AF8E-4CB3-A87E-674662CB0550}"/>
    <cellStyle name="Normal 3 9 2 5 2" xfId="18903" xr:uid="{7AB01D53-9A48-4CA8-8B5A-E3C745686769}"/>
    <cellStyle name="Normal 3 9 2 5 2 2" xfId="20023" xr:uid="{2C97BABE-ED63-4502-9D59-CDBD2D065F9A}"/>
    <cellStyle name="Normal 3 9 2 5 2 2 2" xfId="25129" xr:uid="{5AFBDFCF-18EF-4C39-BF4B-D886F4DB46EC}"/>
    <cellStyle name="Normal 3 9 2 5 2 2 3" xfId="29826" xr:uid="{336E0C28-FDBE-46ED-832F-C6C934F35831}"/>
    <cellStyle name="Normal 3 9 2 5 2 3" xfId="24030" xr:uid="{5CC68750-F9EF-46D8-8BFB-B84F1961946A}"/>
    <cellStyle name="Normal 3 9 2 5 2 3 2" xfId="32169" xr:uid="{3044F2FC-B7E1-419C-9172-DC218EFE7850}"/>
    <cellStyle name="Normal 3 9 2 5 2 4" xfId="27478" xr:uid="{3799EF2A-0799-40AF-9A2E-5D36213192F2}"/>
    <cellStyle name="Normal 3 9 2 5 3" xfId="17735" xr:uid="{44940CAA-F043-483D-AC58-6AE4FD176E63}"/>
    <cellStyle name="Normal 3 9 2 5 3 2" xfId="22867" xr:uid="{71FDD838-41B6-4595-A7E1-063D97F415C2}"/>
    <cellStyle name="Normal 3 9 2 5 3 3" xfId="28663" xr:uid="{FB20DCAF-5ED4-46CB-B466-E3B6CC16CB83}"/>
    <cellStyle name="Normal 3 9 2 5 4" xfId="21439" xr:uid="{6A193D93-3D52-47C1-9D6B-A7EA663E0ABC}"/>
    <cellStyle name="Normal 3 9 2 5 4 2" xfId="31006" xr:uid="{09DF8058-106E-40E4-A0B5-7798D807925C}"/>
    <cellStyle name="Normal 3 9 2 5 5" xfId="26315" xr:uid="{55A9F880-A9EF-489D-9530-13CBE16A13CE}"/>
    <cellStyle name="Normal 3 9 2 6" xfId="16858" xr:uid="{D74E57EC-542D-4AEC-B961-A96914717207}"/>
    <cellStyle name="Normal 3 9 2 6 2" xfId="18315" xr:uid="{51F1CBB2-AE2E-4D6A-9FEA-E7975C408A84}"/>
    <cellStyle name="Normal 3 9 2 6 2 2" xfId="23442" xr:uid="{6E0A1E48-F394-496D-B3DF-FAF30DF91D90}"/>
    <cellStyle name="Normal 3 9 2 6 2 3" xfId="29238" xr:uid="{7549D056-03B2-4CDD-B445-7B4DDFC75621}"/>
    <cellStyle name="Normal 3 9 2 6 3" xfId="22006" xr:uid="{53A4F062-7755-43C6-BDDA-FF73D475DEBB}"/>
    <cellStyle name="Normal 3 9 2 6 3 2" xfId="31581" xr:uid="{3BF8F324-6F56-4133-9046-A0FF435CEBD6}"/>
    <cellStyle name="Normal 3 9 2 6 4" xfId="26890" xr:uid="{519E5018-7020-4BFE-BD4C-70A0B9E47912}"/>
    <cellStyle name="Normal 3 9 2 7" xfId="17141" xr:uid="{4FF33FE2-E117-43EA-AE8B-B37CF18BE942}"/>
    <cellStyle name="Normal 3 9 2 7 2" xfId="22279" xr:uid="{A6D2C14C-805D-4138-B68C-390CA16DD718}"/>
    <cellStyle name="Normal 3 9 2 7 3" xfId="28075" xr:uid="{56398345-DCF7-4143-A636-35FCC6178B48}"/>
    <cellStyle name="Normal 3 9 2 8" xfId="13241" xr:uid="{10577495-F3B6-4AD9-824C-CC319C43E4CC}"/>
    <cellStyle name="Normal 3 9 2 8 2" xfId="30419" xr:uid="{83188C69-553A-4F3B-8E09-DAC453A51D35}"/>
    <cellStyle name="Normal 3 9 2 9" xfId="20888" xr:uid="{393DF263-9406-445A-8BBC-F18ADE6DAA59}"/>
    <cellStyle name="Normal 3 9 3" xfId="9175" xr:uid="{8AA50410-2376-4C16-93BF-4219CF79BADD}"/>
    <cellStyle name="Normal 3 9 3 2" xfId="9279" xr:uid="{ECC66C7C-F95D-43AE-A563-935A49930450}"/>
    <cellStyle name="Normal 3 9 3 2 2" xfId="15836" xr:uid="{5C002B72-75CE-4580-B819-578CFE73DD3E}"/>
    <cellStyle name="Normal 3 9 3 2 2 2" xfId="16556" xr:uid="{35500F1E-8FF8-49D6-A1A5-3E0B0E6B243A}"/>
    <cellStyle name="Normal 3 9 3 2 2 2 2" xfId="19345" xr:uid="{E121411E-D7C9-4320-AABB-3617DA4663D9}"/>
    <cellStyle name="Normal 3 9 3 2 2 2 2 2" xfId="20449" xr:uid="{1B734A70-3267-48A3-8924-BD674EDFD812}"/>
    <cellStyle name="Normal 3 9 3 2 2 2 2 2 2" xfId="25555" xr:uid="{0015C755-9838-4526-BA4D-F107F5720C0A}"/>
    <cellStyle name="Normal 3 9 3 2 2 2 2 2 3" xfId="30268" xr:uid="{406131EE-34F7-47D5-9A82-B5015BFB23A1}"/>
    <cellStyle name="Normal 3 9 3 2 2 2 2 3" xfId="24472" xr:uid="{55A7A3C1-AA75-463A-A909-E03F04AF7927}"/>
    <cellStyle name="Normal 3 9 3 2 2 2 2 3 2" xfId="32611" xr:uid="{DBB16E5B-9B52-480E-A158-436E77D607FA}"/>
    <cellStyle name="Normal 3 9 3 2 2 2 2 4" xfId="27920" xr:uid="{8D60A92A-0486-40AB-A786-AA0814FDBA0A}"/>
    <cellStyle name="Normal 3 9 3 2 2 2 3" xfId="18177" xr:uid="{0572040F-B4EB-4A6A-A961-395847617C70}"/>
    <cellStyle name="Normal 3 9 3 2 2 2 3 2" xfId="23309" xr:uid="{81860FC1-A94F-4CFB-A64D-DE010692C2A2}"/>
    <cellStyle name="Normal 3 9 3 2 2 2 3 3" xfId="29105" xr:uid="{5EA3C9C9-E7F1-4309-8404-1C214E906DC9}"/>
    <cellStyle name="Normal 3 9 3 2 2 2 4" xfId="21881" xr:uid="{ECEE3741-80C2-44DE-84B0-FFA17970B795}"/>
    <cellStyle name="Normal 3 9 3 2 2 2 4 2" xfId="31448" xr:uid="{2CB9F6B7-2BBF-41EC-A6D5-997F7DD5B38A}"/>
    <cellStyle name="Normal 3 9 3 2 2 2 5" xfId="26757" xr:uid="{8566395C-4214-4CF0-9841-C04CF2AFB709}"/>
    <cellStyle name="Normal 3 9 3 2 2 3" xfId="18757" xr:uid="{92FEE0EF-4247-4E5F-ABEE-F563311FA03B}"/>
    <cellStyle name="Normal 3 9 3 2 2 3 2" xfId="19956" xr:uid="{A8DCF601-CA9A-42EA-8582-2EF39BAEAB09}"/>
    <cellStyle name="Normal 3 9 3 2 2 3 2 2" xfId="25062" xr:uid="{48CC4D66-0FBF-4F7B-8B8F-EA1385014400}"/>
    <cellStyle name="Normal 3 9 3 2 2 3 2 3" xfId="29680" xr:uid="{A7AE63F7-F62B-4CB4-9377-890CB582642F}"/>
    <cellStyle name="Normal 3 9 3 2 2 3 3" xfId="23884" xr:uid="{268C1B5A-06BB-4C5A-9049-0E351B51C83F}"/>
    <cellStyle name="Normal 3 9 3 2 2 3 3 2" xfId="32023" xr:uid="{A88CE716-8D35-45B5-AA61-B38D40FC4AE7}"/>
    <cellStyle name="Normal 3 9 3 2 2 3 4" xfId="27332" xr:uid="{130E2CDF-C3B2-4472-90DB-FA45237A508C}"/>
    <cellStyle name="Normal 3 9 3 2 2 4" xfId="17583" xr:uid="{46D2EDD5-B82C-4458-8CE7-A79C3B2E2B55}"/>
    <cellStyle name="Normal 3 9 3 2 2 4 2" xfId="22721" xr:uid="{2BEA525A-3B43-4F59-8CF0-E92C7E96E2F4}"/>
    <cellStyle name="Normal 3 9 3 2 2 4 3" xfId="28517" xr:uid="{06BFE10F-82CC-43D4-A801-26F5AD4006A4}"/>
    <cellStyle name="Normal 3 9 3 2 2 5" xfId="21334" xr:uid="{C1873874-7496-409F-B710-43A8EDEF961D}"/>
    <cellStyle name="Normal 3 9 3 2 2 5 2" xfId="30860" xr:uid="{C814A4D0-0D26-4F1C-BCE4-F163779886BF}"/>
    <cellStyle name="Normal 3 9 3 2 2 6" xfId="26169" xr:uid="{CBB49ABC-C94B-4DC5-AAB7-66F182923CE9}"/>
    <cellStyle name="Normal 3 9 3 2 3" xfId="16252" xr:uid="{43B91F8C-2F6B-4F58-89E7-8A9C64F2F08D}"/>
    <cellStyle name="Normal 3 9 3 2 3 2" xfId="19071" xr:uid="{0DF1DB4E-E09A-40F2-AB48-1535C37B0C58}"/>
    <cellStyle name="Normal 3 9 3 2 3 2 2" xfId="20188" xr:uid="{1B0355B1-B261-44FC-8349-CE3B7BE15BA9}"/>
    <cellStyle name="Normal 3 9 3 2 3 2 2 2" xfId="25294" xr:uid="{6F49218A-59AE-421E-B06F-4DE7F8C79002}"/>
    <cellStyle name="Normal 3 9 3 2 3 2 2 3" xfId="29994" xr:uid="{59FE2407-F135-4C6A-97CA-BF9D76FB031D}"/>
    <cellStyle name="Normal 3 9 3 2 3 2 3" xfId="24198" xr:uid="{ABA965B5-202C-4713-B487-8D7E29D6AB14}"/>
    <cellStyle name="Normal 3 9 3 2 3 2 3 2" xfId="32337" xr:uid="{D5A58E40-C609-4BB6-9B6E-AC6461824016}"/>
    <cellStyle name="Normal 3 9 3 2 3 2 4" xfId="27646" xr:uid="{90CED528-9897-4AB6-A585-514C800EAA60}"/>
    <cellStyle name="Normal 3 9 3 2 3 3" xfId="17903" xr:uid="{92E0B388-DB15-4AA5-AE64-B11184EF1CDE}"/>
    <cellStyle name="Normal 3 9 3 2 3 3 2" xfId="23035" xr:uid="{7D86D1F4-1306-4B57-9330-EC0A07945098}"/>
    <cellStyle name="Normal 3 9 3 2 3 3 3" xfId="28831" xr:uid="{854FA097-4919-471E-A138-88EED7C641B1}"/>
    <cellStyle name="Normal 3 9 3 2 3 4" xfId="21607" xr:uid="{AF427481-5279-44C2-8B58-F83723D1ED64}"/>
    <cellStyle name="Normal 3 9 3 2 3 4 2" xfId="31174" xr:uid="{4B04179A-EBC7-422E-96D2-B4AE2472853B}"/>
    <cellStyle name="Normal 3 9 3 2 3 5" xfId="26483" xr:uid="{2FA7C729-EF54-499D-84AA-0906325CDC92}"/>
    <cellStyle name="Normal 3 9 3 2 4" xfId="17026" xr:uid="{A1838CF0-32ED-46F0-9F74-B5807530BC69}"/>
    <cellStyle name="Normal 3 9 3 2 4 2" xfId="18483" xr:uid="{5845FA4A-42B1-4EED-8A05-3E668AE625FE}"/>
    <cellStyle name="Normal 3 9 3 2 4 2 2" xfId="23610" xr:uid="{C0DBEA25-8D7F-48AF-97FB-F13E03669C76}"/>
    <cellStyle name="Normal 3 9 3 2 4 2 3" xfId="29406" xr:uid="{D38A4B3E-C64A-49BF-AC3B-1CFCD6CA1E0A}"/>
    <cellStyle name="Normal 3 9 3 2 4 3" xfId="22174" xr:uid="{4F9D2E56-3316-4FA0-9EEE-FF1E7A12C5DD}"/>
    <cellStyle name="Normal 3 9 3 2 4 3 2" xfId="31749" xr:uid="{DC096989-D967-49DF-8762-A91F357547DF}"/>
    <cellStyle name="Normal 3 9 3 2 4 4" xfId="27058" xr:uid="{D93046E8-3823-4053-ADD5-D7A2971C0265}"/>
    <cellStyle name="Normal 3 9 3 2 5" xfId="17309" xr:uid="{2730B7EC-1A0D-4A0D-9AD0-F6A78F3EF7B9}"/>
    <cellStyle name="Normal 3 9 3 2 5 2" xfId="22447" xr:uid="{553FC9F3-4E2E-4599-8D8E-0050850372EC}"/>
    <cellStyle name="Normal 3 9 3 2 5 3" xfId="28243" xr:uid="{E3629F6F-7555-407A-ACAD-FDE86AC9E9FE}"/>
    <cellStyle name="Normal 3 9 3 2 6" xfId="13409" xr:uid="{81D6F942-82A9-4BB1-981A-C8CB3DAD4C11}"/>
    <cellStyle name="Normal 3 9 3 2 6 2" xfId="30587" xr:uid="{FD34E3A0-E257-4478-8A62-186A71D93CBA}"/>
    <cellStyle name="Normal 3 9 3 2 7" xfId="21056" xr:uid="{206DBC18-65C0-4237-AA48-86EEBF587DE6}"/>
    <cellStyle name="Normal 3 9 3 2 8" xfId="25880" xr:uid="{C7765C36-6A14-4C37-9406-2B16EF14BF53}"/>
    <cellStyle name="Normal 3 9 3 3" xfId="15732" xr:uid="{9F9BAEA0-D0E9-41B6-A1A7-7EF92028A75C}"/>
    <cellStyle name="Normal 3 9 3 3 2" xfId="16454" xr:uid="{F5274329-91FD-4816-AAF2-998B6A541BFC}"/>
    <cellStyle name="Normal 3 9 3 3 2 2" xfId="19243" xr:uid="{538FCDE8-2BD2-4DEB-84DA-48754EE86E63}"/>
    <cellStyle name="Normal 3 9 3 3 2 2 2" xfId="20347" xr:uid="{8A610904-186E-4234-809B-388930F4C23A}"/>
    <cellStyle name="Normal 3 9 3 3 2 2 2 2" xfId="25453" xr:uid="{BAD5AF53-D066-4325-951B-35A7AE168051}"/>
    <cellStyle name="Normal 3 9 3 3 2 2 2 3" xfId="30166" xr:uid="{F8C0BA11-56A8-41D1-B1E9-04F4FB807D00}"/>
    <cellStyle name="Normal 3 9 3 3 2 2 3" xfId="24370" xr:uid="{FEC29458-9A50-4044-8AB4-32C6E7FCDEBF}"/>
    <cellStyle name="Normal 3 9 3 3 2 2 3 2" xfId="32509" xr:uid="{FCEB48C5-F4F8-4CBC-A8A4-7AE004F131EC}"/>
    <cellStyle name="Normal 3 9 3 3 2 2 4" xfId="27818" xr:uid="{869098C6-60AB-418C-B2A7-FDC258F78EC3}"/>
    <cellStyle name="Normal 3 9 3 3 2 3" xfId="18075" xr:uid="{9E29C8B3-E5AB-4330-92EA-06D006C0BA05}"/>
    <cellStyle name="Normal 3 9 3 3 2 3 2" xfId="23207" xr:uid="{93E63C88-63DF-437A-8E7F-0902D73F10F9}"/>
    <cellStyle name="Normal 3 9 3 3 2 3 3" xfId="29003" xr:uid="{1FDD64DE-99B5-4CE0-BD78-DF71D6BE9BE1}"/>
    <cellStyle name="Normal 3 9 3 3 2 4" xfId="21779" xr:uid="{254EB7E7-DCC4-44AA-AD92-067D693DDB31}"/>
    <cellStyle name="Normal 3 9 3 3 2 4 2" xfId="31346" xr:uid="{F2C8C997-93FD-4895-81AF-682EC8BCB975}"/>
    <cellStyle name="Normal 3 9 3 3 2 5" xfId="26655" xr:uid="{E52B52BF-580A-416E-9539-242247BC7832}"/>
    <cellStyle name="Normal 3 9 3 3 3" xfId="18655" xr:uid="{23AA9734-D9BE-412F-8DB5-10D67F6D4901}"/>
    <cellStyle name="Normal 3 9 3 3 3 2" xfId="19894" xr:uid="{EB05F1A8-5F04-4512-875C-9D1FFCF38DE9}"/>
    <cellStyle name="Normal 3 9 3 3 3 2 2" xfId="25000" xr:uid="{C92B227B-5191-4953-8C44-8AF7B128513B}"/>
    <cellStyle name="Normal 3 9 3 3 3 2 3" xfId="29578" xr:uid="{C61B21E7-B1DF-4992-87B3-30D44DE7C928}"/>
    <cellStyle name="Normal 3 9 3 3 3 3" xfId="23782" xr:uid="{4253258E-BC2D-432E-BD52-3CD8E290EF35}"/>
    <cellStyle name="Normal 3 9 3 3 3 3 2" xfId="31921" xr:uid="{9B505ED5-5C8A-4A7F-9E64-6095C58F5AA7}"/>
    <cellStyle name="Normal 3 9 3 3 3 4" xfId="27230" xr:uid="{4028FD2B-DCAD-4AE2-825D-2DA22A3B2934}"/>
    <cellStyle name="Normal 3 9 3 3 4" xfId="17481" xr:uid="{0624767E-178A-49A7-99D0-390CB26C66FF}"/>
    <cellStyle name="Normal 3 9 3 3 4 2" xfId="22619" xr:uid="{CB635F3C-353B-4B7B-AC1F-C382ACAAA6A8}"/>
    <cellStyle name="Normal 3 9 3 3 4 3" xfId="28415" xr:uid="{1144A7F7-B718-4705-86B7-B02867BC667C}"/>
    <cellStyle name="Normal 3 9 3 3 5" xfId="21232" xr:uid="{9C38CA0B-E6E3-482C-A93C-04D35CEC1299}"/>
    <cellStyle name="Normal 3 9 3 3 5 2" xfId="30758" xr:uid="{75D1D5A3-6B7C-4579-B083-55A0748565AE}"/>
    <cellStyle name="Normal 3 9 3 3 6" xfId="26067" xr:uid="{CC41A1A0-C230-4485-BA16-79ABAFA07F81}"/>
    <cellStyle name="Normal 3 9 3 4" xfId="16150" xr:uid="{ED2CEC63-AC53-4BD5-B303-194260C941E7}"/>
    <cellStyle name="Normal 3 9 3 4 2" xfId="18969" xr:uid="{32BFB70A-1317-4C7A-8D04-A63E98C977F8}"/>
    <cellStyle name="Normal 3 9 3 4 2 2" xfId="20086" xr:uid="{D62A3F7A-E848-476C-9340-295E80FEEF14}"/>
    <cellStyle name="Normal 3 9 3 4 2 2 2" xfId="25192" xr:uid="{C4AC0FDE-1214-4B1D-A7CC-9C777806E71F}"/>
    <cellStyle name="Normal 3 9 3 4 2 2 3" xfId="29892" xr:uid="{B02986E6-273C-4971-860D-64FAAEAEE405}"/>
    <cellStyle name="Normal 3 9 3 4 2 3" xfId="24096" xr:uid="{3EB15C33-3D4A-4BF5-904B-17F20CA14F96}"/>
    <cellStyle name="Normal 3 9 3 4 2 3 2" xfId="32235" xr:uid="{52BF7EA9-CD73-4505-B193-74D90B9DD422}"/>
    <cellStyle name="Normal 3 9 3 4 2 4" xfId="27544" xr:uid="{436ACA25-DB01-44AE-A51E-3409F9A79F3B}"/>
    <cellStyle name="Normal 3 9 3 4 3" xfId="17801" xr:uid="{CC8C7321-D0E7-45E7-9CA0-9D625B865F1B}"/>
    <cellStyle name="Normal 3 9 3 4 3 2" xfId="22933" xr:uid="{D6BF7AEE-FDC2-4D92-93CB-E45C812E3D4E}"/>
    <cellStyle name="Normal 3 9 3 4 3 3" xfId="28729" xr:uid="{C78386A7-9E18-4845-B382-73F84F25D5DD}"/>
    <cellStyle name="Normal 3 9 3 4 4" xfId="21505" xr:uid="{33250164-87B5-415D-B7D5-E7E4091054BD}"/>
    <cellStyle name="Normal 3 9 3 4 4 2" xfId="31072" xr:uid="{596A6FEF-3ED3-416D-8FD6-D734F8801249}"/>
    <cellStyle name="Normal 3 9 3 4 5" xfId="26381" xr:uid="{1D912281-EC19-42CF-AE6D-97B6415FB214}"/>
    <cellStyle name="Normal 3 9 3 5" xfId="16924" xr:uid="{14B1F9DD-1931-42E9-9809-FA8F1D6E638A}"/>
    <cellStyle name="Normal 3 9 3 5 2" xfId="18381" xr:uid="{E70BE846-389B-4CDE-B617-4F1593A176F2}"/>
    <cellStyle name="Normal 3 9 3 5 2 2" xfId="23508" xr:uid="{213029C1-C7D5-432F-B090-425C970ACFE4}"/>
    <cellStyle name="Normal 3 9 3 5 2 3" xfId="29304" xr:uid="{7CC05D39-CE6D-4EFE-B01A-0FAFB6CDDA17}"/>
    <cellStyle name="Normal 3 9 3 5 3" xfId="22072" xr:uid="{0B0EF4DF-BD8B-4767-AA5D-B0CCA52018DC}"/>
    <cellStyle name="Normal 3 9 3 5 3 2" xfId="31647" xr:uid="{D18BF2F6-3D01-42B4-BCCF-B5186160CAEE}"/>
    <cellStyle name="Normal 3 9 3 5 4" xfId="26956" xr:uid="{78C01E0E-B8EB-4BE2-8A4B-A80D0D53EBE8}"/>
    <cellStyle name="Normal 3 9 3 6" xfId="17207" xr:uid="{5C1A602E-EA84-4453-A52A-244FCD693FFE}"/>
    <cellStyle name="Normal 3 9 3 6 2" xfId="22345" xr:uid="{23B1D358-FADA-4198-9833-4BB324542971}"/>
    <cellStyle name="Normal 3 9 3 6 3" xfId="28141" xr:uid="{E956F4EA-B353-44EF-A264-36F86DCA18E7}"/>
    <cellStyle name="Normal 3 9 3 7" xfId="13307" xr:uid="{E2A603FE-1254-4954-81AC-9F6479E8C37C}"/>
    <cellStyle name="Normal 3 9 3 7 2" xfId="30485" xr:uid="{240AC764-AF7A-47EE-AE1A-5F30B3696EA0}"/>
    <cellStyle name="Normal 3 9 3 8" xfId="20954" xr:uid="{B17D16DE-5338-4DDB-87E8-33062AB3ABCD}"/>
    <cellStyle name="Normal 3 9 3 9" xfId="25778" xr:uid="{0076ACA4-6ECB-4F8A-958E-974251344F1C}"/>
    <cellStyle name="Normal 3 9 4" xfId="9142" xr:uid="{F3A0F04F-CA0B-4443-90A4-97C4163C570B}"/>
    <cellStyle name="Normal 3 9 4 2" xfId="15699" xr:uid="{E3132AC2-25FE-4890-A5FB-AAC97EB61057}"/>
    <cellStyle name="Normal 3 9 4 2 2" xfId="16421" xr:uid="{D7C14D2D-4A69-4A91-AB3B-E18FD72E3C4C}"/>
    <cellStyle name="Normal 3 9 4 2 2 2" xfId="19210" xr:uid="{10D102E7-F02F-40F8-BCC2-5D4D4E5A4657}"/>
    <cellStyle name="Normal 3 9 4 2 2 2 2" xfId="20314" xr:uid="{752DCE11-3BD1-4E17-B48B-751A78BD1AB5}"/>
    <cellStyle name="Normal 3 9 4 2 2 2 2 2" xfId="25420" xr:uid="{05D4B961-87D8-4A83-9BE0-78466777EC4F}"/>
    <cellStyle name="Normal 3 9 4 2 2 2 2 3" xfId="30133" xr:uid="{A4B663D9-336A-4C31-99CD-A7FF2FDE9031}"/>
    <cellStyle name="Normal 3 9 4 2 2 2 3" xfId="24337" xr:uid="{321084C0-D06E-41EA-9753-E916A2C710B8}"/>
    <cellStyle name="Normal 3 9 4 2 2 2 3 2" xfId="32476" xr:uid="{BE38245F-1849-4CB5-8752-CC0F0F6DF39E}"/>
    <cellStyle name="Normal 3 9 4 2 2 2 4" xfId="27785" xr:uid="{75933F9A-FF7F-48E9-B72F-F625A66E0862}"/>
    <cellStyle name="Normal 3 9 4 2 2 3" xfId="18042" xr:uid="{492ED5EE-52B2-4F42-9348-19A018CBE280}"/>
    <cellStyle name="Normal 3 9 4 2 2 3 2" xfId="23174" xr:uid="{1376EB16-01A2-4390-803F-CAF1B6552DFF}"/>
    <cellStyle name="Normal 3 9 4 2 2 3 3" xfId="28970" xr:uid="{96ACE0E8-C0FA-4DBF-84F9-A8D237F4C4AD}"/>
    <cellStyle name="Normal 3 9 4 2 2 4" xfId="21746" xr:uid="{6B896ADE-3A9A-4BD0-ACC7-105EF76B8D4F}"/>
    <cellStyle name="Normal 3 9 4 2 2 4 2" xfId="31313" xr:uid="{0944C4D4-D179-4A7D-AEC7-046B3A398163}"/>
    <cellStyle name="Normal 3 9 4 2 2 5" xfId="26622" xr:uid="{7D918C72-BD4F-421D-A540-3ABA23B126CB}"/>
    <cellStyle name="Normal 3 9 4 2 3" xfId="18622" xr:uid="{B6FDD99F-DAFD-4220-9D5E-C10D03442877}"/>
    <cellStyle name="Normal 3 9 4 2 3 2" xfId="19869" xr:uid="{F6D9984A-A46F-4689-86C3-BE8E5EB64177}"/>
    <cellStyle name="Normal 3 9 4 2 3 2 2" xfId="24975" xr:uid="{982C2030-CA5A-4BB2-B5D5-00EDFDCF3879}"/>
    <cellStyle name="Normal 3 9 4 2 3 2 3" xfId="29545" xr:uid="{A3A6D0DB-8E60-4E35-A0B6-3539348728F7}"/>
    <cellStyle name="Normal 3 9 4 2 3 3" xfId="23749" xr:uid="{B776EE75-419B-4678-842A-285FF27849A6}"/>
    <cellStyle name="Normal 3 9 4 2 3 3 2" xfId="31888" xr:uid="{2794219A-5D00-43B1-B096-4751C9314C54}"/>
    <cellStyle name="Normal 3 9 4 2 3 4" xfId="27197" xr:uid="{15213CD5-4A6E-4DC6-9B8E-0B78988CA843}"/>
    <cellStyle name="Normal 3 9 4 2 4" xfId="17448" xr:uid="{401914FF-A63B-4091-B600-6957966F0F56}"/>
    <cellStyle name="Normal 3 9 4 2 4 2" xfId="22586" xr:uid="{E92CCCE4-1363-42A7-AC4A-9344ED1BE534}"/>
    <cellStyle name="Normal 3 9 4 2 4 3" xfId="28382" xr:uid="{988A6908-3F26-4222-9B6E-5E41765AED60}"/>
    <cellStyle name="Normal 3 9 4 2 5" xfId="21199" xr:uid="{BB1C6C22-E617-47CF-8DA6-F9EC4A7179FA}"/>
    <cellStyle name="Normal 3 9 4 2 5 2" xfId="30725" xr:uid="{61407897-B330-4D60-905A-A7C4813A31CA}"/>
    <cellStyle name="Normal 3 9 4 2 6" xfId="26034" xr:uid="{ECF3A13F-48FE-495E-B23E-7D38B7872F4A}"/>
    <cellStyle name="Normal 3 9 4 3" xfId="16117" xr:uid="{B317B5DA-9952-4B49-9594-31331D4EB75C}"/>
    <cellStyle name="Normal 3 9 4 3 2" xfId="18936" xr:uid="{6DBBB56F-E709-4E83-BAA9-EB2A9F7D4B77}"/>
    <cellStyle name="Normal 3 9 4 3 2 2" xfId="20056" xr:uid="{CA705A9E-3D58-47A8-B15B-1D5B7B750305}"/>
    <cellStyle name="Normal 3 9 4 3 2 2 2" xfId="25162" xr:uid="{C5FF1447-618B-4EE9-81F2-0163F6F33945}"/>
    <cellStyle name="Normal 3 9 4 3 2 2 3" xfId="29859" xr:uid="{ED0B78FD-3C0E-468E-B78B-5DFD9F537FF1}"/>
    <cellStyle name="Normal 3 9 4 3 2 3" xfId="24063" xr:uid="{246A532E-4FE3-4960-A516-40CF94BEF489}"/>
    <cellStyle name="Normal 3 9 4 3 2 3 2" xfId="32202" xr:uid="{A8593BDD-7DE5-428B-8CC1-F4A47A448850}"/>
    <cellStyle name="Normal 3 9 4 3 2 4" xfId="27511" xr:uid="{14BD00B9-9A88-4DE4-86E7-4098D6DA720C}"/>
    <cellStyle name="Normal 3 9 4 3 3" xfId="17768" xr:uid="{A43CB5F7-67AA-4D73-A4FA-0E681E9D32BC}"/>
    <cellStyle name="Normal 3 9 4 3 3 2" xfId="22900" xr:uid="{75FDAA7E-0A65-437C-B7CA-F016E6F039AF}"/>
    <cellStyle name="Normal 3 9 4 3 3 3" xfId="28696" xr:uid="{A2FDBD68-18BD-46E8-A179-C04D9C4C7FE1}"/>
    <cellStyle name="Normal 3 9 4 3 4" xfId="21472" xr:uid="{392BB397-30EC-4A20-90A1-A6564C360885}"/>
    <cellStyle name="Normal 3 9 4 3 4 2" xfId="31039" xr:uid="{3F5D12FF-DE4D-4963-ADFE-AC7FC0728F72}"/>
    <cellStyle name="Normal 3 9 4 3 5" xfId="26348" xr:uid="{54CFAB50-105A-4059-9F44-F50508B5AEA3}"/>
    <cellStyle name="Normal 3 9 4 4" xfId="16891" xr:uid="{2B5D7EEE-51BD-41B1-8581-DE7EA0DDB3C0}"/>
    <cellStyle name="Normal 3 9 4 4 2" xfId="18348" xr:uid="{FFE21C1A-15C0-455C-B850-8C605A885006}"/>
    <cellStyle name="Normal 3 9 4 4 2 2" xfId="23475" xr:uid="{651A2892-3152-4754-B630-60648601C777}"/>
    <cellStyle name="Normal 3 9 4 4 2 3" xfId="29271" xr:uid="{DAF24141-9969-4D80-819A-6FA8563E83D4}"/>
    <cellStyle name="Normal 3 9 4 4 3" xfId="22039" xr:uid="{8FA8C347-CECB-4DA9-8DD3-6072A48D685E}"/>
    <cellStyle name="Normal 3 9 4 4 3 2" xfId="31614" xr:uid="{A12267D4-6D9C-43EC-8EB0-C114118C0518}"/>
    <cellStyle name="Normal 3 9 4 4 4" xfId="26923" xr:uid="{C602FCE5-56FD-49BA-B14F-BD7E94B654F2}"/>
    <cellStyle name="Normal 3 9 4 5" xfId="17174" xr:uid="{D4337A78-E49F-464A-8C49-1DE942D9148C}"/>
    <cellStyle name="Normal 3 9 4 5 2" xfId="22312" xr:uid="{678D5DBB-1FF7-4B79-AD77-15C10DF17FFF}"/>
    <cellStyle name="Normal 3 9 4 5 3" xfId="28108" xr:uid="{51BA6DA5-BBAE-4E88-B74C-C33FD1934506}"/>
    <cellStyle name="Normal 3 9 4 6" xfId="13274" xr:uid="{C2F3CADF-08AD-4318-8F68-FD3F6D71264B}"/>
    <cellStyle name="Normal 3 9 4 6 2" xfId="30452" xr:uid="{4EA6DE8C-69D1-471C-8D9D-E14957503948}"/>
    <cellStyle name="Normal 3 9 4 7" xfId="20921" xr:uid="{C856E030-A28B-4886-82C8-B85130D0BDF9}"/>
    <cellStyle name="Normal 3 9 4 8" xfId="25745" xr:uid="{D1593358-B39D-451C-9078-59CF75798F5C}"/>
    <cellStyle name="Normal 3 9 5" xfId="9246" xr:uid="{BF0847FF-3CAE-4AD6-BD23-64A11F8595E8}"/>
    <cellStyle name="Normal 3 9 5 2" xfId="15803" xr:uid="{39D9D3DA-75DB-4FBB-9CD4-14F6B58D4572}"/>
    <cellStyle name="Normal 3 9 5 2 2" xfId="16523" xr:uid="{7321913C-797E-4A8A-A6A3-928B304475D8}"/>
    <cellStyle name="Normal 3 9 5 2 2 2" xfId="19312" xr:uid="{4B14B6D9-C1B5-447A-926D-6720C3747FC8}"/>
    <cellStyle name="Normal 3 9 5 2 2 2 2" xfId="20416" xr:uid="{56EF0BA6-CE91-4194-90AC-AC4D146725AA}"/>
    <cellStyle name="Normal 3 9 5 2 2 2 2 2" xfId="25522" xr:uid="{48A91850-FEAB-4351-8637-D59EDBAFFF13}"/>
    <cellStyle name="Normal 3 9 5 2 2 2 2 3" xfId="30235" xr:uid="{64203D0F-4FA5-450F-B819-C4936DF72AF4}"/>
    <cellStyle name="Normal 3 9 5 2 2 2 3" xfId="24439" xr:uid="{C2B72E83-AE2E-4B18-ACC1-1A159BDC02D7}"/>
    <cellStyle name="Normal 3 9 5 2 2 2 3 2" xfId="32578" xr:uid="{CC9F7B40-0D4E-4FE8-88BF-5703B304A266}"/>
    <cellStyle name="Normal 3 9 5 2 2 2 4" xfId="27887" xr:uid="{7B5C574B-3B91-4C05-8EA5-D37D60F9BE7D}"/>
    <cellStyle name="Normal 3 9 5 2 2 3" xfId="18144" xr:uid="{57C6BD1E-64B4-4FE0-8778-222C68ED52EB}"/>
    <cellStyle name="Normal 3 9 5 2 2 3 2" xfId="23276" xr:uid="{C17D8C2A-24C6-48D7-9FB2-3994215330BF}"/>
    <cellStyle name="Normal 3 9 5 2 2 3 3" xfId="29072" xr:uid="{11C8DE3E-C9DA-4979-AA9A-EFA60A5975CD}"/>
    <cellStyle name="Normal 3 9 5 2 2 4" xfId="21848" xr:uid="{4CC5B9D7-FD58-46BB-B552-87D2685D20A8}"/>
    <cellStyle name="Normal 3 9 5 2 2 4 2" xfId="31415" xr:uid="{083CCEC3-B9D2-4446-B117-97E3A915CB35}"/>
    <cellStyle name="Normal 3 9 5 2 2 5" xfId="26724" xr:uid="{6384A370-6969-4BC8-8F92-8290F6DFAFBE}"/>
    <cellStyle name="Normal 3 9 5 2 3" xfId="18724" xr:uid="{B81CFE40-0D01-4101-B344-C18447E5D784}"/>
    <cellStyle name="Normal 3 9 5 2 3 2" xfId="19938" xr:uid="{A970C14F-21FE-47BA-B4B1-66E237EB1E7E}"/>
    <cellStyle name="Normal 3 9 5 2 3 2 2" xfId="25044" xr:uid="{315B9EF1-5E8F-4098-ACB6-33BA1752AA8E}"/>
    <cellStyle name="Normal 3 9 5 2 3 2 3" xfId="29647" xr:uid="{E5BDD90D-C79E-4141-ACBE-2E5E016CC241}"/>
    <cellStyle name="Normal 3 9 5 2 3 3" xfId="23851" xr:uid="{678E1AB9-6083-4035-BB62-5A32D79B2782}"/>
    <cellStyle name="Normal 3 9 5 2 3 3 2" xfId="31990" xr:uid="{1989AF8E-0F1B-402E-9441-07BE2BC3B004}"/>
    <cellStyle name="Normal 3 9 5 2 3 4" xfId="27299" xr:uid="{4D45DAAD-934D-4A7A-BE4D-425B3492E068}"/>
    <cellStyle name="Normal 3 9 5 2 4" xfId="17550" xr:uid="{EBD61C1B-D735-4DD5-BF4B-313F3ABF87A7}"/>
    <cellStyle name="Normal 3 9 5 2 4 2" xfId="22688" xr:uid="{5D635FFA-100F-442F-9125-274EA9CC2C48}"/>
    <cellStyle name="Normal 3 9 5 2 4 3" xfId="28484" xr:uid="{8F41C5D5-636F-4E41-84F5-4D80D4245332}"/>
    <cellStyle name="Normal 3 9 5 2 5" xfId="21301" xr:uid="{63A1D28F-5999-4FB7-812A-7826642C9B7C}"/>
    <cellStyle name="Normal 3 9 5 2 5 2" xfId="30827" xr:uid="{BEACB943-4B23-478B-8A78-1A750A326414}"/>
    <cellStyle name="Normal 3 9 5 2 6" xfId="26136" xr:uid="{F95D8D06-AC50-46F6-A327-66B286C69051}"/>
    <cellStyle name="Normal 3 9 5 3" xfId="16219" xr:uid="{8B721A4F-C505-4248-A908-B46BD2655675}"/>
    <cellStyle name="Normal 3 9 5 3 2" xfId="19038" xr:uid="{4CBC687E-E3B9-4FA9-99F1-E2E4E5393E2F}"/>
    <cellStyle name="Normal 3 9 5 3 2 2" xfId="20155" xr:uid="{F385C0EE-7D52-404A-AC7D-0771D4EE6D6F}"/>
    <cellStyle name="Normal 3 9 5 3 2 2 2" xfId="25261" xr:uid="{9404E181-F347-4ADA-BB18-91BF6449041E}"/>
    <cellStyle name="Normal 3 9 5 3 2 2 3" xfId="29961" xr:uid="{D69CC00A-D6B5-41DB-B5D1-2214E63344EF}"/>
    <cellStyle name="Normal 3 9 5 3 2 3" xfId="24165" xr:uid="{5E299ADB-5FCB-4D38-A6D9-27051BF10010}"/>
    <cellStyle name="Normal 3 9 5 3 2 3 2" xfId="32304" xr:uid="{7566DF76-89EE-4B36-8A42-D2AF336233B1}"/>
    <cellStyle name="Normal 3 9 5 3 2 4" xfId="27613" xr:uid="{5F86D363-987B-413E-BA94-8F5434F287C0}"/>
    <cellStyle name="Normal 3 9 5 3 3" xfId="17870" xr:uid="{891E4340-9099-4A46-863E-E9AB683BC51E}"/>
    <cellStyle name="Normal 3 9 5 3 3 2" xfId="23002" xr:uid="{5413C65D-2A60-4296-BA3A-6EFC64B149DA}"/>
    <cellStyle name="Normal 3 9 5 3 3 3" xfId="28798" xr:uid="{68FB7B11-9E00-4601-AB08-5CAC0A0459A4}"/>
    <cellStyle name="Normal 3 9 5 3 4" xfId="21574" xr:uid="{E54551C1-906D-4FF4-A0D9-F63C87A567E1}"/>
    <cellStyle name="Normal 3 9 5 3 4 2" xfId="31141" xr:uid="{E5B704EE-BF0B-40AF-BFBD-515EBC6E6522}"/>
    <cellStyle name="Normal 3 9 5 3 5" xfId="26450" xr:uid="{52562C02-0B72-47B4-9988-2F238BCE5C89}"/>
    <cellStyle name="Normal 3 9 5 4" xfId="16993" xr:uid="{827A62BE-596B-4A0C-B405-5A59535C0913}"/>
    <cellStyle name="Normal 3 9 5 4 2" xfId="18450" xr:uid="{810EFC2A-4AB6-4AE8-AAD1-2022F737B682}"/>
    <cellStyle name="Normal 3 9 5 4 2 2" xfId="23577" xr:uid="{D6981F8B-2E34-4EF3-934C-2EA6CBC1EF4D}"/>
    <cellStyle name="Normal 3 9 5 4 2 3" xfId="29373" xr:uid="{C0B4FE8E-2AE0-4F72-BB01-2F1400396DDC}"/>
    <cellStyle name="Normal 3 9 5 4 3" xfId="22141" xr:uid="{36A9B435-2625-49C7-89CE-E35C83916FE3}"/>
    <cellStyle name="Normal 3 9 5 4 3 2" xfId="31716" xr:uid="{6C7551BC-C28A-4951-B17E-A8D6A08545F7}"/>
    <cellStyle name="Normal 3 9 5 4 4" xfId="27025" xr:uid="{96C95CD8-AB1B-4867-BD2F-9635B5C9DAD6}"/>
    <cellStyle name="Normal 3 9 5 5" xfId="17276" xr:uid="{CCB7B5DD-F3D4-47AD-92EE-028D81C67AA0}"/>
    <cellStyle name="Normal 3 9 5 5 2" xfId="22414" xr:uid="{5568A5C7-CE4D-41B4-BD5C-EB11B9027820}"/>
    <cellStyle name="Normal 3 9 5 5 3" xfId="28210" xr:uid="{5A683664-0D77-4E18-81BF-E5432BF29F22}"/>
    <cellStyle name="Normal 3 9 5 6" xfId="13376" xr:uid="{F84EE006-3801-413D-9A07-1FEAB8C593B8}"/>
    <cellStyle name="Normal 3 9 5 6 2" xfId="30554" xr:uid="{6F3C7FC9-974A-4E9D-9741-AE8A561F196D}"/>
    <cellStyle name="Normal 3 9 5 7" xfId="21023" xr:uid="{5AADDD56-3984-4EEB-A0AC-68D725E93109}"/>
    <cellStyle name="Normal 3 9 5 8" xfId="25847" xr:uid="{AEF7D7AB-0555-44C8-9743-8C83A91158D2}"/>
    <cellStyle name="Normal 3 9 6" xfId="9061" xr:uid="{00DFA341-77EA-4D8D-AD98-8D454E648B99}"/>
    <cellStyle name="Normal 3 9 6 2" xfId="15628" xr:uid="{0E4C2B6F-76A1-4CB9-AF89-12E74153A302}"/>
    <cellStyle name="Normal 3 9 6 2 2" xfId="19141" xr:uid="{CF4434DE-C22A-479D-838A-2E8C52C4DC76}"/>
    <cellStyle name="Normal 3 9 6 2 2 2" xfId="20257" xr:uid="{29123D20-E771-4AF8-B8AE-BCE67592A790}"/>
    <cellStyle name="Normal 3 9 6 2 2 2 2" xfId="25363" xr:uid="{8239DCDD-A845-4059-98E2-DA283D523B43}"/>
    <cellStyle name="Normal 3 9 6 2 2 2 3" xfId="30064" xr:uid="{FE7EABAF-8401-4676-B255-CBF8ADB5178E}"/>
    <cellStyle name="Normal 3 9 6 2 2 3" xfId="24268" xr:uid="{36A37A61-80F9-4F28-83BA-7BAECBC7649A}"/>
    <cellStyle name="Normal 3 9 6 2 2 3 2" xfId="32407" xr:uid="{20974A76-4067-44AB-9294-83349D7F1363}"/>
    <cellStyle name="Normal 3 9 6 2 2 4" xfId="27716" xr:uid="{2D9D3E53-24B5-46EF-8D62-6CFF286C242F}"/>
    <cellStyle name="Normal 3 9 6 2 3" xfId="17973" xr:uid="{F1A9532C-1825-4B4E-A2AB-BD8469348E91}"/>
    <cellStyle name="Normal 3 9 6 2 3 2" xfId="23105" xr:uid="{97B40703-236D-454E-922D-6476BA983CEF}"/>
    <cellStyle name="Normal 3 9 6 2 3 3" xfId="28901" xr:uid="{05D06F71-D021-4CBA-BB9B-188205DE95FB}"/>
    <cellStyle name="Normal 3 9 6 2 4" xfId="21130" xr:uid="{EF80874D-81C2-4C85-886E-E231C9487E07}"/>
    <cellStyle name="Normal 3 9 6 2 4 2" xfId="31244" xr:uid="{3492F7E1-B7F3-4ED3-B38F-C6416496EB99}"/>
    <cellStyle name="Normal 3 9 6 2 5" xfId="26553" xr:uid="{D26FFB5D-954C-458B-91E9-39651CF840DB}"/>
    <cellStyle name="Normal 3 9 6 3" xfId="16352" xr:uid="{CC00C4F0-0835-4E5A-8B08-E16DC87E8132}"/>
    <cellStyle name="Normal 3 9 6 3 2" xfId="18553" xr:uid="{17C2B281-350E-45B5-A3BC-DB4EDF69D813}"/>
    <cellStyle name="Normal 3 9 6 3 2 2" xfId="23680" xr:uid="{F60043DD-95CE-4187-82BC-41033AD97F80}"/>
    <cellStyle name="Normal 3 9 6 3 2 3" xfId="29476" xr:uid="{986E597D-CE2C-4315-90EF-AFB31C088E82}"/>
    <cellStyle name="Normal 3 9 6 3 3" xfId="21677" xr:uid="{9EFEB871-67EA-4612-BA91-C283D5BBE6F3}"/>
    <cellStyle name="Normal 3 9 6 3 3 2" xfId="31819" xr:uid="{F4F234B9-0D3F-41CB-AB61-2C8E5014B096}"/>
    <cellStyle name="Normal 3 9 6 3 4" xfId="27128" xr:uid="{F439ADCD-95A2-4C94-B624-C77475CAA821}"/>
    <cellStyle name="Normal 3 9 6 4" xfId="16822" xr:uid="{336FE57C-3EDD-4912-8360-8D2880D70438}"/>
    <cellStyle name="Normal 3 9 6 4 2" xfId="19605" xr:uid="{F45D888A-B94D-4169-AA29-4CFB32A3D5C1}"/>
    <cellStyle name="Normal 3 9 6 4 2 2" xfId="24712" xr:uid="{E1D06031-4E0E-47C0-ADD5-A04B59AEDCB5}"/>
    <cellStyle name="Normal 3 9 6 4 3" xfId="21970" xr:uid="{CCDB04DA-6503-40FE-85D4-29C615090E53}"/>
    <cellStyle name="Normal 3 9 6 4 4" xfId="28313" xr:uid="{FFF65797-86BD-4CA8-A42C-4C81F78E42F2}"/>
    <cellStyle name="Normal 3 9 6 5" xfId="17379" xr:uid="{3598F3CB-6B81-4770-B025-E830E9F595AE}"/>
    <cellStyle name="Normal 3 9 6 5 2" xfId="22517" xr:uid="{5660F840-FA6B-4165-A05A-5E233331F17A}"/>
    <cellStyle name="Normal 3 9 6 5 3" xfId="30656" xr:uid="{6405CA03-FA9F-48DA-AD16-5B899E500D6A}"/>
    <cellStyle name="Normal 3 9 6 6" xfId="13204" xr:uid="{15A20E78-2A29-4B5F-810B-5484231ABF59}"/>
    <cellStyle name="Normal 3 9 6 7" xfId="20852" xr:uid="{7239D312-EFF5-42F6-BDDE-4E1B6FFD2D80}"/>
    <cellStyle name="Normal 3 9 6 8" xfId="25977" xr:uid="{5276B906-BCE6-4FAC-BCF0-387BAD7236E9}"/>
    <cellStyle name="Normal 3 9 7" xfId="16048" xr:uid="{859B02E4-3891-41AA-96CA-02D3F4056D4F}"/>
    <cellStyle name="Normal 3 9 7 2" xfId="18867" xr:uid="{2ACE25BD-C0F4-4FF9-84C3-C1FF8A7F45B7}"/>
    <cellStyle name="Normal 3 9 7 2 2" xfId="19991" xr:uid="{BACE60F4-C659-49D3-80F9-72F6992F1BF3}"/>
    <cellStyle name="Normal 3 9 7 2 2 2" xfId="25097" xr:uid="{EFB3C89E-AB00-4F74-8F90-8270D9EAFA60}"/>
    <cellStyle name="Normal 3 9 7 2 2 3" xfId="29790" xr:uid="{AE79916C-B827-499E-8870-4003261D745B}"/>
    <cellStyle name="Normal 3 9 7 2 3" xfId="23994" xr:uid="{15532F89-1F28-4CBD-ABCA-09F4DC1F90F3}"/>
    <cellStyle name="Normal 3 9 7 2 3 2" xfId="32133" xr:uid="{4DB5FB95-116A-4BD2-BA8E-FDFBD007FABD}"/>
    <cellStyle name="Normal 3 9 7 2 4" xfId="27442" xr:uid="{9EC0F7E4-5B80-4FB8-927E-07687714DFD1}"/>
    <cellStyle name="Normal 3 9 7 3" xfId="17699" xr:uid="{C0E912C9-A382-4C29-B120-6B70988D4EE5}"/>
    <cellStyle name="Normal 3 9 7 3 2" xfId="22831" xr:uid="{34254184-2382-42A5-A1A9-AA5799BBD15F}"/>
    <cellStyle name="Normal 3 9 7 3 3" xfId="28627" xr:uid="{28FC4288-CF13-441A-9850-EF77B3687EE3}"/>
    <cellStyle name="Normal 3 9 7 4" xfId="21403" xr:uid="{D51BD38B-2085-42A2-8151-D06746AA888C}"/>
    <cellStyle name="Normal 3 9 7 4 2" xfId="30970" xr:uid="{522852BB-006C-4CD1-BA72-3BB104FA3E88}"/>
    <cellStyle name="Normal 3 9 7 5" xfId="26279" xr:uid="{4EDEF620-0305-462F-9A72-E1D57628E5D4}"/>
    <cellStyle name="Normal 3 9 8" xfId="18278" xr:uid="{C52EB53F-79E9-496C-85AE-7976DAE02F8F}"/>
    <cellStyle name="Normal 3 9 8 2" xfId="19805" xr:uid="{60677638-4C49-4A71-BA63-E4887169AAA7}"/>
    <cellStyle name="Normal 3 9 8 2 2" xfId="24911" xr:uid="{0F09FD81-5784-40E2-874A-01BBD476F7D7}"/>
    <cellStyle name="Normal 3 9 8 2 3" xfId="29202" xr:uid="{10A18E13-E036-42B4-9649-CA1EF0677F19}"/>
    <cellStyle name="Normal 3 9 8 3" xfId="23406" xr:uid="{82D26234-9F28-438B-A9B0-31A6AF683C44}"/>
    <cellStyle name="Normal 3 9 8 3 2" xfId="31545" xr:uid="{DB4EE017-75C4-44E1-B2A7-12FF322E649C}"/>
    <cellStyle name="Normal 3 9 8 4" xfId="26854" xr:uid="{BBBD293C-79E6-401A-9F8A-74B02DC23BDE}"/>
    <cellStyle name="Normal 3 9 9" xfId="17105" xr:uid="{5B2EE2F0-788B-4E89-A7EE-EEA98188E9BC}"/>
    <cellStyle name="Normal 3 9 9 2" xfId="22243" xr:uid="{8281D4CF-A6ED-4F2E-995A-BEEFFF54CABD}"/>
    <cellStyle name="Normal 3 9 9 3" xfId="28039" xr:uid="{8E1372BD-658A-4319-BAD5-9C9FEFA0440E}"/>
    <cellStyle name="Normal 30" xfId="8693" xr:uid="{D45FFC2D-E164-4666-87A3-AB445F61915E}"/>
    <cellStyle name="Normal 30 2" xfId="16620" xr:uid="{BC333FDC-0869-4D74-AEF8-8C418C38024E}"/>
    <cellStyle name="Normal 31" xfId="8707" xr:uid="{5EDB5C94-E8AA-4CA9-9FF9-F7E220C57BA2}"/>
    <cellStyle name="Normal 31 2" xfId="17669" xr:uid="{3CEEF15A-0BD7-4BA8-9264-4153D74D9B46}"/>
    <cellStyle name="Normal 32" xfId="8815" xr:uid="{C7EB08E9-0AED-444A-9533-33882E997FB2}"/>
    <cellStyle name="Normal 32 2" xfId="16786" xr:uid="{050113E2-FD82-4E02-95F9-8ADF0A447A65}"/>
    <cellStyle name="Normal 32 2 2" xfId="21936" xr:uid="{979EABFD-4F07-4CDA-977A-8F69E9B5D4EA}"/>
    <cellStyle name="Normal 32 3" xfId="17641" xr:uid="{95A4FB7C-8F2A-45E2-97A8-D62C02DE2C99}"/>
    <cellStyle name="Normal 32 4" xfId="15496" xr:uid="{388C3D17-0457-4C39-9202-1974E6D40C96}"/>
    <cellStyle name="Normal 32 5" xfId="21096" xr:uid="{B2C88AFB-613A-4883-B3A5-08E335A29C28}"/>
    <cellStyle name="Normal 33" xfId="8816" xr:uid="{6B38E75C-8F6C-40F8-902B-198F65C14D5B}"/>
    <cellStyle name="Normal 33 2" xfId="16787" xr:uid="{34D73A16-FDE4-4329-8D53-1259C02683C7}"/>
    <cellStyle name="Normal 33 2 2" xfId="21937" xr:uid="{04176639-30EB-4D50-9CD4-C84628AEF466}"/>
    <cellStyle name="Normal 33 3" xfId="18247" xr:uid="{08CAC015-A144-4038-991D-5A0FE2E68E71}"/>
    <cellStyle name="Normal 33 4" xfId="15497" xr:uid="{95CBA33A-995A-4F9C-8818-C1B85D9B1F64}"/>
    <cellStyle name="Normal 33 5" xfId="21097" xr:uid="{CD26F834-9571-4398-841C-D9340A60974E}"/>
    <cellStyle name="Normal 34" xfId="8998" xr:uid="{3D878DE7-416A-441D-AEE1-377DD7ACCC2C}"/>
    <cellStyle name="Normal 34 2" xfId="16801" xr:uid="{8CAFBBD3-1A2C-42C1-97DE-328191670AA9}"/>
    <cellStyle name="Normal 34 2 2" xfId="19763" xr:uid="{F2CE7FD6-CBA1-4A82-AADC-41FB2EB597B1}"/>
    <cellStyle name="Normal 34 2 3" xfId="21951" xr:uid="{261C9C69-B7A6-41EC-926B-4FAA47622129}"/>
    <cellStyle name="Normal 34 3" xfId="18232" xr:uid="{262595D8-DBC2-4A40-A157-9458C86E80BB}"/>
    <cellStyle name="Normal 34 4" xfId="15588" xr:uid="{53A0A02F-9CDD-4341-8B30-54893691DBEE}"/>
    <cellStyle name="Normal 34 5" xfId="21111" xr:uid="{EDF9959C-01C3-456E-85A8-AB00B5652062}"/>
    <cellStyle name="Normal 35" xfId="1784" xr:uid="{EA7DD5A3-D964-4B60-8F03-1298480961A8}"/>
    <cellStyle name="Normal 35 2" xfId="16650" xr:uid="{B1FEEE5C-B70F-48B0-BD66-AB449B3D50B1}"/>
    <cellStyle name="Normal 35 3" xfId="19400" xr:uid="{D22C43ED-9A13-4425-8E9A-39F127AA5F1A}"/>
    <cellStyle name="Normal 35 4" xfId="16014" xr:uid="{309343B5-E985-409E-BE9D-8433FBF0BF5C}"/>
    <cellStyle name="Normal 36" xfId="2143" xr:uid="{F94BA384-5252-4B61-984D-BF49713181F8}"/>
    <cellStyle name="Normal 36 2" xfId="16773" xr:uid="{15FC3B1A-095C-4787-B05C-6B39C6D3A498}"/>
    <cellStyle name="Normal 36 3" xfId="19401" xr:uid="{2D5E685B-3C10-44DE-97BE-8E1A0AF038A1}"/>
    <cellStyle name="Normal 36 4" xfId="16015" xr:uid="{EB0FD6F4-0CAF-46A9-A449-6EA0062697D8}"/>
    <cellStyle name="Normal 37" xfId="2800" xr:uid="{3C4C943E-6BEA-4902-9568-5833B9029977}"/>
    <cellStyle name="Normal 37 2" xfId="16776" xr:uid="{372C2E21-465A-4EF1-8ABD-5EAB4628B157}"/>
    <cellStyle name="Normal 37 2 2" xfId="20516" xr:uid="{55F67436-7062-4F79-A2EB-6599EDCAA73C}"/>
    <cellStyle name="Normal 37 3" xfId="16632" xr:uid="{82EF6F02-27CB-4E91-BDBE-CB985810E663}"/>
    <cellStyle name="Normal 38" xfId="9356" xr:uid="{E289F991-06EB-420F-9820-7FAF6D6E48AD}"/>
    <cellStyle name="Normal 38 2" xfId="19417" xr:uid="{E2A62E6E-75E5-49FB-85A1-BF3D5D90DAE2}"/>
    <cellStyle name="Normal 39" xfId="16633" xr:uid="{A6157D12-B62C-4175-8BFC-01D49E58197F}"/>
    <cellStyle name="Normal 39 2" xfId="19422" xr:uid="{A6E1E276-A808-47C1-B0F9-466EE9CD41D2}"/>
    <cellStyle name="Normal 4" xfId="8681" xr:uid="{DEB6995C-36F8-4047-9A9E-D3F3AF8830D6}"/>
    <cellStyle name="Normal 4 10" xfId="9010" xr:uid="{98900D5F-E7C0-4D01-A99A-A4697E838A3C}"/>
    <cellStyle name="Normal 4 11" xfId="9051" xr:uid="{36060EA9-CDE6-430D-AB10-7926F07DEFEB}"/>
    <cellStyle name="Normal 4 12" xfId="9020" xr:uid="{26CA403C-CCC1-4EAD-9B79-FD4783D17D7B}"/>
    <cellStyle name="Normal 4 13" xfId="9056" xr:uid="{C8CDD6B6-FA08-4E1B-B039-D11E1FF105F5}"/>
    <cellStyle name="Normal 4 14" xfId="9026" xr:uid="{1957FCBB-70A8-464A-BF6D-8C78FFD38F6D}"/>
    <cellStyle name="Normal 4 15" xfId="9005" xr:uid="{C1944737-6942-4592-ADCC-19B472B94A05}"/>
    <cellStyle name="Normal 4 16" xfId="9062" xr:uid="{77BD0BE0-1C38-4E60-A93E-013C37D0DBB0}"/>
    <cellStyle name="Normal 4 17" xfId="9179" xr:uid="{E3E9A30A-F81A-4829-B295-118598540BBB}"/>
    <cellStyle name="Normal 4 17 2" xfId="15736" xr:uid="{8237E659-BCA0-4180-AA33-CA8FCB7E315D}"/>
    <cellStyle name="Normal 4 17 2 2" xfId="16458" xr:uid="{0A6D06C1-437C-4ABF-8EEC-455A98C15F41}"/>
    <cellStyle name="Normal 4 17 2 2 2" xfId="19247" xr:uid="{82909ECE-6700-4315-9BA3-6B256575479F}"/>
    <cellStyle name="Normal 4 17 2 2 2 2" xfId="20351" xr:uid="{A099CE02-6A9F-4526-BA6F-2E733FFB58BA}"/>
    <cellStyle name="Normal 4 17 2 2 2 2 2" xfId="25457" xr:uid="{CA524EA7-DD92-4FD6-90BF-58B7CD4905E5}"/>
    <cellStyle name="Normal 4 17 2 2 2 2 3" xfId="30170" xr:uid="{2F5E3BB4-794D-4300-A79A-71B122920990}"/>
    <cellStyle name="Normal 4 17 2 2 2 3" xfId="24374" xr:uid="{1534E50D-CCF8-4054-A1B4-020A32DEFD1B}"/>
    <cellStyle name="Normal 4 17 2 2 2 3 2" xfId="32513" xr:uid="{0AB98DFC-99AB-40BD-9277-851F7E4967C1}"/>
    <cellStyle name="Normal 4 17 2 2 2 4" xfId="27822" xr:uid="{C56957D8-7E0B-4B63-8A7E-96BDFCE78D80}"/>
    <cellStyle name="Normal 4 17 2 2 3" xfId="18079" xr:uid="{272431AD-3813-4F4A-B031-FC84BB36FDD4}"/>
    <cellStyle name="Normal 4 17 2 2 3 2" xfId="23211" xr:uid="{63D4F195-B527-40AE-B7F9-BCEEEA4AF87C}"/>
    <cellStyle name="Normal 4 17 2 2 3 3" xfId="29007" xr:uid="{AF35916D-FCB7-4869-8245-4E6B777A36DE}"/>
    <cellStyle name="Normal 4 17 2 2 4" xfId="21783" xr:uid="{6BAD105B-3258-4B45-ACB3-26D9F1ACEE6F}"/>
    <cellStyle name="Normal 4 17 2 2 4 2" xfId="31350" xr:uid="{0D6FB94D-9EC1-44B6-8C9A-B1D40632AA49}"/>
    <cellStyle name="Normal 4 17 2 2 5" xfId="26659" xr:uid="{10B99647-6A4D-4998-B735-FA1294C6A9D0}"/>
    <cellStyle name="Normal 4 17 2 3" xfId="18659" xr:uid="{A5942BB6-10C4-4B22-BF40-84C8F43B279B}"/>
    <cellStyle name="Normal 4 17 2 3 2" xfId="19898" xr:uid="{14A793B6-A18D-483C-AB02-117482D059ED}"/>
    <cellStyle name="Normal 4 17 2 3 2 2" xfId="25004" xr:uid="{E531FA6A-119F-4B1A-A533-B28A77086209}"/>
    <cellStyle name="Normal 4 17 2 3 2 3" xfId="29582" xr:uid="{550CE75A-C1EB-4AB1-A78F-321CADC1FF91}"/>
    <cellStyle name="Normal 4 17 2 3 3" xfId="23786" xr:uid="{A7C269A1-6B80-4F5B-AD2C-FF9C557C6F2C}"/>
    <cellStyle name="Normal 4 17 2 3 3 2" xfId="31925" xr:uid="{2DDD4D43-D106-4E37-BE13-F927E402824D}"/>
    <cellStyle name="Normal 4 17 2 3 4" xfId="27234" xr:uid="{CD9EF09D-2FA9-4C80-A3B6-B5D92CECA1EA}"/>
    <cellStyle name="Normal 4 17 2 4" xfId="17485" xr:uid="{95E63ED9-9CD5-4920-BD78-FF616F4F254E}"/>
    <cellStyle name="Normal 4 17 2 4 2" xfId="22623" xr:uid="{D7FD631F-7AAC-46CD-881E-E817F32B4E84}"/>
    <cellStyle name="Normal 4 17 2 4 3" xfId="28419" xr:uid="{C560B60E-61FE-4818-B0BF-8298586ED533}"/>
    <cellStyle name="Normal 4 17 2 5" xfId="21236" xr:uid="{29F257C0-DC6A-4EFE-B7E1-E44CA3BC484F}"/>
    <cellStyle name="Normal 4 17 2 5 2" xfId="30762" xr:uid="{AB20013F-9344-45F0-A093-F4F5DE74C97E}"/>
    <cellStyle name="Normal 4 17 2 6" xfId="26071" xr:uid="{4A9CE201-2E59-4D38-B6F9-74EB8F15B067}"/>
    <cellStyle name="Normal 4 17 3" xfId="16154" xr:uid="{E3C5CEF6-730D-43BC-B737-CC69C99B1884}"/>
    <cellStyle name="Normal 4 17 3 2" xfId="18973" xr:uid="{714153C7-EF0F-41DF-B5B9-049D4BDDC704}"/>
    <cellStyle name="Normal 4 17 3 2 2" xfId="20090" xr:uid="{DD92E5AB-F616-4EF3-AF19-331E78E3855B}"/>
    <cellStyle name="Normal 4 17 3 2 2 2" xfId="25196" xr:uid="{D4BC3B8F-758F-4380-97A0-F07CD402D1FD}"/>
    <cellStyle name="Normal 4 17 3 2 2 3" xfId="29896" xr:uid="{538F9A7E-5755-4485-AA30-900BD6050668}"/>
    <cellStyle name="Normal 4 17 3 2 3" xfId="24100" xr:uid="{F29B5D58-9092-4C7F-BFD3-3890D6E9B16B}"/>
    <cellStyle name="Normal 4 17 3 2 3 2" xfId="32239" xr:uid="{02591142-D0EA-4618-A2D2-713EE38C93E8}"/>
    <cellStyle name="Normal 4 17 3 2 4" xfId="27548" xr:uid="{AF09A9FF-54D7-44D4-83C5-EDC77E01F839}"/>
    <cellStyle name="Normal 4 17 3 3" xfId="17805" xr:uid="{BFF66770-464C-4055-A50E-8A21207EF84C}"/>
    <cellStyle name="Normal 4 17 3 3 2" xfId="22937" xr:uid="{2F4E2C9E-1576-4308-9DA8-5DD000656FAA}"/>
    <cellStyle name="Normal 4 17 3 3 3" xfId="28733" xr:uid="{5B5C95EF-9D30-4311-BEF0-F89F60DA2088}"/>
    <cellStyle name="Normal 4 17 3 4" xfId="21509" xr:uid="{B76F38EB-5155-41EC-9AD1-C8E7D2C8A7FA}"/>
    <cellStyle name="Normal 4 17 3 4 2" xfId="31076" xr:uid="{23EBF0FD-1FA5-4A0C-A83D-2188F66020E0}"/>
    <cellStyle name="Normal 4 17 3 5" xfId="26385" xr:uid="{66BF3663-6BEF-4511-ACC1-808B070E9C38}"/>
    <cellStyle name="Normal 4 17 4" xfId="16928" xr:uid="{01CA3F07-D63D-4F07-843A-D6EE2FFA4AAE}"/>
    <cellStyle name="Normal 4 17 4 2" xfId="18385" xr:uid="{F7F4FBD0-3E0E-4D6C-B653-4B7788219F5A}"/>
    <cellStyle name="Normal 4 17 4 2 2" xfId="23512" xr:uid="{3A71F0C8-B02E-441A-BD0D-A97642B66F38}"/>
    <cellStyle name="Normal 4 17 4 2 3" xfId="29308" xr:uid="{B263158B-3922-4C92-A669-04CEFF74F06A}"/>
    <cellStyle name="Normal 4 17 4 3" xfId="22076" xr:uid="{B908BBB5-45B7-4934-95D4-0A993CF993D6}"/>
    <cellStyle name="Normal 4 17 4 3 2" xfId="31651" xr:uid="{0DD14EB1-DFCB-4352-A4FA-79CA2356035E}"/>
    <cellStyle name="Normal 4 17 4 4" xfId="26960" xr:uid="{8CE94DCF-C236-4E03-B187-600E549C89B8}"/>
    <cellStyle name="Normal 4 17 5" xfId="17211" xr:uid="{A39283D1-3694-4DD1-B25B-6681691BD468}"/>
    <cellStyle name="Normal 4 17 5 2" xfId="22349" xr:uid="{9C7EC50E-3206-4338-9A40-75804231F75F}"/>
    <cellStyle name="Normal 4 17 5 3" xfId="28145" xr:uid="{6D102ABB-6FCE-427D-97CC-1B0D329F0905}"/>
    <cellStyle name="Normal 4 17 6" xfId="13311" xr:uid="{C41379E8-DC69-4857-96F1-2A71359892D9}"/>
    <cellStyle name="Normal 4 17 6 2" xfId="30489" xr:uid="{B1AA0D34-F746-4C4D-8DA4-F39BDB292B0C}"/>
    <cellStyle name="Normal 4 17 7" xfId="20958" xr:uid="{CCCBD8E4-C909-4BB1-845F-27AFA0AC2473}"/>
    <cellStyle name="Normal 4 17 8" xfId="25782" xr:uid="{231A5CA1-1CC6-4A79-AA1B-6C9BE46B6C42}"/>
    <cellStyle name="Normal 4 18" xfId="9283" xr:uid="{B1399905-9D28-43AD-A11C-9A480096E68D}"/>
    <cellStyle name="Normal 4 18 2" xfId="15840" xr:uid="{A603C837-E5CD-4BF2-A48D-5A2E023559BA}"/>
    <cellStyle name="Normal 4 18 2 2" xfId="16560" xr:uid="{12F1BED6-ECB2-408E-8549-DF3E6F751173}"/>
    <cellStyle name="Normal 4 18 2 2 2" xfId="19349" xr:uid="{79A30E6A-7D47-4056-A1B2-9968A7756017}"/>
    <cellStyle name="Normal 4 18 2 2 2 2" xfId="20453" xr:uid="{70C1316C-294F-4D9A-A388-894A0F72F291}"/>
    <cellStyle name="Normal 4 18 2 2 2 2 2" xfId="25559" xr:uid="{986B406E-0E95-4DAE-ACCE-BD796DB0E40C}"/>
    <cellStyle name="Normal 4 18 2 2 2 2 3" xfId="30272" xr:uid="{66461722-6515-49C7-BE03-901D811ED9BD}"/>
    <cellStyle name="Normal 4 18 2 2 2 3" xfId="24476" xr:uid="{6C0D0358-A209-4F19-BE65-9FF0C127DF76}"/>
    <cellStyle name="Normal 4 18 2 2 2 3 2" xfId="32615" xr:uid="{BF4F5077-DC74-420D-A0A0-41BC358C62BB}"/>
    <cellStyle name="Normal 4 18 2 2 2 4" xfId="27924" xr:uid="{D572E3E2-08C0-4BBC-96E9-226272AA77E5}"/>
    <cellStyle name="Normal 4 18 2 2 3" xfId="18181" xr:uid="{85FBDC4E-0CA1-4E8C-83E5-7EDFF1643C7B}"/>
    <cellStyle name="Normal 4 18 2 2 3 2" xfId="23313" xr:uid="{7D5C42DD-F557-474B-A86F-59011E8822E0}"/>
    <cellStyle name="Normal 4 18 2 2 3 3" xfId="29109" xr:uid="{AB64128F-BBD2-4F30-B455-5AC6E6F336C3}"/>
    <cellStyle name="Normal 4 18 2 2 4" xfId="21885" xr:uid="{782ADC0A-EBC1-4FA0-8436-1FA5D0E88252}"/>
    <cellStyle name="Normal 4 18 2 2 4 2" xfId="31452" xr:uid="{86CBC230-1BCE-4C46-A544-9546CF0C7C39}"/>
    <cellStyle name="Normal 4 18 2 2 5" xfId="26761" xr:uid="{666601F6-B2A3-4F38-9341-29FCCF274773}"/>
    <cellStyle name="Normal 4 18 2 3" xfId="18761" xr:uid="{AF509E7C-58DD-4071-9682-BDD819A0EDBF}"/>
    <cellStyle name="Normal 4 18 2 3 2" xfId="19960" xr:uid="{300D8117-2336-4030-9124-D2CF8CD965D9}"/>
    <cellStyle name="Normal 4 18 2 3 2 2" xfId="25066" xr:uid="{9BF8081F-C3A4-4FD3-B417-6A5E1C4DA5B0}"/>
    <cellStyle name="Normal 4 18 2 3 2 3" xfId="29684" xr:uid="{89C3C4A4-D57A-494B-9687-0BC91F7A6FB6}"/>
    <cellStyle name="Normal 4 18 2 3 3" xfId="23888" xr:uid="{C3A17D5E-F085-471A-8ADF-83C46367BF27}"/>
    <cellStyle name="Normal 4 18 2 3 3 2" xfId="32027" xr:uid="{1412942C-CC6A-4CC1-9493-967997DBC898}"/>
    <cellStyle name="Normal 4 18 2 3 4" xfId="27336" xr:uid="{EFBC1125-57A0-42CF-AE18-54523421390B}"/>
    <cellStyle name="Normal 4 18 2 4" xfId="17587" xr:uid="{D3F01BC4-A518-40BB-A04D-1C0A86F7A0A8}"/>
    <cellStyle name="Normal 4 18 2 4 2" xfId="22725" xr:uid="{E07D16A3-D645-48A9-9A0B-B30632AD52D2}"/>
    <cellStyle name="Normal 4 18 2 4 3" xfId="28521" xr:uid="{FAB7632B-1DDC-4232-8947-0E400983BC4C}"/>
    <cellStyle name="Normal 4 18 2 5" xfId="21338" xr:uid="{D24B85FB-ED67-4BD2-BB02-722253A1861F}"/>
    <cellStyle name="Normal 4 18 2 5 2" xfId="30864" xr:uid="{5F11E500-1BC2-4B76-B751-78A93C0968C7}"/>
    <cellStyle name="Normal 4 18 2 6" xfId="26173" xr:uid="{6218F866-C722-4CB8-9B4C-02D14688FB05}"/>
    <cellStyle name="Normal 4 18 3" xfId="16256" xr:uid="{E42F9881-0F5E-43D4-A314-5345C6EAE029}"/>
    <cellStyle name="Normal 4 18 3 2" xfId="19075" xr:uid="{0A21FF2A-C8D8-4F42-8876-F06EC721DC6C}"/>
    <cellStyle name="Normal 4 18 3 2 2" xfId="20192" xr:uid="{87D02724-4F47-401D-9634-92733A45BC27}"/>
    <cellStyle name="Normal 4 18 3 2 2 2" xfId="25298" xr:uid="{BBB3CF6A-1957-4AAE-9125-A72270F8A36C}"/>
    <cellStyle name="Normal 4 18 3 2 2 3" xfId="29998" xr:uid="{EF329F33-10AA-41AD-83BE-142F5AF28ADF}"/>
    <cellStyle name="Normal 4 18 3 2 3" xfId="24202" xr:uid="{2111C618-127B-4B43-9797-4E87B2467377}"/>
    <cellStyle name="Normal 4 18 3 2 3 2" xfId="32341" xr:uid="{3B6F7E5D-748E-4C06-AA07-F884B208836C}"/>
    <cellStyle name="Normal 4 18 3 2 4" xfId="27650" xr:uid="{4E018BFA-4113-4C10-BCAB-AECA72103BCB}"/>
    <cellStyle name="Normal 4 18 3 3" xfId="17907" xr:uid="{0249F2A3-9D3A-4242-85A4-E7FC28929D10}"/>
    <cellStyle name="Normal 4 18 3 3 2" xfId="23039" xr:uid="{331AC4A6-3452-480D-A765-9D69277FE974}"/>
    <cellStyle name="Normal 4 18 3 3 3" xfId="28835" xr:uid="{FAF671D2-A1B9-4FA7-8D04-AD7B7F210AE6}"/>
    <cellStyle name="Normal 4 18 3 4" xfId="21611" xr:uid="{1838D685-C389-4BE4-ACE9-30157B6512A7}"/>
    <cellStyle name="Normal 4 18 3 4 2" xfId="31178" xr:uid="{CDE029B9-A3DC-4F6D-9962-111063515DCD}"/>
    <cellStyle name="Normal 4 18 3 5" xfId="26487" xr:uid="{E90BC3A5-33B3-49E0-9F95-3990402031D5}"/>
    <cellStyle name="Normal 4 18 4" xfId="17030" xr:uid="{0349C10F-80BC-4ED8-8DB2-F1E2AC9004DC}"/>
    <cellStyle name="Normal 4 18 4 2" xfId="18487" xr:uid="{A26AB739-1045-4B4F-8A6A-9D2767B8968F}"/>
    <cellStyle name="Normal 4 18 4 2 2" xfId="23614" xr:uid="{716FF477-659C-423A-8FCA-83DE7C4606D0}"/>
    <cellStyle name="Normal 4 18 4 2 3" xfId="29410" xr:uid="{7EE84D70-FD47-437E-B848-EB2AEF77F06F}"/>
    <cellStyle name="Normal 4 18 4 3" xfId="22178" xr:uid="{5881B6AD-BCE0-468C-8904-C73C6D68322F}"/>
    <cellStyle name="Normal 4 18 4 3 2" xfId="31753" xr:uid="{5C24DC67-9F91-498E-967E-026577009953}"/>
    <cellStyle name="Normal 4 18 4 4" xfId="27062" xr:uid="{AD540E5A-F27F-4890-950A-7FF465769982}"/>
    <cellStyle name="Normal 4 18 5" xfId="17313" xr:uid="{3F7504C7-586D-4739-B794-7DE268178E51}"/>
    <cellStyle name="Normal 4 18 5 2" xfId="22451" xr:uid="{8278C333-E241-4702-9DEC-085D55CE7AF7}"/>
    <cellStyle name="Normal 4 18 5 3" xfId="28247" xr:uid="{CE7ABCE2-A3F5-4D97-81D4-B9A047018B21}"/>
    <cellStyle name="Normal 4 18 6" xfId="13413" xr:uid="{87A8C3E0-BB93-41FE-9C77-2EC868912137}"/>
    <cellStyle name="Normal 4 18 6 2" xfId="30591" xr:uid="{FA6B7EBD-ABE7-483C-B6D6-A3AF71404301}"/>
    <cellStyle name="Normal 4 18 7" xfId="21060" xr:uid="{20C006A6-2E98-4483-864F-97B077D58CBA}"/>
    <cellStyle name="Normal 4 18 8" xfId="25884" xr:uid="{F3E01C0E-D47E-42E0-B6C2-1220AF87F0DB}"/>
    <cellStyle name="Normal 4 19" xfId="9069" xr:uid="{CAB57A3F-6BEC-4433-BCA9-80C6BD5BD91B}"/>
    <cellStyle name="Normal 4 19 2" xfId="16356" xr:uid="{11367328-0E77-487C-B4C2-2FB841ECE561}"/>
    <cellStyle name="Normal 4 19 2 2" xfId="19145" xr:uid="{08084FF9-A031-44FC-8886-42048C205E84}"/>
    <cellStyle name="Normal 4 19 2 2 2" xfId="20261" xr:uid="{B227D2DD-1803-4F1E-8F85-CEB1F045B620}"/>
    <cellStyle name="Normal 4 19 2 2 2 2" xfId="25367" xr:uid="{16AE309A-7174-404F-A35B-4FC42F0B307E}"/>
    <cellStyle name="Normal 4 19 2 2 2 3" xfId="30068" xr:uid="{FF8472EC-8227-4615-93F0-EB965134A977}"/>
    <cellStyle name="Normal 4 19 2 2 3" xfId="24272" xr:uid="{CFB7F8F9-FE02-4D34-8E25-EED392673842}"/>
    <cellStyle name="Normal 4 19 2 2 3 2" xfId="32411" xr:uid="{AFF618CE-BE46-43EE-9ECA-09C72F83D545}"/>
    <cellStyle name="Normal 4 19 2 2 4" xfId="27720" xr:uid="{E084E36C-F881-47E1-9121-660FF586E2B4}"/>
    <cellStyle name="Normal 4 19 2 3" xfId="17977" xr:uid="{DA9BD1C5-EA31-45B8-B8DB-0476E7669330}"/>
    <cellStyle name="Normal 4 19 2 3 2" xfId="23109" xr:uid="{733E8720-DA56-4647-B200-A2E3337F7F9B}"/>
    <cellStyle name="Normal 4 19 2 3 3" xfId="28905" xr:uid="{FA9554A6-4732-4F64-B221-207DBD2FB1F7}"/>
    <cellStyle name="Normal 4 19 2 4" xfId="21681" xr:uid="{DDA16C9C-D794-49F5-868F-814A3BB4DE28}"/>
    <cellStyle name="Normal 4 19 2 4 2" xfId="31248" xr:uid="{CD953375-6747-48D8-89B1-F47713AB6F5D}"/>
    <cellStyle name="Normal 4 19 2 5" xfId="26557" xr:uid="{2B6542F0-C6AF-41CD-9E2F-E6D58736A57B}"/>
    <cellStyle name="Normal 4 19 3" xfId="16826" xr:uid="{376B2DEC-2B59-473E-8475-C6537A49244B}"/>
    <cellStyle name="Normal 4 19 3 2" xfId="18557" xr:uid="{D6D90472-6D18-47AD-B513-37E8C9E33347}"/>
    <cellStyle name="Normal 4 19 3 2 2" xfId="23684" xr:uid="{B316ACB1-D7F0-4DFB-8678-82449E214075}"/>
    <cellStyle name="Normal 4 19 3 2 3" xfId="29480" xr:uid="{6C02E38C-B1A4-46D0-A4A7-454CE68638CA}"/>
    <cellStyle name="Normal 4 19 3 3" xfId="21974" xr:uid="{57CFC57A-C714-46CF-AA8D-CDDC361FE87F}"/>
    <cellStyle name="Normal 4 19 3 3 2" xfId="31823" xr:uid="{8BF81F3F-3E4F-4633-AFD9-98BF21914824}"/>
    <cellStyle name="Normal 4 19 3 4" xfId="27132" xr:uid="{D92B3379-6258-4C7B-B7B1-36C18A946404}"/>
    <cellStyle name="Normal 4 19 4" xfId="17383" xr:uid="{9C00288B-62B8-48D4-88CE-2D2B1B002F88}"/>
    <cellStyle name="Normal 4 19 4 2" xfId="22521" xr:uid="{2F66CB90-E2F4-4595-B75C-0038D6654D58}"/>
    <cellStyle name="Normal 4 19 4 3" xfId="28317" xr:uid="{BF1C62C9-EEF8-41D0-8226-EA7AC7352C15}"/>
    <cellStyle name="Normal 4 19 5" xfId="15633" xr:uid="{DA1966D8-6CCD-47CE-89FD-3EB2FF1ECD0E}"/>
    <cellStyle name="Normal 4 19 5 2" xfId="30660" xr:uid="{85CF645B-3769-4A1D-A4C1-91BF805972F9}"/>
    <cellStyle name="Normal 4 19 6" xfId="21134" xr:uid="{B5B14623-B5C1-4547-B6D0-31FCFF72DC65}"/>
    <cellStyle name="Normal 4 19 7" xfId="25981" xr:uid="{CE23B29E-823A-42F1-81D0-D52591C862FE}"/>
    <cellStyle name="Normal 4 2" xfId="835" xr:uid="{28564848-AE26-4E9D-89AF-AA70E6DF1FB2}"/>
    <cellStyle name="Normal 4 2 10" xfId="1101" xr:uid="{8B69F740-60B4-41C7-99B6-0A3DD4173842}"/>
    <cellStyle name="Normal 4 2 10 2" xfId="11085" xr:uid="{7353F5BD-3BE9-46C6-AD2D-BE2FAE147BB3}"/>
    <cellStyle name="Normal 4 2 10 3" xfId="12435" xr:uid="{D019FF05-8A30-4C60-A740-BB04E8A6CB6A}"/>
    <cellStyle name="Normal 4 2 10 4" xfId="9856" xr:uid="{E1A96A1E-CF49-4A57-94C3-FECAFFA2B92E}"/>
    <cellStyle name="Normal 4 2 11" xfId="1102" xr:uid="{66FC3602-9F37-4954-A267-08A55DB6E1F4}"/>
    <cellStyle name="Normal 4 2 11 2" xfId="11086" xr:uid="{A37D342C-EB27-4A01-99E6-20A1B67A2CEC}"/>
    <cellStyle name="Normal 4 2 11 3" xfId="12436" xr:uid="{E17C6485-6373-4A58-945B-7C6B8A5A49F5}"/>
    <cellStyle name="Normal 4 2 11 4" xfId="9857" xr:uid="{0F80C57F-BFA2-4A9A-A3DE-F7EF60297FA4}"/>
    <cellStyle name="Normal 4 2 12" xfId="1103" xr:uid="{F1CC046D-F9E3-431F-9B86-D63CA9CCFA27}"/>
    <cellStyle name="Normal 4 2 12 2" xfId="11087" xr:uid="{27CCBAE9-3E76-4C50-9C6C-064F3EAF0CDE}"/>
    <cellStyle name="Normal 4 2 12 3" xfId="12437" xr:uid="{22FE7497-F2DD-4AAC-8AA8-C493327FD205}"/>
    <cellStyle name="Normal 4 2 12 4" xfId="9858" xr:uid="{11747C6E-927D-4ACC-A7E8-D56F6D5C584E}"/>
    <cellStyle name="Normal 4 2 13" xfId="1104" xr:uid="{07EFA2D0-2A5B-42F7-BCA7-3655D8C10A25}"/>
    <cellStyle name="Normal 4 2 13 2" xfId="11088" xr:uid="{357CFFFF-3283-4D89-9E40-FCE7028C138C}"/>
    <cellStyle name="Normal 4 2 13 3" xfId="12438" xr:uid="{D416B05B-B9F3-4A69-9C35-A008A91AD67C}"/>
    <cellStyle name="Normal 4 2 13 4" xfId="9859" xr:uid="{5BFE38EF-DF05-459C-92A4-B99B9D205A5C}"/>
    <cellStyle name="Normal 4 2 14" xfId="1105" xr:uid="{EFD7463E-0562-45EA-A90C-A3134BEDA750}"/>
    <cellStyle name="Normal 4 2 14 2" xfId="11089" xr:uid="{14C829F6-530B-4BAE-BCDE-1FE430663562}"/>
    <cellStyle name="Normal 4 2 14 3" xfId="12439" xr:uid="{510CCF37-E03A-4B99-B925-90068C63A084}"/>
    <cellStyle name="Normal 4 2 14 4" xfId="9860" xr:uid="{5F473A75-DF88-4D6C-AEF2-5A7509D89F72}"/>
    <cellStyle name="Normal 4 2 15" xfId="1106" xr:uid="{E61BE54F-E47E-4948-9CC8-7724891D9F6F}"/>
    <cellStyle name="Normal 4 2 15 2" xfId="11090" xr:uid="{3862B977-8EF2-44FE-9561-B73096E0C07C}"/>
    <cellStyle name="Normal 4 2 15 3" xfId="12440" xr:uid="{8C4C13C9-9FD6-47DC-8508-AE67B29EE027}"/>
    <cellStyle name="Normal 4 2 15 4" xfId="9861" xr:uid="{82C14C7B-E882-4DD3-BD17-3CA7CD4F0AFF}"/>
    <cellStyle name="Normal 4 2 16" xfId="1107" xr:uid="{9A2F233A-E542-4A2B-8C6E-B3D0BF000BF5}"/>
    <cellStyle name="Normal 4 2 16 2" xfId="11091" xr:uid="{0497A832-EAB7-4FAF-8DFA-F9CB746511B7}"/>
    <cellStyle name="Normal 4 2 16 3" xfId="12441" xr:uid="{6EAF407D-CF2B-4C97-A4C3-B47263220032}"/>
    <cellStyle name="Normal 4 2 16 4" xfId="9862" xr:uid="{4E45F10C-0170-4260-88C5-25E14B84E310}"/>
    <cellStyle name="Normal 4 2 17" xfId="1108" xr:uid="{36F30E0C-342D-48AA-AA87-89994FC606C8}"/>
    <cellStyle name="Normal 4 2 17 2" xfId="11092" xr:uid="{0C85C0D0-AC93-43DC-9F7E-89A7E48A05EB}"/>
    <cellStyle name="Normal 4 2 17 3" xfId="12442" xr:uid="{C25460C1-D68F-4C5F-A247-C275EC13DB87}"/>
    <cellStyle name="Normal 4 2 17 4" xfId="9863" xr:uid="{5A2954E7-7B0C-45A6-B9A7-4DA84F622DD2}"/>
    <cellStyle name="Normal 4 2 18" xfId="1109" xr:uid="{42EB49F4-8EA9-45D5-8BE2-C02B14E3394D}"/>
    <cellStyle name="Normal 4 2 18 2" xfId="11093" xr:uid="{0735CE7E-01E3-4305-AD30-3C5644F5F6E7}"/>
    <cellStyle name="Normal 4 2 18 3" xfId="12443" xr:uid="{CEE77B09-5B88-408C-A44A-1A19289E88E7}"/>
    <cellStyle name="Normal 4 2 18 4" xfId="9864" xr:uid="{A53BFE70-09A8-4917-AA41-A1EA95EF25F5}"/>
    <cellStyle name="Normal 4 2 19" xfId="9040" xr:uid="{288B218D-0B8E-4F7A-8B19-69623C1CBCAF}"/>
    <cellStyle name="Normal 4 2 19 2" xfId="15612" xr:uid="{BD63E582-5DB4-404F-B247-4BC1903F39D7}"/>
    <cellStyle name="Normal 4 2 19 3" xfId="10858" xr:uid="{365DE5A5-2E31-4CD7-B418-68EC7F8543B0}"/>
    <cellStyle name="Normal 4 2 2" xfId="837" xr:uid="{1002E97D-9D23-4847-9EB1-E49F0DA7041D}"/>
    <cellStyle name="Normal 4 2 2 2" xfId="10860" xr:uid="{89AD244B-BC1A-4622-A54A-E1AE51870175}"/>
    <cellStyle name="Normal 4 2 2 3" xfId="12211" xr:uid="{921C082B-CEF6-4E86-96F4-F19D9B5B5D8E}"/>
    <cellStyle name="Normal 4 2 2 4" xfId="9865" xr:uid="{4ACF247B-796E-435E-BC03-F810CAF4386C}"/>
    <cellStyle name="Normal 4 2 20" xfId="12209" xr:uid="{AC1D938A-AD4D-408D-8B78-10B1FEE847E3}"/>
    <cellStyle name="Normal 4 2 3" xfId="838" xr:uid="{CD4208E0-FDE4-47BD-9C1A-82DDFDDCD393}"/>
    <cellStyle name="Normal 4 2 3 2" xfId="10861" xr:uid="{1643CA87-DB8F-4F95-8673-32873B38FA76}"/>
    <cellStyle name="Normal 4 2 3 3" xfId="12212" xr:uid="{3E8BA4FB-9900-4E94-A2A7-9AFF21D58CE0}"/>
    <cellStyle name="Normal 4 2 3 4" xfId="9866" xr:uid="{9543CA9B-C41B-4065-A04E-9CD2CEDDB42A}"/>
    <cellStyle name="Normal 4 2 4" xfId="839" xr:uid="{101BA82E-DFB5-4774-A948-D1691A77D536}"/>
    <cellStyle name="Normal 4 2 4 2" xfId="10862" xr:uid="{EC11BB36-7EB2-4C61-9832-CA04A3F8BDD3}"/>
    <cellStyle name="Normal 4 2 4 3" xfId="12213" xr:uid="{07C0D3DF-AD78-4077-8F2D-B1B82B397F0A}"/>
    <cellStyle name="Normal 4 2 4 4" xfId="9867" xr:uid="{B28284B6-3BD5-46D9-AC70-879C6E7821AD}"/>
    <cellStyle name="Normal 4 2 5" xfId="840" xr:uid="{304F28E8-6771-4AB6-BEBD-CAD08DF8395E}"/>
    <cellStyle name="Normal 4 2 5 2" xfId="10863" xr:uid="{1ED36C9D-B0AD-4A82-939F-070415E8A073}"/>
    <cellStyle name="Normal 4 2 5 3" xfId="12214" xr:uid="{5A86784D-59E1-4B8F-9E0B-95E40BB7665D}"/>
    <cellStyle name="Normal 4 2 5 4" xfId="9868" xr:uid="{0253AE59-4482-46D9-BBC5-35F61972131F}"/>
    <cellStyle name="Normal 4 2 6" xfId="1110" xr:uid="{2BAF406F-FC14-4D84-B39B-6EDC8010A7F5}"/>
    <cellStyle name="Normal 4 2 6 2" xfId="11094" xr:uid="{2F225F6D-D353-4BA5-901B-70B1AA358386}"/>
    <cellStyle name="Normal 4 2 6 3" xfId="12444" xr:uid="{8DF83D14-D93B-4B29-ADF1-FE9A3D6ED6FB}"/>
    <cellStyle name="Normal 4 2 6 4" xfId="9869" xr:uid="{0E3B2ED2-3B3E-4316-A461-898458E9864C}"/>
    <cellStyle name="Normal 4 2 7" xfId="1111" xr:uid="{441AB92E-5DFE-466C-A4FC-C5C08269D819}"/>
    <cellStyle name="Normal 4 2 7 2" xfId="11095" xr:uid="{A97A5401-3E1F-43F0-9D63-CDFD75684C03}"/>
    <cellStyle name="Normal 4 2 7 3" xfId="12445" xr:uid="{D905261F-5569-4165-83E0-92C6E6BC5F44}"/>
    <cellStyle name="Normal 4 2 7 4" xfId="9870" xr:uid="{C2F619FE-8AF6-4718-98EB-CBCA7EFF7483}"/>
    <cellStyle name="Normal 4 2 8" xfId="1112" xr:uid="{C9D10EA5-EA3A-4C61-91E0-CC6F99A89CC9}"/>
    <cellStyle name="Normal 4 2 8 2" xfId="11096" xr:uid="{E0ECE2D7-9580-48F9-8583-6C86A6500744}"/>
    <cellStyle name="Normal 4 2 8 3" xfId="12446" xr:uid="{067EEDC2-BF2D-41F4-AE0D-FB05FD5ADA5B}"/>
    <cellStyle name="Normal 4 2 8 4" xfId="9871" xr:uid="{7F0DB3E9-C9ED-49FA-87A2-99F49082DEE9}"/>
    <cellStyle name="Normal 4 2 9" xfId="1113" xr:uid="{A3FE0B26-7C18-4AA9-9CCA-FA0EEFF34963}"/>
    <cellStyle name="Normal 4 2 9 2" xfId="11097" xr:uid="{08C9FF16-1248-4764-AA60-BCDDC0F3AFB3}"/>
    <cellStyle name="Normal 4 2 9 3" xfId="12447" xr:uid="{F396EBB3-2D63-4BC5-B072-729DCADF5F92}"/>
    <cellStyle name="Normal 4 2 9 4" xfId="9872" xr:uid="{FBAFA2C1-F7D0-465E-B734-CA6A9974D709}"/>
    <cellStyle name="Normal 4 20" xfId="15470" xr:uid="{DFA27405-2FBB-4112-A171-695EA6040125}"/>
    <cellStyle name="Normal 4 20 2" xfId="18871" xr:uid="{065981D5-5381-42E7-9184-BFDF9C16A04F}"/>
    <cellStyle name="Normal 4 20 2 2" xfId="19995" xr:uid="{63F39989-D28E-4079-A492-1D34D102EC11}"/>
    <cellStyle name="Normal 4 20 2 2 2" xfId="25101" xr:uid="{46155A78-D782-417E-9574-F176E08F384B}"/>
    <cellStyle name="Normal 4 20 2 2 3" xfId="29794" xr:uid="{D0B14476-EBF5-4E25-955C-00186D972603}"/>
    <cellStyle name="Normal 4 20 2 3" xfId="23998" xr:uid="{61EEB418-1F77-4AC0-B3A2-367AF0822FB2}"/>
    <cellStyle name="Normal 4 20 2 3 2" xfId="32137" xr:uid="{A9205F1E-3E7C-4CCD-9D6C-1D197CA40A3F}"/>
    <cellStyle name="Normal 4 20 2 4" xfId="27446" xr:uid="{B2210A67-2471-4861-B793-210F7B72B475}"/>
    <cellStyle name="Normal 4 20 3" xfId="17703" xr:uid="{EC1C8AEB-1E08-4F9D-A8BC-3982DB6A0B73}"/>
    <cellStyle name="Normal 4 20 3 2" xfId="22835" xr:uid="{B2E70313-9464-4F0F-9EBB-F5124F3D06DE}"/>
    <cellStyle name="Normal 4 20 3 3" xfId="28631" xr:uid="{7FEF5E39-4A9C-4E03-BCC6-A87E315814E1}"/>
    <cellStyle name="Normal 4 20 4" xfId="30974" xr:uid="{E6A60350-BF19-4A9F-A32C-0FFCA2DC20B7}"/>
    <cellStyle name="Normal 4 20 5" xfId="26283" xr:uid="{DF531077-A9D6-4EDB-9BED-8C7784C4E61C}"/>
    <cellStyle name="Normal 4 21" xfId="16052" xr:uid="{D1923B3C-A678-4A97-824B-75FEE6ADFFD9}"/>
    <cellStyle name="Normal 4 21 2" xfId="18283" xr:uid="{178C12B9-AB11-4639-AF27-F44E29E631FA}"/>
    <cellStyle name="Normal 4 21 2 2" xfId="23410" xr:uid="{C6C36E8E-4C6C-427F-B796-9C5355F1DE08}"/>
    <cellStyle name="Normal 4 21 2 3" xfId="29206" xr:uid="{81480AFD-E68D-46EA-9078-CEC4C4CAC94B}"/>
    <cellStyle name="Normal 4 21 3" xfId="21407" xr:uid="{BBF123C4-02E3-4BC2-8F69-3A9B23331EF4}"/>
    <cellStyle name="Normal 4 21 3 2" xfId="31549" xr:uid="{615097E7-F5E7-429A-9841-BE0D1E8026B0}"/>
    <cellStyle name="Normal 4 21 4" xfId="26858" xr:uid="{BCE3F76E-5B27-4F30-94DB-99A628AEDBC5}"/>
    <cellStyle name="Normal 4 22" xfId="17109" xr:uid="{28515578-7914-4979-8EB9-A2D8F2C2CA06}"/>
    <cellStyle name="Normal 4 22 2" xfId="22247" xr:uid="{AD011E87-E39F-4311-9E60-722E551E263C}"/>
    <cellStyle name="Normal 4 22 3" xfId="28043" xr:uid="{8D87F6B0-1D77-425D-BFE1-3E9A4EB3B8FD}"/>
    <cellStyle name="Normal 4 23" xfId="13209" xr:uid="{5DEEF95C-DADA-40CC-A70B-1C4F506DEDFA}"/>
    <cellStyle name="Normal 4 23 2" xfId="30387" xr:uid="{02841D82-1055-4A08-A2BB-3BC496F69307}"/>
    <cellStyle name="Normal 4 24" xfId="20856" xr:uid="{2F981B8E-082F-490E-83A5-D2CE2C2FEBDF}"/>
    <cellStyle name="Normal 4 25" xfId="25680" xr:uid="{3E1F32C3-2A4F-4DB1-9712-949A32B3555E}"/>
    <cellStyle name="Normal 4 3" xfId="841" xr:uid="{48717D1F-DA28-4CF9-A4E7-38F684F29E84}"/>
    <cellStyle name="Normal 4 3 10" xfId="1114" xr:uid="{21698E3C-9D70-4850-B63F-DBF50749DC5F}"/>
    <cellStyle name="Normal 4 3 10 2" xfId="11098" xr:uid="{7599FE10-C4E0-463C-8BC2-9280423084EB}"/>
    <cellStyle name="Normal 4 3 10 3" xfId="12448" xr:uid="{B9748A0E-E872-4219-8029-812B35379D2A}"/>
    <cellStyle name="Normal 4 3 10 4" xfId="9873" xr:uid="{290DBEF0-3053-45D3-A6D0-1E7F32AA33AB}"/>
    <cellStyle name="Normal 4 3 11" xfId="1115" xr:uid="{0624416C-3471-4A3F-B54C-B3BF04D6DD98}"/>
    <cellStyle name="Normal 4 3 11 2" xfId="11099" xr:uid="{CDD4DD7C-6143-4EDB-BCA3-0CCB6A0DA16C}"/>
    <cellStyle name="Normal 4 3 11 3" xfId="12449" xr:uid="{7001ECC6-8138-4DD9-A031-5597A7C74A96}"/>
    <cellStyle name="Normal 4 3 11 4" xfId="9874" xr:uid="{02A840E7-D7E4-4C7D-9D62-733C72FCE103}"/>
    <cellStyle name="Normal 4 3 12" xfId="1116" xr:uid="{93D68510-6826-4271-A103-8FACEDBDD107}"/>
    <cellStyle name="Normal 4 3 12 2" xfId="11100" xr:uid="{9A9FFB50-885C-438E-9291-08036B319D7E}"/>
    <cellStyle name="Normal 4 3 12 3" xfId="12450" xr:uid="{00F0AAEE-8B59-44F4-B7F6-09AE45F3390C}"/>
    <cellStyle name="Normal 4 3 12 4" xfId="9875" xr:uid="{CAC55D43-67DA-493F-A67C-0E2AE8729CEC}"/>
    <cellStyle name="Normal 4 3 13" xfId="1117" xr:uid="{D57126E0-CE33-4CF5-BCA1-57B3F09D4E43}"/>
    <cellStyle name="Normal 4 3 13 2" xfId="11101" xr:uid="{B7AACEBD-43E5-4436-B40D-4982CB9CEDDA}"/>
    <cellStyle name="Normal 4 3 13 3" xfId="12451" xr:uid="{40A4F211-058F-424D-8ABC-AB611E2A2B0F}"/>
    <cellStyle name="Normal 4 3 13 4" xfId="9876" xr:uid="{EECB2BB6-C161-4FFB-B534-5E73E5A4CD1B}"/>
    <cellStyle name="Normal 4 3 14" xfId="1118" xr:uid="{79F65985-E9F8-4D57-984A-A3FE039F5E9D}"/>
    <cellStyle name="Normal 4 3 14 2" xfId="11102" xr:uid="{75A22563-3C4E-4686-A6EF-1B69118FD43A}"/>
    <cellStyle name="Normal 4 3 14 3" xfId="12452" xr:uid="{7D1EB94B-CDA3-44A1-B0A0-39DB185AAD3A}"/>
    <cellStyle name="Normal 4 3 14 4" xfId="9877" xr:uid="{C7EEB63A-9456-4B64-883F-78AFFDE42B57}"/>
    <cellStyle name="Normal 4 3 15" xfId="1119" xr:uid="{30E58BB7-E689-490D-BE9B-A518367CC5D7}"/>
    <cellStyle name="Normal 4 3 15 2" xfId="11103" xr:uid="{6682321C-E5A8-42D7-9407-97057BB1BC37}"/>
    <cellStyle name="Normal 4 3 15 3" xfId="12453" xr:uid="{8E72E9DE-B017-4321-8398-8F7279AD2DD8}"/>
    <cellStyle name="Normal 4 3 15 4" xfId="9878" xr:uid="{2C7587E2-D65C-4379-BD5D-50CC199640ED}"/>
    <cellStyle name="Normal 4 3 16" xfId="1120" xr:uid="{F2CCA039-D71B-4791-BFF3-0B7068F62F5F}"/>
    <cellStyle name="Normal 4 3 16 2" xfId="11104" xr:uid="{3F4E4FE3-B576-4ED8-9E40-40B5D1917FEE}"/>
    <cellStyle name="Normal 4 3 16 3" xfId="12454" xr:uid="{B9FB2AD4-AD6B-46B6-BDE6-BBCF4953B4D4}"/>
    <cellStyle name="Normal 4 3 16 4" xfId="9879" xr:uid="{ECC54A7F-6F39-429B-8D18-EA1E2ADC6E03}"/>
    <cellStyle name="Normal 4 3 17" xfId="1121" xr:uid="{87ED972C-678F-4706-8D67-EDD01BBC3C73}"/>
    <cellStyle name="Normal 4 3 17 2" xfId="11105" xr:uid="{9B57CF97-15DD-418C-943B-0D12A09A4547}"/>
    <cellStyle name="Normal 4 3 17 3" xfId="12455" xr:uid="{292507CA-CEF4-45C4-996F-88E2D9B5B902}"/>
    <cellStyle name="Normal 4 3 17 4" xfId="9880" xr:uid="{F215603C-6192-420F-BAB8-3D242F3F3AEB}"/>
    <cellStyle name="Normal 4 3 18" xfId="1122" xr:uid="{49959EB5-3791-40B5-83B0-125AECF5CA4B}"/>
    <cellStyle name="Normal 4 3 18 2" xfId="11106" xr:uid="{0FFC9D3C-B240-49F7-A375-8F9CB75F1CE4}"/>
    <cellStyle name="Normal 4 3 18 3" xfId="12456" xr:uid="{5C0004D1-FB3A-440B-9414-4388506AE723}"/>
    <cellStyle name="Normal 4 3 18 4" xfId="9881" xr:uid="{3AA4A57B-08CD-4279-9B44-D902281E6E80}"/>
    <cellStyle name="Normal 4 3 19" xfId="9059" xr:uid="{EE69A7EC-8416-4D16-8723-A1D782714547}"/>
    <cellStyle name="Normal 4 3 19 2" xfId="15627" xr:uid="{483A2D41-9F90-42EB-A582-3A872F877F3B}"/>
    <cellStyle name="Normal 4 3 19 3" xfId="10864" xr:uid="{280BD5B6-15D8-44CE-96ED-36BD965B1D74}"/>
    <cellStyle name="Normal 4 3 2" xfId="842" xr:uid="{EDDBE02D-2A16-4F3C-A323-AF1FDA6FE126}"/>
    <cellStyle name="Normal 4 3 2 2" xfId="10865" xr:uid="{6A811449-6A1B-463F-913A-17D390575097}"/>
    <cellStyle name="Normal 4 3 2 3" xfId="12216" xr:uid="{7E1E0B75-865E-4C1F-9C8D-2E5549941441}"/>
    <cellStyle name="Normal 4 3 2 4" xfId="9882" xr:uid="{EEE719BE-58B0-4F20-AB49-091E622F6AA5}"/>
    <cellStyle name="Normal 4 3 20" xfId="12215" xr:uid="{BF9C0EEA-A334-4496-820C-106F54C4A563}"/>
    <cellStyle name="Normal 4 3 3" xfId="843" xr:uid="{1B1BF75E-A083-49B2-9283-8113FD91B8F6}"/>
    <cellStyle name="Normal 4 3 3 2" xfId="10866" xr:uid="{4889B658-783E-4E34-ABEC-2AEEE6A3D0C7}"/>
    <cellStyle name="Normal 4 3 3 3" xfId="12217" xr:uid="{25A3F2C9-9508-4257-BD25-4AE96D84F4EC}"/>
    <cellStyle name="Normal 4 3 3 4" xfId="9883" xr:uid="{C8509F46-8687-4694-81E5-46F4F84E0349}"/>
    <cellStyle name="Normal 4 3 4" xfId="844" xr:uid="{F24046AD-123A-4F7C-B753-D493C27EECBC}"/>
    <cellStyle name="Normal 4 3 4 2" xfId="10867" xr:uid="{ED645540-2835-45FA-BD36-4162702AE70B}"/>
    <cellStyle name="Normal 4 3 4 3" xfId="12218" xr:uid="{4A1BE3F4-83BC-4AED-9B5E-C5CAAA536927}"/>
    <cellStyle name="Normal 4 3 4 4" xfId="9884" xr:uid="{C8F868DC-D1DB-44F1-88F5-4DE00DB6619F}"/>
    <cellStyle name="Normal 4 3 5" xfId="845" xr:uid="{43BA5CB4-F842-42E2-8FA4-8721383074DF}"/>
    <cellStyle name="Normal 4 3 5 2" xfId="10868" xr:uid="{5305C22D-CF88-495F-A041-0531E419D41C}"/>
    <cellStyle name="Normal 4 3 5 3" xfId="12219" xr:uid="{8CDA2650-FDAE-4D23-A27D-AC29FDC29C9D}"/>
    <cellStyle name="Normal 4 3 5 4" xfId="9885" xr:uid="{DCBA66DB-9A7E-4C36-8E73-AB3D8305FF63}"/>
    <cellStyle name="Normal 4 3 6" xfId="1123" xr:uid="{304D0099-A9D3-4C9F-80DF-CAA0D034A183}"/>
    <cellStyle name="Normal 4 3 6 2" xfId="11107" xr:uid="{CA5BC623-BCEE-48D9-95BD-CB1341DC7354}"/>
    <cellStyle name="Normal 4 3 6 3" xfId="12457" xr:uid="{C980C2EE-5713-4CB9-9F6A-4D1E0C69EB1C}"/>
    <cellStyle name="Normal 4 3 6 4" xfId="9886" xr:uid="{D307E532-23C8-4C82-AC37-D4A36E203737}"/>
    <cellStyle name="Normal 4 3 7" xfId="1124" xr:uid="{048884DD-F456-4386-9705-E81D780820CE}"/>
    <cellStyle name="Normal 4 3 7 2" xfId="11108" xr:uid="{01D9024B-BF1E-435A-BD96-2BC8DE8AEE6F}"/>
    <cellStyle name="Normal 4 3 7 3" xfId="12458" xr:uid="{435D39FD-E8D0-4A2E-BD85-8E161F6C7CE7}"/>
    <cellStyle name="Normal 4 3 7 4" xfId="9887" xr:uid="{C284A7EC-8676-4297-B4B7-C1B2DAB21B77}"/>
    <cellStyle name="Normal 4 3 8" xfId="1125" xr:uid="{F2D1314F-2374-4FEE-BFF3-80C7B36D1422}"/>
    <cellStyle name="Normal 4 3 8 2" xfId="11109" xr:uid="{0BF1845D-9073-4DAE-8FB7-AF21B1CDD6D7}"/>
    <cellStyle name="Normal 4 3 8 3" xfId="12459" xr:uid="{9333FDDB-C566-4150-8DF5-4687639B8915}"/>
    <cellStyle name="Normal 4 3 8 4" xfId="9888" xr:uid="{78FAAE7B-5846-421E-A501-7BF4A0BDCCEE}"/>
    <cellStyle name="Normal 4 3 9" xfId="1126" xr:uid="{8961EDED-9EC5-4B8F-99C0-FB275CBF71A4}"/>
    <cellStyle name="Normal 4 3 9 2" xfId="11110" xr:uid="{D9A3115C-2B36-4EBD-A028-05DD4DE08DCD}"/>
    <cellStyle name="Normal 4 3 9 3" xfId="12460" xr:uid="{F27275EB-1973-4F52-8C96-AED52A44D61C}"/>
    <cellStyle name="Normal 4 3 9 4" xfId="9889" xr:uid="{149D9D61-8A7F-445B-834D-DC8478A6BA7E}"/>
    <cellStyle name="Normal 4 4" xfId="846" xr:uid="{759D52D3-9D87-47DA-B050-630F1ED8BD5B}"/>
    <cellStyle name="Normal 4 4 10" xfId="1127" xr:uid="{00CEF1E4-8D93-4711-82E5-8CCB82DAB45B}"/>
    <cellStyle name="Normal 4 4 10 2" xfId="11111" xr:uid="{E2D3A0AB-818E-4272-8BD4-FE59CD889AD0}"/>
    <cellStyle name="Normal 4 4 10 3" xfId="12461" xr:uid="{621D9215-7C0F-462F-866B-34DC12866126}"/>
    <cellStyle name="Normal 4 4 10 4" xfId="9890" xr:uid="{48260CE0-F1FD-4EA2-8DE6-604133599FB4}"/>
    <cellStyle name="Normal 4 4 11" xfId="1128" xr:uid="{D6F1DAA0-CBB4-4F07-B490-C1D8A0337CAC}"/>
    <cellStyle name="Normal 4 4 11 2" xfId="11112" xr:uid="{64A154A6-81CE-47C2-8BFC-7377C2A7B700}"/>
    <cellStyle name="Normal 4 4 11 3" xfId="12462" xr:uid="{D2AF10ED-F724-4CE9-9935-E86C15889A2E}"/>
    <cellStyle name="Normal 4 4 11 4" xfId="9891" xr:uid="{627AA134-7782-43FF-A13E-2D2F1125F6E8}"/>
    <cellStyle name="Normal 4 4 12" xfId="1129" xr:uid="{3CECFE3B-A132-476F-BE02-D2DB32019FC6}"/>
    <cellStyle name="Normal 4 4 12 2" xfId="11113" xr:uid="{AD51813E-1ECA-40C7-9C30-59BE52F6705C}"/>
    <cellStyle name="Normal 4 4 12 3" xfId="12463" xr:uid="{56175322-B348-4DEE-9401-63684EF11785}"/>
    <cellStyle name="Normal 4 4 12 4" xfId="9892" xr:uid="{50BEBFA2-31D6-46F3-A8B4-2BD044D7EF13}"/>
    <cellStyle name="Normal 4 4 13" xfId="1130" xr:uid="{C93E0791-2F96-4322-A9AF-899F997DC5DD}"/>
    <cellStyle name="Normal 4 4 13 2" xfId="11114" xr:uid="{9BD52829-64EC-4549-B48C-F9E3C57395F0}"/>
    <cellStyle name="Normal 4 4 13 3" xfId="12464" xr:uid="{DAD6EC74-A667-43FB-861A-6CF2EA00AF9A}"/>
    <cellStyle name="Normal 4 4 13 4" xfId="9893" xr:uid="{795EA17F-D1FF-462A-A999-6F1C902CC674}"/>
    <cellStyle name="Normal 4 4 14" xfId="1131" xr:uid="{0B23A365-714B-4303-8340-BC5E340A4325}"/>
    <cellStyle name="Normal 4 4 14 2" xfId="11115" xr:uid="{BACA4D4D-DAF5-493D-BA63-1360139BB472}"/>
    <cellStyle name="Normal 4 4 14 3" xfId="12465" xr:uid="{0C2E7B6F-2C7A-4618-8182-50B0A531DF97}"/>
    <cellStyle name="Normal 4 4 14 4" xfId="9894" xr:uid="{8883F4D7-34C4-41AA-A2B5-DA0B1BF096D6}"/>
    <cellStyle name="Normal 4 4 15" xfId="1132" xr:uid="{8A7E1D80-C655-49CD-9BC0-A37992B8DE43}"/>
    <cellStyle name="Normal 4 4 15 2" xfId="11116" xr:uid="{20F171ED-22F1-4101-BB9A-932CAC59D8FD}"/>
    <cellStyle name="Normal 4 4 15 3" xfId="12466" xr:uid="{714E647B-1632-4CE2-AD4A-348121FBF205}"/>
    <cellStyle name="Normal 4 4 15 4" xfId="9895" xr:uid="{370E1E0F-9989-4395-B174-BB6ADE40FC83}"/>
    <cellStyle name="Normal 4 4 16" xfId="1133" xr:uid="{BD1EFDD0-99CD-4811-90D9-C07030955B76}"/>
    <cellStyle name="Normal 4 4 16 2" xfId="11117" xr:uid="{96EC1ED5-07C4-4679-9338-3F986F9C659C}"/>
    <cellStyle name="Normal 4 4 16 3" xfId="12467" xr:uid="{1CECB088-DE5A-4421-B320-EE20AF0F7EAE}"/>
    <cellStyle name="Normal 4 4 16 4" xfId="9896" xr:uid="{D8A98838-B9EA-49DF-8E21-164F70294177}"/>
    <cellStyle name="Normal 4 4 17" xfId="1134" xr:uid="{AF67978B-C228-4727-B661-503B70401946}"/>
    <cellStyle name="Normal 4 4 17 2" xfId="11118" xr:uid="{FB277957-23A6-427D-9B43-D8AA4E97AD93}"/>
    <cellStyle name="Normal 4 4 17 3" xfId="12468" xr:uid="{6DE6A148-25E2-462E-91DF-E95E8706101A}"/>
    <cellStyle name="Normal 4 4 17 4" xfId="9897" xr:uid="{AB52905B-86E7-4F15-8C4C-22B72BE5E61A}"/>
    <cellStyle name="Normal 4 4 18" xfId="1135" xr:uid="{5C4EE5AA-20B7-4F67-A460-F0ABBA52659E}"/>
    <cellStyle name="Normal 4 4 18 2" xfId="11119" xr:uid="{DD432519-A76C-4D5B-92E2-6E5C10050729}"/>
    <cellStyle name="Normal 4 4 18 3" xfId="12469" xr:uid="{BDACC39A-940E-441D-AE2B-C04B92A46AA7}"/>
    <cellStyle name="Normal 4 4 18 4" xfId="9898" xr:uid="{93AF9F08-3FFA-4DE3-A595-DDAA495E8FC3}"/>
    <cellStyle name="Normal 4 4 19" xfId="9019" xr:uid="{6E09EC15-289D-461E-89EE-6D5B713637E5}"/>
    <cellStyle name="Normal 4 4 19 2" xfId="15604" xr:uid="{A57FC6F3-38D3-4C3C-A36D-7EFA6BB0A331}"/>
    <cellStyle name="Normal 4 4 19 3" xfId="10869" xr:uid="{D5A9F7B2-3D1D-4BFF-AB36-81043B64CD7C}"/>
    <cellStyle name="Normal 4 4 2" xfId="847" xr:uid="{55FF202F-7DCB-4BC9-8984-7BC5B0A278CC}"/>
    <cellStyle name="Normal 4 4 2 2" xfId="10870" xr:uid="{B083A8AE-EB9D-482A-A68A-0B6AF0B25085}"/>
    <cellStyle name="Normal 4 4 2 3" xfId="12221" xr:uid="{E83E3F7C-60C3-43DD-8704-15A54388B28C}"/>
    <cellStyle name="Normal 4 4 2 4" xfId="9899" xr:uid="{6F66D298-4A0C-4887-96F2-C22F011EE14D}"/>
    <cellStyle name="Normal 4 4 20" xfId="12220" xr:uid="{F71835F4-6D67-48CC-A761-59807FF9AEF1}"/>
    <cellStyle name="Normal 4 4 3" xfId="848" xr:uid="{24E6C43C-DC00-48FD-9FA9-A2A8C1EF046F}"/>
    <cellStyle name="Normal 4 4 3 2" xfId="10871" xr:uid="{328F83E7-346B-4E50-AD94-8BAA27B52BCF}"/>
    <cellStyle name="Normal 4 4 3 3" xfId="12222" xr:uid="{02FAA0FE-0F4D-4C95-8C9B-732FFA17790B}"/>
    <cellStyle name="Normal 4 4 3 4" xfId="9900" xr:uid="{6FF8AB64-7A94-425E-B9F7-413AD50C4563}"/>
    <cellStyle name="Normal 4 4 4" xfId="849" xr:uid="{A1543863-2E62-465E-BD91-CAE0FDFA39CA}"/>
    <cellStyle name="Normal 4 4 4 2" xfId="10872" xr:uid="{E1BA800A-36A7-4FDF-89E1-8A887255DA88}"/>
    <cellStyle name="Normal 4 4 4 3" xfId="12223" xr:uid="{AA135D1F-DC25-4F7F-BC7B-34045C9F9134}"/>
    <cellStyle name="Normal 4 4 4 4" xfId="9901" xr:uid="{75EB3135-2691-466E-AFD7-879FE25E6333}"/>
    <cellStyle name="Normal 4 4 5" xfId="850" xr:uid="{27D5AF99-0EA8-417D-940B-93DE07C1AFC5}"/>
    <cellStyle name="Normal 4 4 5 2" xfId="10873" xr:uid="{183E1AB5-655D-4D6B-B805-43BAD03350D6}"/>
    <cellStyle name="Normal 4 4 5 3" xfId="12224" xr:uid="{10269B90-E504-4308-84C0-233F65BA3CB0}"/>
    <cellStyle name="Normal 4 4 5 4" xfId="9902" xr:uid="{FFCFD0B4-8535-4F03-8CEE-719F55178193}"/>
    <cellStyle name="Normal 4 4 6" xfId="1136" xr:uid="{36C6BB24-26F3-43D7-BC85-DCB7A3DF4996}"/>
    <cellStyle name="Normal 4 4 6 2" xfId="11120" xr:uid="{1411A624-2633-4D02-8510-E212DFD80666}"/>
    <cellStyle name="Normal 4 4 6 3" xfId="12470" xr:uid="{616FE1DB-CBE3-42F4-AD14-CA72205B0E4D}"/>
    <cellStyle name="Normal 4 4 6 4" xfId="9903" xr:uid="{D3CA6A00-509A-4DD5-9732-70867711736A}"/>
    <cellStyle name="Normal 4 4 7" xfId="1137" xr:uid="{83F6DBEA-A9DC-4971-B579-E81FCDF88256}"/>
    <cellStyle name="Normal 4 4 7 2" xfId="11121" xr:uid="{DE39AFCC-0B11-4CFA-9FA7-7F92ACBC47F1}"/>
    <cellStyle name="Normal 4 4 7 3" xfId="12471" xr:uid="{B4E12B58-8A49-44FB-B0B9-D50199FE910C}"/>
    <cellStyle name="Normal 4 4 7 4" xfId="9904" xr:uid="{DD2EA5D6-D838-441E-93E7-F4CCBA90F273}"/>
    <cellStyle name="Normal 4 4 8" xfId="1138" xr:uid="{A8D1311E-F5DC-4B1F-BE5B-D06B80664997}"/>
    <cellStyle name="Normal 4 4 8 2" xfId="11122" xr:uid="{750A4B10-57F0-4089-8AC6-C4F5E0DA2319}"/>
    <cellStyle name="Normal 4 4 8 3" xfId="12472" xr:uid="{9F35BC99-AC5D-4073-9153-272B2C0AD1D8}"/>
    <cellStyle name="Normal 4 4 8 4" xfId="9905" xr:uid="{C13F6DBC-1C53-4F1F-AF0A-ADDF85FBE544}"/>
    <cellStyle name="Normal 4 4 9" xfId="1139" xr:uid="{1D14558C-CF95-4D61-9092-8CF10FA9537E}"/>
    <cellStyle name="Normal 4 4 9 2" xfId="11123" xr:uid="{E329D496-2D77-43DF-A365-01FCA9032D4F}"/>
    <cellStyle name="Normal 4 4 9 3" xfId="12473" xr:uid="{855140B8-B782-4C30-B390-5145C7D0FC79}"/>
    <cellStyle name="Normal 4 4 9 4" xfId="9906" xr:uid="{F4302884-1565-47C0-889D-2021C71E358F}"/>
    <cellStyle name="Normal 4 5" xfId="851" xr:uid="{09D607B4-A51F-4E54-A3DD-A8CDDB3B26B9}"/>
    <cellStyle name="Normal 4 5 10" xfId="1140" xr:uid="{EFBA2A3F-5E0F-4869-AA9E-492341B0C4BB}"/>
    <cellStyle name="Normal 4 5 10 2" xfId="11124" xr:uid="{D004B935-F5F5-4905-9259-C8ADEDEF7A20}"/>
    <cellStyle name="Normal 4 5 10 3" xfId="12474" xr:uid="{ED09F38A-0783-4DD7-98FA-CC10522512B1}"/>
    <cellStyle name="Normal 4 5 10 4" xfId="9907" xr:uid="{1C9A6B5F-2713-4D95-B842-26D0949527BE}"/>
    <cellStyle name="Normal 4 5 11" xfId="1141" xr:uid="{6DE0A7F8-C350-4076-8166-B8BD3C8F76AC}"/>
    <cellStyle name="Normal 4 5 11 2" xfId="11125" xr:uid="{C1BFF9CB-012F-43DE-AFC8-3FEB8B3A15FF}"/>
    <cellStyle name="Normal 4 5 11 3" xfId="12475" xr:uid="{F0FCE34C-1BDC-45E5-81E5-E37B2BFC746A}"/>
    <cellStyle name="Normal 4 5 11 4" xfId="9908" xr:uid="{2D6AC336-B4A0-4C6A-B6FE-D5E2C4025086}"/>
    <cellStyle name="Normal 4 5 12" xfId="1142" xr:uid="{3F6EB385-C5D0-422A-8539-7B963F22278A}"/>
    <cellStyle name="Normal 4 5 12 2" xfId="11126" xr:uid="{E68F4CAA-C643-4A34-B0F8-66085B4D4D02}"/>
    <cellStyle name="Normal 4 5 12 3" xfId="12476" xr:uid="{B17165A8-80E0-46EC-AB94-D5601C0E65B0}"/>
    <cellStyle name="Normal 4 5 12 4" xfId="9909" xr:uid="{39F03315-9DD8-49D4-AC8D-3CBDE0D6F303}"/>
    <cellStyle name="Normal 4 5 13" xfId="1143" xr:uid="{7500D635-D4A1-4CC9-974E-1E95DBB9A3F3}"/>
    <cellStyle name="Normal 4 5 13 2" xfId="11127" xr:uid="{5C0719C3-FC80-42C5-86DB-3BB3B4A14604}"/>
    <cellStyle name="Normal 4 5 13 3" xfId="12477" xr:uid="{9288041D-C577-4E2B-BDCC-CBAF337714F5}"/>
    <cellStyle name="Normal 4 5 13 4" xfId="9910" xr:uid="{F37602D2-7A76-4C08-84BE-7E537FCC748E}"/>
    <cellStyle name="Normal 4 5 14" xfId="1144" xr:uid="{3A82FB0C-C67B-4B42-9877-BFA652D7D99B}"/>
    <cellStyle name="Normal 4 5 14 2" xfId="11128" xr:uid="{7FA99EEE-A470-4D82-8DB4-2726E97EE5F7}"/>
    <cellStyle name="Normal 4 5 14 3" xfId="12478" xr:uid="{7FA9C868-3C7D-4CD8-9C56-7700528B2928}"/>
    <cellStyle name="Normal 4 5 14 4" xfId="9911" xr:uid="{8E0CDB82-ADE9-4417-BAE3-7FFFBFA99FDC}"/>
    <cellStyle name="Normal 4 5 15" xfId="1145" xr:uid="{F915E212-7EE0-4046-BC6E-2511FB603278}"/>
    <cellStyle name="Normal 4 5 15 2" xfId="11129" xr:uid="{F72502D1-6DE9-4F8A-ADBD-A2E331B83EC9}"/>
    <cellStyle name="Normal 4 5 15 3" xfId="12479" xr:uid="{080EA5ED-C36D-4F33-8988-D73F9EA50357}"/>
    <cellStyle name="Normal 4 5 15 4" xfId="9912" xr:uid="{9A0C4CA0-B2C5-45A2-B2B7-52B1BBDBB70D}"/>
    <cellStyle name="Normal 4 5 16" xfId="1146" xr:uid="{E9C0AE80-E662-4C51-8FB7-D28827D58F74}"/>
    <cellStyle name="Normal 4 5 16 2" xfId="11130" xr:uid="{FE99DA70-60D4-4A5C-A068-5BE7774AD4CA}"/>
    <cellStyle name="Normal 4 5 16 3" xfId="12480" xr:uid="{783FF1A4-2591-4D98-B782-CAC414F96EBB}"/>
    <cellStyle name="Normal 4 5 16 4" xfId="9913" xr:uid="{823DBF5E-D5AF-4D72-9858-AC12410DE0BD}"/>
    <cellStyle name="Normal 4 5 17" xfId="1147" xr:uid="{20E31D44-CB35-4DE5-9F79-2877AE74E393}"/>
    <cellStyle name="Normal 4 5 17 2" xfId="11131" xr:uid="{58B59164-E933-4D2D-911B-879C33F9B18A}"/>
    <cellStyle name="Normal 4 5 17 3" xfId="12481" xr:uid="{BA2663B5-9A18-4C90-9209-8E0233F98C04}"/>
    <cellStyle name="Normal 4 5 17 4" xfId="9914" xr:uid="{6AF4723B-B56D-441D-9423-E1E4598B6974}"/>
    <cellStyle name="Normal 4 5 18" xfId="1148" xr:uid="{898C7DC1-33D7-457C-A8C1-92175084E9C5}"/>
    <cellStyle name="Normal 4 5 18 2" xfId="11132" xr:uid="{25FF8D35-1755-40DC-9241-568CDCFBCC62}"/>
    <cellStyle name="Normal 4 5 18 3" xfId="12482" xr:uid="{5F50CAA7-9D22-409D-B2C7-B762BB3A4256}"/>
    <cellStyle name="Normal 4 5 18 4" xfId="9915" xr:uid="{D3A166E3-A035-47B9-AD57-7BA5CB65C841}"/>
    <cellStyle name="Normal 4 5 19" xfId="9008" xr:uid="{E335155D-F736-4ACC-9A54-AE67A628F5CE}"/>
    <cellStyle name="Normal 4 5 19 2" xfId="15595" xr:uid="{75E6C0B7-AD56-4217-BB66-FCFA4A11BA3B}"/>
    <cellStyle name="Normal 4 5 19 3" xfId="10874" xr:uid="{4174B2B7-9113-4D97-B4CA-C68D157E2945}"/>
    <cellStyle name="Normal 4 5 2" xfId="852" xr:uid="{004B1D66-11FB-4153-BB3F-68DE3C916896}"/>
    <cellStyle name="Normal 4 5 2 2" xfId="10875" xr:uid="{1CC893F8-0357-42A0-89FA-75BE15271ED7}"/>
    <cellStyle name="Normal 4 5 2 3" xfId="12226" xr:uid="{27A1B6B3-7B40-4710-A51F-436B4575BF01}"/>
    <cellStyle name="Normal 4 5 2 4" xfId="9916" xr:uid="{C7875359-6425-4B91-98F5-34D26B5ED8C4}"/>
    <cellStyle name="Normal 4 5 20" xfId="12225" xr:uid="{5FC7186B-BEA5-47DD-B26A-0A0274A323E6}"/>
    <cellStyle name="Normal 4 5 3" xfId="853" xr:uid="{95B2D085-4DAB-4273-9789-16856FD2610E}"/>
    <cellStyle name="Normal 4 5 3 2" xfId="10876" xr:uid="{37D59D36-3B62-4558-BE5F-5B5FD82BAFB0}"/>
    <cellStyle name="Normal 4 5 3 3" xfId="12227" xr:uid="{ECACC9AA-55C1-4D11-A59D-7A7CEF7A43A8}"/>
    <cellStyle name="Normal 4 5 3 4" xfId="9917" xr:uid="{FE40901C-148A-454A-9D2C-E5344870D7F9}"/>
    <cellStyle name="Normal 4 5 4" xfId="854" xr:uid="{88447C42-7B00-49C0-8332-463E62EED5C2}"/>
    <cellStyle name="Normal 4 5 4 2" xfId="10877" xr:uid="{EC39B4C9-E44E-4CBD-B5E5-8E472B982C25}"/>
    <cellStyle name="Normal 4 5 4 3" xfId="12228" xr:uid="{44A1F953-B8E9-466C-A6E9-E49AF4106D3C}"/>
    <cellStyle name="Normal 4 5 4 4" xfId="9918" xr:uid="{3AD98E3B-FA40-4255-9347-8AA1DA22C56A}"/>
    <cellStyle name="Normal 4 5 5" xfId="855" xr:uid="{33089F57-EEED-4D43-8BC4-02C1E106B260}"/>
    <cellStyle name="Normal 4 5 5 2" xfId="10878" xr:uid="{21E59B6B-F92D-4699-959B-50F5567CB5FE}"/>
    <cellStyle name="Normal 4 5 5 3" xfId="12229" xr:uid="{D50FE686-C363-4B6E-A7C1-4AD719715088}"/>
    <cellStyle name="Normal 4 5 5 4" xfId="9919" xr:uid="{EBD79595-0FB0-4A87-A8FF-C97ACC094873}"/>
    <cellStyle name="Normal 4 5 6" xfId="1149" xr:uid="{21C82A6E-1508-4334-BA0A-C730C45D399C}"/>
    <cellStyle name="Normal 4 5 6 2" xfId="11133" xr:uid="{A116E521-3F05-411B-91EE-B02716E67FA7}"/>
    <cellStyle name="Normal 4 5 6 3" xfId="12483" xr:uid="{E4B27262-B52E-4E4D-8DFE-E0AC518A8B1B}"/>
    <cellStyle name="Normal 4 5 6 4" xfId="9920" xr:uid="{DF6B6CDF-06F8-4E73-B78A-30ED18832EE5}"/>
    <cellStyle name="Normal 4 5 7" xfId="1150" xr:uid="{340C8A05-718F-4402-B160-63BE7F0423C4}"/>
    <cellStyle name="Normal 4 5 7 2" xfId="11134" xr:uid="{28C0F865-8368-43C6-9C14-97024A551850}"/>
    <cellStyle name="Normal 4 5 7 3" xfId="12484" xr:uid="{2DBDD8BD-EB4A-412B-A657-0F79B32EDADA}"/>
    <cellStyle name="Normal 4 5 7 4" xfId="9921" xr:uid="{A4D8C80A-B389-4CB4-92F0-52CFA95E0084}"/>
    <cellStyle name="Normal 4 5 8" xfId="1151" xr:uid="{84B5C071-217D-4AE2-AE52-8C63AC26DE9F}"/>
    <cellStyle name="Normal 4 5 8 2" xfId="11135" xr:uid="{E685F2D1-FE54-4687-B12F-09285A1E657E}"/>
    <cellStyle name="Normal 4 5 8 3" xfId="12485" xr:uid="{73285D75-E2F5-4D13-89BF-0EDE9916F63D}"/>
    <cellStyle name="Normal 4 5 8 4" xfId="9922" xr:uid="{B5434AB8-DAB5-4532-9508-69708C83AAB7}"/>
    <cellStyle name="Normal 4 5 9" xfId="1152" xr:uid="{3ACBBCE3-609E-4DCC-8A07-967751F89BFE}"/>
    <cellStyle name="Normal 4 5 9 2" xfId="11136" xr:uid="{8595CEC1-5E1B-46D2-B4E2-42B79249ED25}"/>
    <cellStyle name="Normal 4 5 9 3" xfId="12486" xr:uid="{A92C2540-D566-428B-9CC1-F6388F2347D7}"/>
    <cellStyle name="Normal 4 5 9 4" xfId="9923" xr:uid="{649DE4D0-AD9E-4007-8D6A-AF85C75586AC}"/>
    <cellStyle name="Normal 4 6" xfId="856" xr:uid="{FE367FAA-9F62-46D8-9D07-E161A5B01D76}"/>
    <cellStyle name="Normal 4 6 10" xfId="1153" xr:uid="{031D635F-24CE-4630-BAB8-17095665F280}"/>
    <cellStyle name="Normal 4 6 10 2" xfId="11137" xr:uid="{E5A9A464-488E-41EF-9354-8A4B4A86D333}"/>
    <cellStyle name="Normal 4 6 10 3" xfId="12487" xr:uid="{BCC9785A-2A8E-4D64-A888-F7A21B4F4527}"/>
    <cellStyle name="Normal 4 6 10 4" xfId="9924" xr:uid="{10D44588-0ABD-4CBA-80CF-119EDD3715A9}"/>
    <cellStyle name="Normal 4 6 11" xfId="1154" xr:uid="{89A78FAC-5677-451A-82E3-CC25E605211F}"/>
    <cellStyle name="Normal 4 6 11 2" xfId="11138" xr:uid="{99A61DD4-10E1-4792-B21B-2D1539F8ED73}"/>
    <cellStyle name="Normal 4 6 11 3" xfId="12488" xr:uid="{1B812081-E4DB-4A49-ABE5-C79929851A23}"/>
    <cellStyle name="Normal 4 6 11 4" xfId="9925" xr:uid="{8AEBEBD6-3177-4684-BE51-1653773C8165}"/>
    <cellStyle name="Normal 4 6 12" xfId="1155" xr:uid="{8B621C0E-1D59-4D7E-AE38-385E3930A0C5}"/>
    <cellStyle name="Normal 4 6 12 2" xfId="11139" xr:uid="{2C35E9CA-0C6D-494F-A780-9EF78BB053A0}"/>
    <cellStyle name="Normal 4 6 12 3" xfId="12489" xr:uid="{983B8F0F-0C96-466A-8E5B-775F6ECC2481}"/>
    <cellStyle name="Normal 4 6 12 4" xfId="9926" xr:uid="{3705D7EC-2787-492A-A9AF-2505632DFB9F}"/>
    <cellStyle name="Normal 4 6 13" xfId="1156" xr:uid="{1608E7EA-BAF0-4957-8CB2-C2D39416E43B}"/>
    <cellStyle name="Normal 4 6 13 2" xfId="11140" xr:uid="{25318B7F-843B-4BD1-A74B-F71CE6C03D7F}"/>
    <cellStyle name="Normal 4 6 13 3" xfId="12490" xr:uid="{3CB3BA3D-B1C7-4247-BAEA-1B1C46B1FBD5}"/>
    <cellStyle name="Normal 4 6 13 4" xfId="9927" xr:uid="{19FADBC4-3DFC-4B9F-B166-AF1AC485395B}"/>
    <cellStyle name="Normal 4 6 14" xfId="1157" xr:uid="{C74BD037-5BA3-4A1B-BA64-45D56AF9F036}"/>
    <cellStyle name="Normal 4 6 14 2" xfId="11141" xr:uid="{9BC40BC3-24FE-45A9-BC97-CA3653EE3F6A}"/>
    <cellStyle name="Normal 4 6 14 3" xfId="12491" xr:uid="{0C99A57B-DE88-4C99-B316-19285D167A3D}"/>
    <cellStyle name="Normal 4 6 14 4" xfId="9928" xr:uid="{1AD6BE34-E564-433A-BE18-902CAD4F57E1}"/>
    <cellStyle name="Normal 4 6 15" xfId="1158" xr:uid="{00B3E7D6-784D-4A74-BAF5-A1229622D141}"/>
    <cellStyle name="Normal 4 6 15 2" xfId="11142" xr:uid="{63AF4B00-53B9-4D4F-8C22-D9E3CECBE3E5}"/>
    <cellStyle name="Normal 4 6 15 3" xfId="12492" xr:uid="{4520E4B4-B034-4E65-92E6-2A76A0FE4C72}"/>
    <cellStyle name="Normal 4 6 15 4" xfId="9929" xr:uid="{38E05D55-879B-4DCC-A1D0-B568091DF3DA}"/>
    <cellStyle name="Normal 4 6 16" xfId="1159" xr:uid="{17A7DE57-C2BE-4B63-8F87-DA8E7D7C4EBA}"/>
    <cellStyle name="Normal 4 6 16 2" xfId="11143" xr:uid="{65FC1851-27B0-4480-B26C-951666190524}"/>
    <cellStyle name="Normal 4 6 16 3" xfId="12493" xr:uid="{63F4F619-7B2F-4C92-BF36-B138F8EC8569}"/>
    <cellStyle name="Normal 4 6 16 4" xfId="9930" xr:uid="{57C63111-F570-43E0-A4D4-D62BC189BF1A}"/>
    <cellStyle name="Normal 4 6 17" xfId="1160" xr:uid="{40879EA7-33C7-442A-A291-806A16465D48}"/>
    <cellStyle name="Normal 4 6 17 2" xfId="11144" xr:uid="{1226224B-67F7-46AA-AE7C-3B8B5E48E848}"/>
    <cellStyle name="Normal 4 6 17 3" xfId="12494" xr:uid="{CFDC2BA7-932C-4F11-82A9-325C6717BBEA}"/>
    <cellStyle name="Normal 4 6 17 4" xfId="9931" xr:uid="{C771703A-7C0D-43A5-9B1E-006F8CF68A3B}"/>
    <cellStyle name="Normal 4 6 18" xfId="9050" xr:uid="{15BCA070-D63C-491A-9FF3-2580FD97114E}"/>
    <cellStyle name="Normal 4 6 18 2" xfId="15621" xr:uid="{339D50EA-8537-4A52-A69E-D2211A09A480}"/>
    <cellStyle name="Normal 4 6 18 3" xfId="10879" xr:uid="{3B8649DA-2035-4706-A1C4-ACAE2F46486A}"/>
    <cellStyle name="Normal 4 6 19" xfId="12230" xr:uid="{83CC3732-1148-4996-88E9-3DCA7E9740E5}"/>
    <cellStyle name="Normal 4 6 2" xfId="1161" xr:uid="{A0876776-E7A6-47BB-8403-B8F4B9FC2239}"/>
    <cellStyle name="Normal 4 6 2 2" xfId="11145" xr:uid="{AD683E67-8CF5-4478-BFAD-86F5D1568EFE}"/>
    <cellStyle name="Normal 4 6 2 3" xfId="12495" xr:uid="{D0C78814-0556-4476-8C32-CF756DFAE941}"/>
    <cellStyle name="Normal 4 6 2 4" xfId="9932" xr:uid="{F4C52D75-03F0-446E-88AF-6C694C33BBDA}"/>
    <cellStyle name="Normal 4 6 3" xfId="1162" xr:uid="{530D7178-DDD4-4594-A8A4-0AE81A369928}"/>
    <cellStyle name="Normal 4 6 3 2" xfId="11146" xr:uid="{75EE4546-9BA2-455A-855B-BB9556A829D5}"/>
    <cellStyle name="Normal 4 6 3 3" xfId="12496" xr:uid="{037A94F6-DFE2-4109-8D48-FCB5456F7208}"/>
    <cellStyle name="Normal 4 6 3 4" xfId="9933" xr:uid="{D898E21B-0463-45D9-B9F2-C41179DD8C03}"/>
    <cellStyle name="Normal 4 6 4" xfId="1163" xr:uid="{185DA378-C671-4ABF-BCE3-1AE0CFC28385}"/>
    <cellStyle name="Normal 4 6 4 2" xfId="11147" xr:uid="{5EE6E91E-76CB-4D0F-B096-6EAE50ADAE0C}"/>
    <cellStyle name="Normal 4 6 4 3" xfId="12497" xr:uid="{9281F47C-B952-4F52-B812-ED75804397EA}"/>
    <cellStyle name="Normal 4 6 4 4" xfId="9934" xr:uid="{19C373F5-7EFF-4CC4-A7C3-817A18BD8BD8}"/>
    <cellStyle name="Normal 4 6 5" xfId="1164" xr:uid="{EEEF2851-6F97-4000-85B0-DA93B2D8288D}"/>
    <cellStyle name="Normal 4 6 5 2" xfId="11148" xr:uid="{BC0625CD-291B-43D3-9532-729A71FDD0B5}"/>
    <cellStyle name="Normal 4 6 5 3" xfId="12498" xr:uid="{B1CA1D54-B6A8-4BC7-A73D-75B1DC7C80D0}"/>
    <cellStyle name="Normal 4 6 5 4" xfId="9935" xr:uid="{E3DCD550-2FD1-41D3-ABB5-18DF717B5B75}"/>
    <cellStyle name="Normal 4 6 6" xfId="1165" xr:uid="{8FDD4689-1303-4C33-99E9-1A4EDA81157C}"/>
    <cellStyle name="Normal 4 6 6 2" xfId="11149" xr:uid="{236768AD-F03E-42CB-AE27-B85504641E90}"/>
    <cellStyle name="Normal 4 6 6 3" xfId="12499" xr:uid="{4B03A150-9993-4914-88CC-12B517492F55}"/>
    <cellStyle name="Normal 4 6 6 4" xfId="9936" xr:uid="{7843D739-C3F7-433A-B3D8-3E93AB9588E1}"/>
    <cellStyle name="Normal 4 6 7" xfId="1166" xr:uid="{42ACEF66-1C60-4E93-965C-09FBC16CA0C7}"/>
    <cellStyle name="Normal 4 6 7 2" xfId="11150" xr:uid="{155D3E28-7865-4C77-8A61-DEE3034581EC}"/>
    <cellStyle name="Normal 4 6 7 3" xfId="12500" xr:uid="{02AD9FBE-7127-4226-B92F-DEB0B67631D5}"/>
    <cellStyle name="Normal 4 6 7 4" xfId="9937" xr:uid="{202E3BC4-4EB2-4145-A652-1FDC34C4B0DD}"/>
    <cellStyle name="Normal 4 6 8" xfId="1167" xr:uid="{55F9E132-E8AC-4495-BD93-724C63D09D9D}"/>
    <cellStyle name="Normal 4 6 8 2" xfId="11151" xr:uid="{67F9608E-47F3-4D48-9630-FFB742D19D55}"/>
    <cellStyle name="Normal 4 6 8 3" xfId="12501" xr:uid="{F60EF8AE-9F35-4735-8597-699BA0D62F93}"/>
    <cellStyle name="Normal 4 6 8 4" xfId="9938" xr:uid="{DBCCF893-EEB6-4700-B04A-42B5A8C5465A}"/>
    <cellStyle name="Normal 4 6 9" xfId="1168" xr:uid="{EAC1B344-C840-4BA5-8B79-D0F39C4A58E3}"/>
    <cellStyle name="Normal 4 6 9 2" xfId="11152" xr:uid="{57049F26-109B-49AD-B029-867896F2DB63}"/>
    <cellStyle name="Normal 4 6 9 3" xfId="12502" xr:uid="{EEC049BD-585A-498F-BE6F-960F6A6CAE21}"/>
    <cellStyle name="Normal 4 6 9 4" xfId="9939" xr:uid="{D7E02143-2721-4FC0-9E1B-79460ECEB329}"/>
    <cellStyle name="Normal 4 7" xfId="1100" xr:uid="{18F59531-645B-40F3-8EB6-4E12B5404FCF}"/>
    <cellStyle name="Normal 4 7 2" xfId="9016" xr:uid="{F1710FEE-B1D6-443B-99C0-D50F7C333046}"/>
    <cellStyle name="Normal 4 7 2 2" xfId="15601" xr:uid="{3CD11E11-A70B-4870-B1C1-346A26C70220}"/>
    <cellStyle name="Normal 4 7 2 3" xfId="11084" xr:uid="{EA32F739-3BF5-4C99-AE98-B8AAB404F3BB}"/>
    <cellStyle name="Normal 4 7 3" xfId="12434" xr:uid="{2DD11A1A-5E09-4D1B-8518-AA46F7E7877E}"/>
    <cellStyle name="Normal 4 8" xfId="1599" xr:uid="{4F9BE720-1BAF-4FA1-8607-0331A0209865}"/>
    <cellStyle name="Normal 4 8 2" xfId="9053" xr:uid="{7CE1B603-292F-41BF-BDED-FC0F4C7011D3}"/>
    <cellStyle name="Normal 4 8 2 2" xfId="15623" xr:uid="{A23B8770-6F3D-4AF4-8B4E-D5DF2FD505E7}"/>
    <cellStyle name="Normal 4 8 2 3" xfId="11500" xr:uid="{CE8E7879-6500-46F3-A2F3-9B3CA4D1B52F}"/>
    <cellStyle name="Normal 4 8 3" xfId="12849" xr:uid="{08FF4FC1-FA59-41F7-9C59-B846EA85CB1B}"/>
    <cellStyle name="Normal 4 9" xfId="9018" xr:uid="{3171A061-56E1-4BAC-8C2F-39F26771DA4F}"/>
    <cellStyle name="Normal 40" xfId="16782" xr:uid="{8D225E91-1ACB-4C5C-8B14-509D7EFDCF38}"/>
    <cellStyle name="Normal 40 2" xfId="19427" xr:uid="{EEEAC256-A954-415F-86E5-0A9772722CEA}"/>
    <cellStyle name="Normal 40 2 2" xfId="24547" xr:uid="{668E33B6-C50A-402B-A934-974B4B1861DB}"/>
    <cellStyle name="Normal 40 2 3" xfId="30343" xr:uid="{BC9FF98A-FDD6-46C3-8F7A-007A9633ED7B}"/>
    <cellStyle name="Normal 40 3" xfId="32686" xr:uid="{D2899890-2C58-42E0-8F93-B59D93A006B6}"/>
    <cellStyle name="Normal 40 4" xfId="27995" xr:uid="{8BFCB03D-2E64-4A7F-AB6D-EBEB0248411B}"/>
    <cellStyle name="Normal 41" xfId="16781" xr:uid="{7976EF5D-5729-440B-A757-4A9BB473A6FE}"/>
    <cellStyle name="Normal 41 2" xfId="19442" xr:uid="{5E2EF217-DA83-4AF5-8C05-CA45724930A7}"/>
    <cellStyle name="Normal 42" xfId="19443" xr:uid="{4255A517-F28E-4B23-9C8B-559C58031A3C}"/>
    <cellStyle name="Normal 42 2" xfId="20530" xr:uid="{477F7D4D-9CFB-4C23-BEA4-09F57C065764}"/>
    <cellStyle name="Normal 42 2 2" xfId="25635" xr:uid="{1905596E-A045-4C98-8E4D-48C32BF302A3}"/>
    <cellStyle name="Normal 42 2 3" xfId="30350" xr:uid="{28C8B3EF-2255-43CA-98DD-88B771549769}"/>
    <cellStyle name="Normal 42 3" xfId="24554" xr:uid="{91BBB04C-5450-4903-9221-1BF606F3D3DC}"/>
    <cellStyle name="Normal 42 3 2" xfId="32693" xr:uid="{B6325454-991D-41D4-9F79-7B5A7C806A01}"/>
    <cellStyle name="Normal 42 4" xfId="28008" xr:uid="{4108FCC8-9A12-451D-ADB9-B110C271E042}"/>
    <cellStyle name="Normal 43" xfId="19444" xr:uid="{19646610-529F-468F-B4F1-BE85762D7E6A}"/>
    <cellStyle name="Normal 43 2" xfId="20531" xr:uid="{0E26819E-E10F-4682-B53D-2FC08BD05280}"/>
    <cellStyle name="Normal 43 3" xfId="19445" xr:uid="{67547FB0-3B58-4C32-AE61-AEE63D83E352}"/>
    <cellStyle name="Normal 44" xfId="17071" xr:uid="{4FE4E5E5-9B35-42B8-873D-4C4CB859FEAD}"/>
    <cellStyle name="Normal 44 2" xfId="19460" xr:uid="{1B17DB8E-1783-4D5B-B297-F7614F2596F5}"/>
    <cellStyle name="Normal 44 3" xfId="19446" xr:uid="{C8F83CBB-2D74-4C24-BB20-5C1BF3079252}"/>
    <cellStyle name="Normal 45" xfId="19447" xr:uid="{DCC3DB08-C361-44D5-A63C-FD524018736A}"/>
    <cellStyle name="Normal 45 2" xfId="24555" xr:uid="{273F6907-660C-4897-BA8F-BAB268AAB422}"/>
    <cellStyle name="Normal 45 3" xfId="28009" xr:uid="{C34C372D-276E-484B-A99E-6BD065E86B0D}"/>
    <cellStyle name="Normal 46" xfId="17075" xr:uid="{8EB7DEF0-D867-4FF0-8F84-476EC389B0CB}"/>
    <cellStyle name="Normal 46 2" xfId="32694" xr:uid="{7CC7824A-F860-4765-9265-85D56140F58F}"/>
    <cellStyle name="Normal 46 3" xfId="30351" xr:uid="{B19B015C-104A-44A8-8AD5-E725DD457507}"/>
    <cellStyle name="Normal 47" xfId="20532" xr:uid="{2CE08BCC-EDAA-4B7A-956A-3ACAA2B9C8F7}"/>
    <cellStyle name="Normal 47 2" xfId="25636" xr:uid="{B5D4FACB-869E-4A87-B0DC-2B676B995DF4}"/>
    <cellStyle name="Normal 47 3" xfId="30352" xr:uid="{FEF84BF0-8236-4267-AC40-FF40A996C04D}"/>
    <cellStyle name="Normal 48" xfId="20533" xr:uid="{6304AC55-74CB-4BFC-AB1D-DE1FF51C608C}"/>
    <cellStyle name="Normal 48 2" xfId="25637" xr:uid="{56671609-A493-44F8-A45B-AAA894817BD5}"/>
    <cellStyle name="Normal 48 3" xfId="30382" xr:uid="{176CB85E-817C-4ADF-971B-91503757CD89}"/>
    <cellStyle name="Normal 49" xfId="9366" xr:uid="{19DEC8BB-3FD8-4F56-82DD-9F83D9668081}"/>
    <cellStyle name="Normal 5" xfId="8722" xr:uid="{BB9ADF15-2539-4389-831D-F632DD2B43F1}"/>
    <cellStyle name="Normal 5 2" xfId="9041" xr:uid="{A594C8D3-AE9E-4D2B-8E96-1E1257DFD4FD}"/>
    <cellStyle name="Normal 5 3" xfId="15477" xr:uid="{61A5CB9F-3495-490C-A0E1-8BA74D0F6AFC}"/>
    <cellStyle name="Normal 50" xfId="11879" xr:uid="{481D1E7B-8CC5-4E20-821E-DCB1DD81274F}"/>
    <cellStyle name="Normal 51" xfId="10183" xr:uid="{0264252D-99F3-4E8B-8E52-6962F7E44837}"/>
    <cellStyle name="Normal 52" xfId="11911" xr:uid="{E29F04A7-CBA1-4197-95C8-687133C1F5C1}"/>
    <cellStyle name="Normal 53" xfId="20799" xr:uid="{9A05AA2D-CCA4-495A-A081-EC74CC2DD88C}"/>
    <cellStyle name="Normal 54" xfId="20810" xr:uid="{5522B33C-57D7-436E-A1C2-DCAC25F97CCF}"/>
    <cellStyle name="Normal 55" xfId="25638" xr:uid="{A618722A-4A3E-410B-AC73-67D7CA758D39}"/>
    <cellStyle name="Normal 56" xfId="32695" xr:uid="{28324498-CD26-4295-9536-B9885A8BAC27}"/>
    <cellStyle name="Normal 57" xfId="32696" xr:uid="{73431A06-6053-4930-B5F4-6DB28CF00054}"/>
    <cellStyle name="Normal 58" xfId="32745" xr:uid="{F9057AF3-3E5F-4899-84EB-D1111A034828}"/>
    <cellStyle name="Normal 59" xfId="32811" xr:uid="{A186717D-03A8-4113-9C81-68EAC5B1E4F1}"/>
    <cellStyle name="Normal 6" xfId="3071" xr:uid="{2EC87043-B93D-4833-910E-2E41743DC4A7}"/>
    <cellStyle name="Normal 6 10" xfId="30376" xr:uid="{BDBCA618-8EF6-41AB-A5D5-BBE1566905D1}"/>
    <cellStyle name="Normal 6 11" xfId="25670" xr:uid="{EAE28E69-B2D4-49C5-A9E2-133D2BFC0265}"/>
    <cellStyle name="Normal 6 2" xfId="9103" xr:uid="{EA8AF518-F878-4C83-9A0F-602715331B72}"/>
    <cellStyle name="Normal 6 2 10" xfId="25706" xr:uid="{93310FD3-0C8A-4EF9-B3D6-CB7DD3F0BC07}"/>
    <cellStyle name="Normal 6 2 2" xfId="9206" xr:uid="{51C32637-5B86-4D11-A453-1A117068933E}"/>
    <cellStyle name="Normal 6 2 2 2" xfId="15763" xr:uid="{A31D2127-BF97-4EA4-8FD3-53440AC17440}"/>
    <cellStyle name="Normal 6 2 2 2 2" xfId="16484" xr:uid="{A8C7CE17-E311-4E82-B2F9-BA5F12141321}"/>
    <cellStyle name="Normal 6 2 2 2 2 2" xfId="19273" xr:uid="{5C07F419-384F-4C8C-BAFF-42FDADFC56A8}"/>
    <cellStyle name="Normal 6 2 2 2 2 2 2" xfId="20377" xr:uid="{F7986991-7F07-41AA-A7A3-B24074F094DC}"/>
    <cellStyle name="Normal 6 2 2 2 2 2 2 2" xfId="25483" xr:uid="{81A138B7-8B53-4F45-8A34-D9F00706D50D}"/>
    <cellStyle name="Normal 6 2 2 2 2 2 2 3" xfId="30196" xr:uid="{CF1F228F-F439-4B87-9123-00C80B184739}"/>
    <cellStyle name="Normal 6 2 2 2 2 2 3" xfId="24400" xr:uid="{760281A5-740E-413B-89D8-FE5F05225C55}"/>
    <cellStyle name="Normal 6 2 2 2 2 2 3 2" xfId="32539" xr:uid="{86F341A6-32EA-4306-A156-E6C58F502678}"/>
    <cellStyle name="Normal 6 2 2 2 2 2 4" xfId="27848" xr:uid="{79623D37-BC1B-4D58-952A-632E73F90FD0}"/>
    <cellStyle name="Normal 6 2 2 2 2 3" xfId="18105" xr:uid="{61EC1CDE-AD90-4C4F-B6C9-6F01C6BDF423}"/>
    <cellStyle name="Normal 6 2 2 2 2 3 2" xfId="23237" xr:uid="{7823178A-E593-474B-91C9-0D89A1A01AA0}"/>
    <cellStyle name="Normal 6 2 2 2 2 3 3" xfId="29033" xr:uid="{73329A65-1187-406F-9446-A4E56DA20A52}"/>
    <cellStyle name="Normal 6 2 2 2 2 4" xfId="21809" xr:uid="{296FB207-2800-41CF-8BA9-C776F396C8FB}"/>
    <cellStyle name="Normal 6 2 2 2 2 4 2" xfId="31376" xr:uid="{0851086C-1FE9-426C-9965-9DEAA2D60A2C}"/>
    <cellStyle name="Normal 6 2 2 2 2 5" xfId="26685" xr:uid="{507BC2A2-CBC0-42DC-9CEE-183E93FA4273}"/>
    <cellStyle name="Normal 6 2 2 2 3" xfId="18685" xr:uid="{5E565F67-0D10-42B7-BD18-CDD2E424FCBE}"/>
    <cellStyle name="Normal 6 2 2 2 3 2" xfId="19910" xr:uid="{B5B90383-0705-4B5D-B3C1-6BB2BFA1B11D}"/>
    <cellStyle name="Normal 6 2 2 2 3 2 2" xfId="25016" xr:uid="{25CDA570-7B54-4A92-A233-D23A87A360C9}"/>
    <cellStyle name="Normal 6 2 2 2 3 2 3" xfId="29608" xr:uid="{6EF41DEC-51E1-42BE-8D0D-790A1D842AD7}"/>
    <cellStyle name="Normal 6 2 2 2 3 3" xfId="23812" xr:uid="{03C45579-598F-418E-A528-642F63DA250E}"/>
    <cellStyle name="Normal 6 2 2 2 3 3 2" xfId="31951" xr:uid="{51E8706D-72F4-4E4C-99FF-AC7A3EC00DC0}"/>
    <cellStyle name="Normal 6 2 2 2 3 4" xfId="27260" xr:uid="{07457344-669A-4C49-837D-A9F9691E34BA}"/>
    <cellStyle name="Normal 6 2 2 2 4" xfId="17511" xr:uid="{A5CD51A2-DF32-49A2-BEEB-7F8C1F8B2EA5}"/>
    <cellStyle name="Normal 6 2 2 2 4 2" xfId="22649" xr:uid="{B6DF85CD-4A1A-4B32-994D-874BAFCC8F4A}"/>
    <cellStyle name="Normal 6 2 2 2 4 3" xfId="28445" xr:uid="{E96B4EC8-04A3-4A43-B457-515E657A98FC}"/>
    <cellStyle name="Normal 6 2 2 2 5" xfId="21262" xr:uid="{3249C916-6639-4573-95E0-21F0DBD23325}"/>
    <cellStyle name="Normal 6 2 2 2 5 2" xfId="30788" xr:uid="{BC32FFBB-5A51-42DF-8DB1-335BEA658BBD}"/>
    <cellStyle name="Normal 6 2 2 2 6" xfId="26097" xr:uid="{5C4834D4-8FA3-4595-8DFA-DC1B76192A27}"/>
    <cellStyle name="Normal 6 2 2 3" xfId="16180" xr:uid="{BAAAE63D-1B7D-4366-A7EB-3490B93EF043}"/>
    <cellStyle name="Normal 6 2 2 3 2" xfId="18999" xr:uid="{0483E76E-70AB-4965-93F0-B80AE662F8E7}"/>
    <cellStyle name="Normal 6 2 2 3 2 2" xfId="20116" xr:uid="{AB820179-7DDC-4596-935B-7EBD80C7966E}"/>
    <cellStyle name="Normal 6 2 2 3 2 2 2" xfId="25222" xr:uid="{EF0DB60F-09C3-45AA-BF91-76E6144F0A13}"/>
    <cellStyle name="Normal 6 2 2 3 2 2 3" xfId="29922" xr:uid="{FCF55036-2329-463E-9997-C8EFA2F28069}"/>
    <cellStyle name="Normal 6 2 2 3 2 3" xfId="24126" xr:uid="{0B2079F1-F969-4F43-9B46-F2C5B7155ACA}"/>
    <cellStyle name="Normal 6 2 2 3 2 3 2" xfId="32265" xr:uid="{FDE4BA93-CC3D-4E62-B6B8-590BA60357AB}"/>
    <cellStyle name="Normal 6 2 2 3 2 4" xfId="27574" xr:uid="{CD0611CD-CE1D-44BB-9C3B-A0FDADA001E9}"/>
    <cellStyle name="Normal 6 2 2 3 3" xfId="17831" xr:uid="{C41B6D58-0F72-40EA-A804-57F343BC8683}"/>
    <cellStyle name="Normal 6 2 2 3 3 2" xfId="22963" xr:uid="{66B6E5CF-F17E-474E-9F6D-8CE14E4A4349}"/>
    <cellStyle name="Normal 6 2 2 3 3 3" xfId="28759" xr:uid="{94EFBCAD-2739-4C39-8DB0-69570D4C6D20}"/>
    <cellStyle name="Normal 6 2 2 3 4" xfId="21535" xr:uid="{C7FC08BB-F562-4F31-B706-FABE66CFB0CE}"/>
    <cellStyle name="Normal 6 2 2 3 4 2" xfId="31102" xr:uid="{B4F3E5F8-6AA5-4F9A-B0DE-8D68A029C5EF}"/>
    <cellStyle name="Normal 6 2 2 3 5" xfId="26411" xr:uid="{8A59CFDF-EED0-4081-9592-C8AD17AC3B14}"/>
    <cellStyle name="Normal 6 2 2 4" xfId="16954" xr:uid="{DCC87FB8-34C8-4C56-8BBA-E37D59FB92EF}"/>
    <cellStyle name="Normal 6 2 2 4 2" xfId="18411" xr:uid="{11ABD2FE-2B18-4CEF-AFA1-7888B5827B32}"/>
    <cellStyle name="Normal 6 2 2 4 2 2" xfId="23538" xr:uid="{1B141FA0-067B-4DE6-B2AC-684CFF33D469}"/>
    <cellStyle name="Normal 6 2 2 4 2 3" xfId="29334" xr:uid="{1930640D-3A03-4856-A1DD-176AB35386B2}"/>
    <cellStyle name="Normal 6 2 2 4 3" xfId="22102" xr:uid="{DEF76413-E9BE-4C05-B689-5CEB82594504}"/>
    <cellStyle name="Normal 6 2 2 4 3 2" xfId="31677" xr:uid="{E3BBCE5D-1C6D-4951-B3A4-E66F89DAC5D7}"/>
    <cellStyle name="Normal 6 2 2 4 4" xfId="26986" xr:uid="{7549320A-7D57-4227-AF8F-515441BDC5E6}"/>
    <cellStyle name="Normal 6 2 2 5" xfId="17237" xr:uid="{8DBC3AAC-2F91-40F9-A6A3-698D4A76FAC1}"/>
    <cellStyle name="Normal 6 2 2 5 2" xfId="22375" xr:uid="{F70000B4-923A-4079-9823-01C9C480940C}"/>
    <cellStyle name="Normal 6 2 2 5 3" xfId="28171" xr:uid="{669CC454-9813-4F50-8AE6-94416AD330C5}"/>
    <cellStyle name="Normal 6 2 2 6" xfId="13337" xr:uid="{F68D93F8-7D83-4FAB-A2D7-CE586292708D}"/>
    <cellStyle name="Normal 6 2 2 6 2" xfId="30515" xr:uid="{B5B5C2CD-460A-4232-A40B-93F552EC4DEB}"/>
    <cellStyle name="Normal 6 2 2 7" xfId="20984" xr:uid="{8D677BCD-BC0E-43F4-825A-452E29ED09D8}"/>
    <cellStyle name="Normal 6 2 2 8" xfId="25808" xr:uid="{C8F4F2F9-345F-479A-BCE9-FD386D9F2F29}"/>
    <cellStyle name="Normal 6 2 3" xfId="9309" xr:uid="{136AC6A0-6F41-4EFB-9943-EECA5C5B7236}"/>
    <cellStyle name="Normal 6 2 3 2" xfId="15866" xr:uid="{1B1C664F-4A06-4516-A054-675CC2A51DA8}"/>
    <cellStyle name="Normal 6 2 3 2 2" xfId="16586" xr:uid="{9527B15B-EA58-42D8-9E2B-6817B509F629}"/>
    <cellStyle name="Normal 6 2 3 2 2 2" xfId="19375" xr:uid="{5476346E-794F-486A-8BF8-3D336C8B9C8B}"/>
    <cellStyle name="Normal 6 2 3 2 2 2 2" xfId="20479" xr:uid="{0F3E6573-094E-46DF-8561-48060BD9C099}"/>
    <cellStyle name="Normal 6 2 3 2 2 2 2 2" xfId="25585" xr:uid="{79D8E4E4-B7D4-4EAE-83EC-E838ED3F99DE}"/>
    <cellStyle name="Normal 6 2 3 2 2 2 2 3" xfId="30298" xr:uid="{4C716027-CB1D-4886-B4BF-4CCBA53406CF}"/>
    <cellStyle name="Normal 6 2 3 2 2 2 3" xfId="24502" xr:uid="{9D2C084B-79E8-49D7-A957-627E593CD375}"/>
    <cellStyle name="Normal 6 2 3 2 2 2 3 2" xfId="32641" xr:uid="{0CBC491E-2022-4097-BB9F-3110153A3873}"/>
    <cellStyle name="Normal 6 2 3 2 2 2 4" xfId="27950" xr:uid="{CF9F2282-11DA-40EF-81B3-6E9E9181768B}"/>
    <cellStyle name="Normal 6 2 3 2 2 3" xfId="18207" xr:uid="{893E814F-F087-4438-855E-C98BECBF28A6}"/>
    <cellStyle name="Normal 6 2 3 2 2 3 2" xfId="23339" xr:uid="{C27ED59A-BC8B-451B-B19E-D32F15CD1098}"/>
    <cellStyle name="Normal 6 2 3 2 2 3 3" xfId="29135" xr:uid="{FB43271E-0BD2-4737-9A96-72C3CDF0688C}"/>
    <cellStyle name="Normal 6 2 3 2 2 4" xfId="21911" xr:uid="{5BC32DB4-FB8F-4DFA-B282-24A7969A881B}"/>
    <cellStyle name="Normal 6 2 3 2 2 4 2" xfId="31478" xr:uid="{AB4C9176-3543-48BD-AD59-5B12D99698D4}"/>
    <cellStyle name="Normal 6 2 3 2 2 5" xfId="26787" xr:uid="{525FA2CE-0042-444D-A46B-0EBD5C7D5CE3}"/>
    <cellStyle name="Normal 6 2 3 2 3" xfId="18787" xr:uid="{8D04260A-8F03-4D5E-9B8B-2B4479C44048}"/>
    <cellStyle name="Normal 6 2 3 2 3 2" xfId="19972" xr:uid="{3AF4DB01-2AB7-480A-82FA-20495B19E0EF}"/>
    <cellStyle name="Normal 6 2 3 2 3 2 2" xfId="25078" xr:uid="{0B54560D-E3E6-4F97-95EE-D193E76F25A4}"/>
    <cellStyle name="Normal 6 2 3 2 3 2 3" xfId="29710" xr:uid="{21D571C4-E6E0-4059-9849-7293C76D3815}"/>
    <cellStyle name="Normal 6 2 3 2 3 3" xfId="23914" xr:uid="{630B5F86-C6EC-4213-AF2D-678762E3D01D}"/>
    <cellStyle name="Normal 6 2 3 2 3 3 2" xfId="32053" xr:uid="{594EACDC-5AC6-4BE9-B287-857C0508B8CF}"/>
    <cellStyle name="Normal 6 2 3 2 3 4" xfId="27362" xr:uid="{30DC0A50-E024-4265-9BC4-1CB1DF41FBC8}"/>
    <cellStyle name="Normal 6 2 3 2 4" xfId="17613" xr:uid="{58E003E3-5671-40D9-B631-EFA8A7AEBF1A}"/>
    <cellStyle name="Normal 6 2 3 2 4 2" xfId="22751" xr:uid="{97F05A01-621B-41B4-A0AC-339EFAD77272}"/>
    <cellStyle name="Normal 6 2 3 2 4 3" xfId="28547" xr:uid="{592ECEEF-7F93-4E6C-8175-660135059ADD}"/>
    <cellStyle name="Normal 6 2 3 2 5" xfId="21364" xr:uid="{09419FD8-A7B4-4B09-98A2-1FE589776C39}"/>
    <cellStyle name="Normal 6 2 3 2 5 2" xfId="30890" xr:uid="{86E2F74F-CEA2-4CCE-9A91-7E70D27DCCAC}"/>
    <cellStyle name="Normal 6 2 3 2 6" xfId="26199" xr:uid="{2B47B10B-22B3-4255-B074-076E18CB75CD}"/>
    <cellStyle name="Normal 6 2 3 3" xfId="16282" xr:uid="{FB7653B0-1B07-4BAD-8DC8-390A9523CE61}"/>
    <cellStyle name="Normal 6 2 3 3 2" xfId="19101" xr:uid="{308815CF-082E-42BB-926F-C9A2F6859B68}"/>
    <cellStyle name="Normal 6 2 3 3 2 2" xfId="20218" xr:uid="{E7C98BB2-43D9-430E-AE43-C86A8D1511C1}"/>
    <cellStyle name="Normal 6 2 3 3 2 2 2" xfId="25324" xr:uid="{ED6EC9B5-664C-4E67-90E6-9A239E962137}"/>
    <cellStyle name="Normal 6 2 3 3 2 2 3" xfId="30024" xr:uid="{04820D40-A7E3-42E2-8C4B-18B398EDC06E}"/>
    <cellStyle name="Normal 6 2 3 3 2 3" xfId="24228" xr:uid="{56004837-40CF-4A45-A7B5-998626B3EEC1}"/>
    <cellStyle name="Normal 6 2 3 3 2 3 2" xfId="32367" xr:uid="{19FC6A3D-E11E-455D-A601-1E392E6FB274}"/>
    <cellStyle name="Normal 6 2 3 3 2 4" xfId="27676" xr:uid="{941C993D-A0A3-4419-B870-3B461AFA796B}"/>
    <cellStyle name="Normal 6 2 3 3 3" xfId="17933" xr:uid="{171F42BF-9078-4530-B3F0-B9226EF5EE3F}"/>
    <cellStyle name="Normal 6 2 3 3 3 2" xfId="23065" xr:uid="{8ADDDADE-8380-40C4-AD7C-380D5F61C05F}"/>
    <cellStyle name="Normal 6 2 3 3 3 3" xfId="28861" xr:uid="{F4C3D886-ED73-4DC0-A2C2-995BA00E58C3}"/>
    <cellStyle name="Normal 6 2 3 3 4" xfId="21637" xr:uid="{AEDC9799-13C0-4164-A861-BDAAE1431A8E}"/>
    <cellStyle name="Normal 6 2 3 3 4 2" xfId="31204" xr:uid="{C5F23E6B-6198-4FC8-B581-6CA059D95A47}"/>
    <cellStyle name="Normal 6 2 3 3 5" xfId="26513" xr:uid="{689FE0B0-9E7B-43F3-9DA2-DA2F684CEFD1}"/>
    <cellStyle name="Normal 6 2 3 4" xfId="17056" xr:uid="{E30BC752-65B4-42C3-8C19-8CE8B2EAF1B8}"/>
    <cellStyle name="Normal 6 2 3 4 2" xfId="18513" xr:uid="{4B68F94C-361E-4800-AE21-A23843C1D05C}"/>
    <cellStyle name="Normal 6 2 3 4 2 2" xfId="23640" xr:uid="{EE11C8FA-9558-4A41-AEF7-1A85FDAD7501}"/>
    <cellStyle name="Normal 6 2 3 4 2 3" xfId="29436" xr:uid="{CDDB4C3D-68CE-4ED0-ABBE-EBEA76EF7674}"/>
    <cellStyle name="Normal 6 2 3 4 3" xfId="22204" xr:uid="{93A03742-0A23-4AFF-B6E9-1A0E8B788FB3}"/>
    <cellStyle name="Normal 6 2 3 4 3 2" xfId="31779" xr:uid="{3A24DB20-6483-42BB-B5A6-D845C167DE95}"/>
    <cellStyle name="Normal 6 2 3 4 4" xfId="27088" xr:uid="{FA593255-BE03-49BA-A068-96F784EC1990}"/>
    <cellStyle name="Normal 6 2 3 5" xfId="17339" xr:uid="{8111BBA2-8343-447A-8D10-D32DEBDAFECB}"/>
    <cellStyle name="Normal 6 2 3 5 2" xfId="22477" xr:uid="{680E9496-6319-471B-8B1B-69D60816C58F}"/>
    <cellStyle name="Normal 6 2 3 5 3" xfId="28273" xr:uid="{5E845371-8435-437F-BB89-DF3DD3181270}"/>
    <cellStyle name="Normal 6 2 3 6" xfId="13439" xr:uid="{A93FEB44-A92E-4AF5-A5E7-9E650C36BF5B}"/>
    <cellStyle name="Normal 6 2 3 6 2" xfId="30617" xr:uid="{7A6E9AB8-C093-4E7C-A35B-3B8F051902F0}"/>
    <cellStyle name="Normal 6 2 3 7" xfId="21086" xr:uid="{CD73039A-2789-4BAC-97DA-F726554DEEBD}"/>
    <cellStyle name="Normal 6 2 3 8" xfId="25910" xr:uid="{6779C332-76CE-48E0-B016-6760B615E095}"/>
    <cellStyle name="Normal 6 2 4" xfId="15660" xr:uid="{7328AF8D-5A36-4743-9EE9-B363F77E8D63}"/>
    <cellStyle name="Normal 6 2 4 2" xfId="16382" xr:uid="{76FB374D-31C8-4839-AC84-5AFA98ADDCAE}"/>
    <cellStyle name="Normal 6 2 4 2 2" xfId="19171" xr:uid="{8149E9DA-74CF-4F62-8A48-5D2B6580D0D2}"/>
    <cellStyle name="Normal 6 2 4 2 2 2" xfId="20275" xr:uid="{5066489E-BECA-46EF-8D0E-5C8B889E30C4}"/>
    <cellStyle name="Normal 6 2 4 2 2 2 2" xfId="25381" xr:uid="{B624516B-A657-4518-B0AF-38357E021226}"/>
    <cellStyle name="Normal 6 2 4 2 2 2 3" xfId="30094" xr:uid="{F63B79CF-F1FF-4095-AD31-CC7EFF4BB2F8}"/>
    <cellStyle name="Normal 6 2 4 2 2 3" xfId="24298" xr:uid="{BDD63D88-EBC5-426D-A597-36E3CCB8986D}"/>
    <cellStyle name="Normal 6 2 4 2 2 3 2" xfId="32437" xr:uid="{8B94D89E-B451-4B8A-A1E0-2EA11B262255}"/>
    <cellStyle name="Normal 6 2 4 2 2 4" xfId="27746" xr:uid="{98039A51-4D61-4161-8F8D-15AF28F9C15F}"/>
    <cellStyle name="Normal 6 2 4 2 3" xfId="18003" xr:uid="{E8EDA5E3-31A4-4007-8173-CB3255BE666F}"/>
    <cellStyle name="Normal 6 2 4 2 3 2" xfId="23135" xr:uid="{80C956DF-054F-4961-91C3-CDAF81A52588}"/>
    <cellStyle name="Normal 6 2 4 2 3 3" xfId="28931" xr:uid="{96922425-1127-46A9-8D78-816E2BF554CA}"/>
    <cellStyle name="Normal 6 2 4 2 4" xfId="21707" xr:uid="{30413CE3-2D20-4AF7-AF2C-48D430B1E289}"/>
    <cellStyle name="Normal 6 2 4 2 4 2" xfId="31274" xr:uid="{C8E06EF5-F205-40DD-96C7-7FE5DB041728}"/>
    <cellStyle name="Normal 6 2 4 2 5" xfId="26583" xr:uid="{98869A2E-04E7-4B0A-AF1B-08658C43C9EA}"/>
    <cellStyle name="Normal 6 2 4 3" xfId="18583" xr:uid="{2226E15B-C2E3-4722-9CE8-76BE338FFF15}"/>
    <cellStyle name="Normal 6 2 4 3 2" xfId="19842" xr:uid="{21508F73-1C5A-4E50-83E9-2E32637963E7}"/>
    <cellStyle name="Normal 6 2 4 3 2 2" xfId="24948" xr:uid="{E13EDA70-7EC3-4BC3-AEA2-9AFE829D7E83}"/>
    <cellStyle name="Normal 6 2 4 3 2 3" xfId="29506" xr:uid="{CEC2B836-443A-4680-8AAE-66400D128580}"/>
    <cellStyle name="Normal 6 2 4 3 3" xfId="23710" xr:uid="{E33DAEFB-D359-4F48-9F5E-FF6BC528CBBA}"/>
    <cellStyle name="Normal 6 2 4 3 3 2" xfId="31849" xr:uid="{AA099F7B-601E-41C0-83F4-CD82103BD20A}"/>
    <cellStyle name="Normal 6 2 4 3 4" xfId="27158" xr:uid="{2EB7FACD-7D68-44C4-A190-0374A609F95A}"/>
    <cellStyle name="Normal 6 2 4 4" xfId="17409" xr:uid="{D841C1C2-88ED-4A72-A431-B42B0B064D0B}"/>
    <cellStyle name="Normal 6 2 4 4 2" xfId="22547" xr:uid="{2B4DC001-0FDE-4A45-B253-C7BCA9333391}"/>
    <cellStyle name="Normal 6 2 4 4 3" xfId="28343" xr:uid="{AF4A520C-9854-4435-8E5B-3CCA8CB4C838}"/>
    <cellStyle name="Normal 6 2 4 5" xfId="21160" xr:uid="{CDBD5FD5-6484-4041-82DC-4DA746130D37}"/>
    <cellStyle name="Normal 6 2 4 5 2" xfId="30686" xr:uid="{A646AC44-454E-4F07-8527-F8EFDCE97A9B}"/>
    <cellStyle name="Normal 6 2 4 6" xfId="25995" xr:uid="{3FB97BC8-B81B-4687-BBF0-AE3D3B445E83}"/>
    <cellStyle name="Normal 6 2 5" xfId="16078" xr:uid="{EE1690B7-4886-4145-B15D-CA6AE59F2C1D}"/>
    <cellStyle name="Normal 6 2 5 2" xfId="18897" xr:uid="{2C57A2E1-480F-4286-B81A-E1C49ACBC185}"/>
    <cellStyle name="Normal 6 2 5 2 2" xfId="20020" xr:uid="{32F89378-BDCB-4B33-B38A-E4D31B5A785E}"/>
    <cellStyle name="Normal 6 2 5 2 2 2" xfId="25126" xr:uid="{04C96BAB-B377-4EED-92FC-4CBC5D9E0D4C}"/>
    <cellStyle name="Normal 6 2 5 2 2 3" xfId="29820" xr:uid="{8F99BB19-9084-44C3-A4B7-7C2F01CD414A}"/>
    <cellStyle name="Normal 6 2 5 2 3" xfId="24024" xr:uid="{24515B71-2CBA-4FCA-86AD-4B51C839A0FF}"/>
    <cellStyle name="Normal 6 2 5 2 3 2" xfId="32163" xr:uid="{2059E6AB-78C0-4D3E-B1AE-00E3D56873CF}"/>
    <cellStyle name="Normal 6 2 5 2 4" xfId="27472" xr:uid="{DB995A77-E2A2-4F1E-899E-973D517352D0}"/>
    <cellStyle name="Normal 6 2 5 3" xfId="17729" xr:uid="{53F6F251-8F1E-40B2-BD00-7C939A5D4647}"/>
    <cellStyle name="Normal 6 2 5 3 2" xfId="22861" xr:uid="{DBAE030A-56E5-4D3E-9D76-3F3CC1B0EA8E}"/>
    <cellStyle name="Normal 6 2 5 3 3" xfId="28657" xr:uid="{8D138597-EEE9-47C1-B021-7153D5AF5F25}"/>
    <cellStyle name="Normal 6 2 5 4" xfId="21433" xr:uid="{6FC78465-21CB-493D-BAF4-5013258BD934}"/>
    <cellStyle name="Normal 6 2 5 4 2" xfId="31000" xr:uid="{72A584A3-089C-44E5-B68B-D4700847ACB7}"/>
    <cellStyle name="Normal 6 2 5 5" xfId="26309" xr:uid="{FBE5A838-44EB-4003-9157-3DCF5F4467C4}"/>
    <cellStyle name="Normal 6 2 6" xfId="16852" xr:uid="{D8580E4E-4777-495F-84E2-9209B363E3B6}"/>
    <cellStyle name="Normal 6 2 6 2" xfId="18309" xr:uid="{8080564A-19A6-4B60-ACA6-E654D27C6365}"/>
    <cellStyle name="Normal 6 2 6 2 2" xfId="23436" xr:uid="{C7EC1C9B-9F1B-4A15-8C6D-C87FFC315049}"/>
    <cellStyle name="Normal 6 2 6 2 3" xfId="29232" xr:uid="{6768A0CF-CBCB-4D9D-9FE4-7E0F8749DCDF}"/>
    <cellStyle name="Normal 6 2 6 3" xfId="22000" xr:uid="{685B9D58-1F28-4A4A-939B-326CCFB6DAC5}"/>
    <cellStyle name="Normal 6 2 6 3 2" xfId="31575" xr:uid="{E76EC229-65A4-4E7C-A758-3B148B9623B8}"/>
    <cellStyle name="Normal 6 2 6 4" xfId="26884" xr:uid="{DC67D708-AAC5-46CF-9505-5B454DC6E315}"/>
    <cellStyle name="Normal 6 2 7" xfId="17135" xr:uid="{D4C92136-A8A4-41AF-ACB1-1FD0DFE56E21}"/>
    <cellStyle name="Normal 6 2 7 2" xfId="22273" xr:uid="{F5538F86-5A8A-4626-9FC1-77C1396B91A2}"/>
    <cellStyle name="Normal 6 2 7 3" xfId="28069" xr:uid="{5BEA9026-2E90-4665-9E99-FA211ED40F66}"/>
    <cellStyle name="Normal 6 2 8" xfId="13235" xr:uid="{0999037B-E9D0-432E-AF6A-0546FDAB792D}"/>
    <cellStyle name="Normal 6 2 8 2" xfId="30413" xr:uid="{91049BB7-87A1-4EDC-8608-B0A4E23C384E}"/>
    <cellStyle name="Normal 6 2 9" xfId="20882" xr:uid="{47D73370-320C-453A-98AB-007CBA5B8178}"/>
    <cellStyle name="Normal 6 3" xfId="9169" xr:uid="{D36D4797-7118-4F99-AFD9-0BE09A207EBD}"/>
    <cellStyle name="Normal 6 3 2" xfId="9273" xr:uid="{8A2F0121-A25C-49E0-9250-224865D06C22}"/>
    <cellStyle name="Normal 6 3 2 2" xfId="15830" xr:uid="{B2CFD786-3E3A-4A13-A52D-2FDFB4B2BDEE}"/>
    <cellStyle name="Normal 6 3 2 2 2" xfId="16550" xr:uid="{851C04A2-8858-4300-8B4B-B56944D5C825}"/>
    <cellStyle name="Normal 6 3 2 2 2 2" xfId="19339" xr:uid="{F9FBCA63-B884-461D-9A2F-9FF61D55188F}"/>
    <cellStyle name="Normal 6 3 2 2 2 2 2" xfId="20443" xr:uid="{8956AFE6-BD7D-4CD7-9321-044C040E7A84}"/>
    <cellStyle name="Normal 6 3 2 2 2 2 2 2" xfId="25549" xr:uid="{96B27671-CC01-4D43-9CF0-7DA0420DA303}"/>
    <cellStyle name="Normal 6 3 2 2 2 2 2 3" xfId="30262" xr:uid="{32E83DE8-2DE0-42F2-895F-E945971B2417}"/>
    <cellStyle name="Normal 6 3 2 2 2 2 3" xfId="24466" xr:uid="{019D4807-38CE-40AA-8895-AC69F4522020}"/>
    <cellStyle name="Normal 6 3 2 2 2 2 3 2" xfId="32605" xr:uid="{8FD7AACF-8E6F-418C-B2DD-F0CD7D325F3B}"/>
    <cellStyle name="Normal 6 3 2 2 2 2 4" xfId="27914" xr:uid="{311BEDB1-4594-4A52-84A7-C5EEFEAA7833}"/>
    <cellStyle name="Normal 6 3 2 2 2 3" xfId="18171" xr:uid="{01338E15-D7A8-4ED8-A9B5-F3B1358BEEDF}"/>
    <cellStyle name="Normal 6 3 2 2 2 3 2" xfId="23303" xr:uid="{3D9DA8FF-6204-47EC-B57C-E594FF3847F9}"/>
    <cellStyle name="Normal 6 3 2 2 2 3 3" xfId="29099" xr:uid="{70504711-E9AA-41EE-8175-A6EE689DB246}"/>
    <cellStyle name="Normal 6 3 2 2 2 4" xfId="21875" xr:uid="{524A6CAB-68ED-4B02-8981-51CFB95ECBD3}"/>
    <cellStyle name="Normal 6 3 2 2 2 4 2" xfId="31442" xr:uid="{FB6556BA-8B6A-489E-AC1C-6DC7ACED1469}"/>
    <cellStyle name="Normal 6 3 2 2 2 5" xfId="26751" xr:uid="{8EE95771-F8D1-44FA-AE8D-DB37C03D4CD9}"/>
    <cellStyle name="Normal 6 3 2 2 3" xfId="18751" xr:uid="{5EC92AA6-FB37-45E1-8E81-1E566FE65A20}"/>
    <cellStyle name="Normal 6 3 2 2 3 2" xfId="19953" xr:uid="{3F27E0F5-0D91-4D92-A5D9-4B79AE3259F2}"/>
    <cellStyle name="Normal 6 3 2 2 3 2 2" xfId="25059" xr:uid="{2F28371D-ED39-42E5-8229-D1E960F5BB9E}"/>
    <cellStyle name="Normal 6 3 2 2 3 2 3" xfId="29674" xr:uid="{41065CD4-96DE-42C1-9DA8-328139F773BC}"/>
    <cellStyle name="Normal 6 3 2 2 3 3" xfId="23878" xr:uid="{7B43F681-0790-4538-955E-6E4BCE4E5BB3}"/>
    <cellStyle name="Normal 6 3 2 2 3 3 2" xfId="32017" xr:uid="{4CD5F6C1-BD2B-4D46-9D10-246216B893F6}"/>
    <cellStyle name="Normal 6 3 2 2 3 4" xfId="27326" xr:uid="{CC0AF6F0-8572-4EAB-B465-E3FA983D88AF}"/>
    <cellStyle name="Normal 6 3 2 2 4" xfId="17577" xr:uid="{E1377718-D43B-40CC-A64E-DD8C6CAF8626}"/>
    <cellStyle name="Normal 6 3 2 2 4 2" xfId="22715" xr:uid="{F7E2AAAD-6E8F-49D9-80E9-A7737B595163}"/>
    <cellStyle name="Normal 6 3 2 2 4 3" xfId="28511" xr:uid="{07063D5D-E79D-4793-9CBA-25EA746242B2}"/>
    <cellStyle name="Normal 6 3 2 2 5" xfId="21328" xr:uid="{A63B8AD3-31E5-48C4-A6D2-8B16ACED4686}"/>
    <cellStyle name="Normal 6 3 2 2 5 2" xfId="30854" xr:uid="{7A4AACF8-38B5-4BF6-8AB8-ECFB24664E0C}"/>
    <cellStyle name="Normal 6 3 2 2 6" xfId="26163" xr:uid="{8F6B7800-DA2B-4F8D-9190-13F84A6B7C6A}"/>
    <cellStyle name="Normal 6 3 2 3" xfId="16246" xr:uid="{F43B790C-57C6-45D7-BF57-F701610DD932}"/>
    <cellStyle name="Normal 6 3 2 3 2" xfId="19065" xr:uid="{A4A03FFE-4EC4-4D89-A1C8-82FD9C78E8D6}"/>
    <cellStyle name="Normal 6 3 2 3 2 2" xfId="20182" xr:uid="{82531703-A09F-4F57-8B33-50B866E544DF}"/>
    <cellStyle name="Normal 6 3 2 3 2 2 2" xfId="25288" xr:uid="{4997B256-8599-4135-BE4F-D57B6385799F}"/>
    <cellStyle name="Normal 6 3 2 3 2 2 3" xfId="29988" xr:uid="{CAA0B75F-322D-4659-BBA1-CE8CADE123FF}"/>
    <cellStyle name="Normal 6 3 2 3 2 3" xfId="24192" xr:uid="{C31D8CBD-37A5-4920-9424-CC8518A05958}"/>
    <cellStyle name="Normal 6 3 2 3 2 3 2" xfId="32331" xr:uid="{F76ECECE-505C-46E3-A8F9-87DF9429AA77}"/>
    <cellStyle name="Normal 6 3 2 3 2 4" xfId="27640" xr:uid="{D0AC3480-3E72-48EA-9390-E397D1EF54DD}"/>
    <cellStyle name="Normal 6 3 2 3 3" xfId="17897" xr:uid="{4999BF18-8798-4EA3-9302-03A501BE9B09}"/>
    <cellStyle name="Normal 6 3 2 3 3 2" xfId="23029" xr:uid="{441CF141-1129-4533-8158-E7939A0F1F44}"/>
    <cellStyle name="Normal 6 3 2 3 3 3" xfId="28825" xr:uid="{2A221533-D682-4628-9423-53081AC90BFC}"/>
    <cellStyle name="Normal 6 3 2 3 4" xfId="21601" xr:uid="{A353BECF-C563-40B5-9198-7CA3AE05F1B9}"/>
    <cellStyle name="Normal 6 3 2 3 4 2" xfId="31168" xr:uid="{F7545917-2D87-4CFA-8D64-9C58E2A83319}"/>
    <cellStyle name="Normal 6 3 2 3 5" xfId="26477" xr:uid="{DCE23CB6-1533-4397-989A-CA094A71BE0A}"/>
    <cellStyle name="Normal 6 3 2 4" xfId="17020" xr:uid="{2CEDFE0C-B7FE-4B20-B4B7-E1DD091325E4}"/>
    <cellStyle name="Normal 6 3 2 4 2" xfId="18477" xr:uid="{3CD4D302-0EEB-4433-A25F-B0C82B605D26}"/>
    <cellStyle name="Normal 6 3 2 4 2 2" xfId="23604" xr:uid="{A4805C52-4FEE-4B6A-936C-5D27B4DDD6B2}"/>
    <cellStyle name="Normal 6 3 2 4 2 3" xfId="29400" xr:uid="{325E2AC8-37F6-4470-BF1D-7ECC6E595459}"/>
    <cellStyle name="Normal 6 3 2 4 3" xfId="22168" xr:uid="{59BA7D38-6E59-4B51-BAD3-8DC543BEADA1}"/>
    <cellStyle name="Normal 6 3 2 4 3 2" xfId="31743" xr:uid="{FF09B78E-DC86-425D-95EF-69C7FE7F9765}"/>
    <cellStyle name="Normal 6 3 2 4 4" xfId="27052" xr:uid="{99B1D9DC-4C00-4309-8762-B9A446FB39E2}"/>
    <cellStyle name="Normal 6 3 2 5" xfId="17303" xr:uid="{A9B7B7C2-0984-4950-85A2-86B793F0B3B6}"/>
    <cellStyle name="Normal 6 3 2 5 2" xfId="22441" xr:uid="{6816BA74-4852-4C37-B002-B5C30FCC2F07}"/>
    <cellStyle name="Normal 6 3 2 5 3" xfId="28237" xr:uid="{C65526F0-6849-4745-81DD-BBD3992EDB8A}"/>
    <cellStyle name="Normal 6 3 2 6" xfId="13403" xr:uid="{D43CAC1B-EF75-4900-9004-69EF6353ADE9}"/>
    <cellStyle name="Normal 6 3 2 6 2" xfId="30581" xr:uid="{B2E58CD2-4BA4-4622-8DFC-254A8BDC1A2D}"/>
    <cellStyle name="Normal 6 3 2 7" xfId="21050" xr:uid="{E978C6E0-599D-4A25-B27C-3747D16C2BE2}"/>
    <cellStyle name="Normal 6 3 2 8" xfId="25874" xr:uid="{6C2186FD-B56B-41DD-927B-256237ABA413}"/>
    <cellStyle name="Normal 6 3 3" xfId="15726" xr:uid="{19E8E4EE-AB54-472F-809F-80238FE2BA9C}"/>
    <cellStyle name="Normal 6 3 3 2" xfId="16448" xr:uid="{BABCF39F-1882-49CB-AD03-1CED824F2F64}"/>
    <cellStyle name="Normal 6 3 3 2 2" xfId="19237" xr:uid="{CF006BC3-D342-46CF-B575-9A541FF2EB33}"/>
    <cellStyle name="Normal 6 3 3 2 2 2" xfId="20341" xr:uid="{A9E6C86F-3CC6-4402-AA0D-F4499DDF2438}"/>
    <cellStyle name="Normal 6 3 3 2 2 2 2" xfId="25447" xr:uid="{58F0B3F8-8A9A-430A-A8A7-455A3469350A}"/>
    <cellStyle name="Normal 6 3 3 2 2 2 3" xfId="30160" xr:uid="{84B2E939-2BF9-437F-BF9E-1E071B4C7F76}"/>
    <cellStyle name="Normal 6 3 3 2 2 3" xfId="24364" xr:uid="{9938585C-5563-496E-8A92-1C9CDE8E41D1}"/>
    <cellStyle name="Normal 6 3 3 2 2 3 2" xfId="32503" xr:uid="{A323B94C-14A5-4523-9DC7-C62E05BC692E}"/>
    <cellStyle name="Normal 6 3 3 2 2 4" xfId="27812" xr:uid="{42CA02F5-7F59-464C-96C7-566877F9CF29}"/>
    <cellStyle name="Normal 6 3 3 2 3" xfId="18069" xr:uid="{BFF6247D-5E10-4E6A-8187-8B36D97EA441}"/>
    <cellStyle name="Normal 6 3 3 2 3 2" xfId="23201" xr:uid="{C52247AD-642A-4474-9781-F6032874B33D}"/>
    <cellStyle name="Normal 6 3 3 2 3 3" xfId="28997" xr:uid="{07BF4980-5C42-4332-8CA0-E752D78AF962}"/>
    <cellStyle name="Normal 6 3 3 2 4" xfId="21773" xr:uid="{9DBF1FB6-F32E-46D7-B071-D433F530C73E}"/>
    <cellStyle name="Normal 6 3 3 2 4 2" xfId="31340" xr:uid="{B9BF1332-0C77-48AF-B8F4-3AB3BEBC0A9E}"/>
    <cellStyle name="Normal 6 3 3 2 5" xfId="26649" xr:uid="{E99A7820-9ACD-44CA-9B93-3CA58FDD79BB}"/>
    <cellStyle name="Normal 6 3 3 3" xfId="18649" xr:uid="{69D1D7E7-1329-43BA-ACE7-823A8607FC8B}"/>
    <cellStyle name="Normal 6 3 3 3 2" xfId="19892" xr:uid="{594BAE1D-93B4-4EAB-BDD1-FD7CE735BF6B}"/>
    <cellStyle name="Normal 6 3 3 3 2 2" xfId="24998" xr:uid="{A56F1A5E-9F14-4D41-AC79-22E2BF3567C9}"/>
    <cellStyle name="Normal 6 3 3 3 2 3" xfId="29572" xr:uid="{732BE21D-0A19-41E7-B378-40068F8505F4}"/>
    <cellStyle name="Normal 6 3 3 3 3" xfId="23776" xr:uid="{11D7A863-CD5E-41AD-BB0A-783CF106D320}"/>
    <cellStyle name="Normal 6 3 3 3 3 2" xfId="31915" xr:uid="{2CA2015C-86FA-4ECD-918D-E2F359B8CB08}"/>
    <cellStyle name="Normal 6 3 3 3 4" xfId="27224" xr:uid="{1976D809-424A-4F39-BC82-CEDBF1C6B861}"/>
    <cellStyle name="Normal 6 3 3 4" xfId="17475" xr:uid="{1F03C91F-9587-4D34-99D4-6D7FC8B0D2D8}"/>
    <cellStyle name="Normal 6 3 3 4 2" xfId="22613" xr:uid="{DFA60C43-16F4-4EF5-99A9-21A3E81D2C7D}"/>
    <cellStyle name="Normal 6 3 3 4 3" xfId="28409" xr:uid="{6E498DEE-7AB2-4B8C-A52A-AF116419A306}"/>
    <cellStyle name="Normal 6 3 3 5" xfId="21226" xr:uid="{D82C15ED-11AD-4C3D-9C2A-45924083DCC6}"/>
    <cellStyle name="Normal 6 3 3 5 2" xfId="30752" xr:uid="{02A3D807-55D3-4DE4-9B45-1954862492AE}"/>
    <cellStyle name="Normal 6 3 3 6" xfId="26061" xr:uid="{6448F1AD-D24A-4489-B947-40F8B76700E2}"/>
    <cellStyle name="Normal 6 3 4" xfId="16144" xr:uid="{42F3567D-4444-480A-90A3-D9E9E823C71A}"/>
    <cellStyle name="Normal 6 3 4 2" xfId="18963" xr:uid="{FCDF0784-32DC-41A0-95A8-6F28AC6C681F}"/>
    <cellStyle name="Normal 6 3 4 2 2" xfId="20083" xr:uid="{1C2B2A5C-9609-4432-AA45-74E054A7A544}"/>
    <cellStyle name="Normal 6 3 4 2 2 2" xfId="25189" xr:uid="{925E343E-50AD-4336-806C-02B0693705D6}"/>
    <cellStyle name="Normal 6 3 4 2 2 3" xfId="29886" xr:uid="{15A7EC82-791D-437F-8BF0-7B47F1181E03}"/>
    <cellStyle name="Normal 6 3 4 2 3" xfId="24090" xr:uid="{7B3E7B7B-956E-4382-AD2D-90FF07A16A40}"/>
    <cellStyle name="Normal 6 3 4 2 3 2" xfId="32229" xr:uid="{8AB7758C-9A67-429E-A0C0-84B8B2DC76CB}"/>
    <cellStyle name="Normal 6 3 4 2 4" xfId="27538" xr:uid="{B2454805-3EB3-43DA-9577-5D32CB1C48A8}"/>
    <cellStyle name="Normal 6 3 4 3" xfId="17795" xr:uid="{334E37AD-993D-4D16-8E29-01DBD82F3AC2}"/>
    <cellStyle name="Normal 6 3 4 3 2" xfId="22927" xr:uid="{F8403F7F-CC78-4AE2-8B26-3E32FB7FAD66}"/>
    <cellStyle name="Normal 6 3 4 3 3" xfId="28723" xr:uid="{EE0B1459-A1AA-4DBC-AC9D-E56B13E6CA24}"/>
    <cellStyle name="Normal 6 3 4 4" xfId="21499" xr:uid="{32D14F92-658A-40A8-BE1D-6689C775ACDC}"/>
    <cellStyle name="Normal 6 3 4 4 2" xfId="31066" xr:uid="{0690435B-6C92-41EE-9140-AF96FBD91E1A}"/>
    <cellStyle name="Normal 6 3 4 5" xfId="26375" xr:uid="{AEB9B365-1D48-4607-B136-A5C0CB9277E8}"/>
    <cellStyle name="Normal 6 3 5" xfId="16918" xr:uid="{2E435F7E-EA69-4A94-96D7-BCB1F32B48C8}"/>
    <cellStyle name="Normal 6 3 5 2" xfId="18375" xr:uid="{7167AA4D-625F-4BFD-B1BD-AFD852BF6DE7}"/>
    <cellStyle name="Normal 6 3 5 2 2" xfId="23502" xr:uid="{E2554DA2-2DFB-4D65-AF58-65561C3B479F}"/>
    <cellStyle name="Normal 6 3 5 2 3" xfId="29298" xr:uid="{35A0647C-C2D5-4253-ADE5-65D76A4EEFEB}"/>
    <cellStyle name="Normal 6 3 5 3" xfId="22066" xr:uid="{0789FA2E-53F3-404E-AA12-0D2CA0993610}"/>
    <cellStyle name="Normal 6 3 5 3 2" xfId="31641" xr:uid="{02CFAD9D-B0CD-4336-9929-E3D6FBDC4CE8}"/>
    <cellStyle name="Normal 6 3 5 4" xfId="26950" xr:uid="{026413E8-5E9F-4F5B-A41A-1747BCCFE88F}"/>
    <cellStyle name="Normal 6 3 6" xfId="17201" xr:uid="{57EEB84B-5B1E-4F8B-B168-440A8A58663C}"/>
    <cellStyle name="Normal 6 3 6 2" xfId="22339" xr:uid="{A0D43B54-A32D-4799-90E3-3E2A7AD45EC9}"/>
    <cellStyle name="Normal 6 3 6 3" xfId="28135" xr:uid="{5682204B-DE9C-457D-95F2-2F4010F5F70E}"/>
    <cellStyle name="Normal 6 3 7" xfId="13301" xr:uid="{5CD153DA-03D3-43C6-B8C9-EA1737B86C61}"/>
    <cellStyle name="Normal 6 3 7 2" xfId="30479" xr:uid="{77726F90-4FBB-4D90-99BF-DB23FA0FBE9B}"/>
    <cellStyle name="Normal 6 3 8" xfId="20948" xr:uid="{3C0079AA-EA0D-47B0-A240-E0E4551641C1}"/>
    <cellStyle name="Normal 6 3 9" xfId="25772" xr:uid="{3F200272-0010-435B-AB88-BFB6092AF5A0}"/>
    <cellStyle name="Normal 6 4" xfId="9136" xr:uid="{AF384113-36D9-44E7-8835-5F8005AF9103}"/>
    <cellStyle name="Normal 6 4 2" xfId="15693" xr:uid="{7C3A9DC1-9765-4B2A-85CD-B000C34AD048}"/>
    <cellStyle name="Normal 6 4 2 2" xfId="16415" xr:uid="{65E496D5-FE80-4787-ACAB-854A658224A0}"/>
    <cellStyle name="Normal 6 4 2 2 2" xfId="19204" xr:uid="{8D669533-9708-4C48-A49D-3C3FD742DB55}"/>
    <cellStyle name="Normal 6 4 2 2 2 2" xfId="20308" xr:uid="{2BB9A6C2-436D-48CA-84D9-150ABFEF8011}"/>
    <cellStyle name="Normal 6 4 2 2 2 2 2" xfId="25414" xr:uid="{32062267-18BC-4745-8276-BB3C3D146327}"/>
    <cellStyle name="Normal 6 4 2 2 2 2 3" xfId="30127" xr:uid="{10534C36-F403-4C31-86B9-F30E70038A61}"/>
    <cellStyle name="Normal 6 4 2 2 2 3" xfId="24331" xr:uid="{55B97495-B75A-49C0-B83F-75FE7166415F}"/>
    <cellStyle name="Normal 6 4 2 2 2 3 2" xfId="32470" xr:uid="{2087DE6C-BABD-45BB-8557-4DF1E72812FF}"/>
    <cellStyle name="Normal 6 4 2 2 2 4" xfId="27779" xr:uid="{EFCBEC22-BD71-489A-AF64-82438B06212A}"/>
    <cellStyle name="Normal 6 4 2 2 3" xfId="18036" xr:uid="{B5228701-BB0E-42AB-983A-A3A0A6CCDDDB}"/>
    <cellStyle name="Normal 6 4 2 2 3 2" xfId="23168" xr:uid="{1764B1CF-B9E1-46CC-8106-D417F4F99986}"/>
    <cellStyle name="Normal 6 4 2 2 3 3" xfId="28964" xr:uid="{84CE61A9-C935-4424-BE93-17F7699CB15D}"/>
    <cellStyle name="Normal 6 4 2 2 4" xfId="21740" xr:uid="{F7A5CCFB-1542-416D-9733-70C649695BEB}"/>
    <cellStyle name="Normal 6 4 2 2 4 2" xfId="31307" xr:uid="{C14DE8D6-48EC-4919-805E-544F968AE540}"/>
    <cellStyle name="Normal 6 4 2 2 5" xfId="26616" xr:uid="{23B2C643-F61B-490F-9AD4-C983D2F93304}"/>
    <cellStyle name="Normal 6 4 2 3" xfId="18616" xr:uid="{4DFE7210-5507-4014-A055-44176C007E61}"/>
    <cellStyle name="Normal 6 4 2 3 2" xfId="19867" xr:uid="{9A25943F-3498-4209-9804-4577C4E50455}"/>
    <cellStyle name="Normal 6 4 2 3 2 2" xfId="24973" xr:uid="{4C7ED656-D32C-4E00-A5C9-7FDEB86AEC3F}"/>
    <cellStyle name="Normal 6 4 2 3 2 3" xfId="29539" xr:uid="{761DB042-B5FD-4207-8D2F-02CFABAF4BEA}"/>
    <cellStyle name="Normal 6 4 2 3 3" xfId="23743" xr:uid="{8EAD22C3-CA29-4C67-AEE5-56ECB8F6EAF5}"/>
    <cellStyle name="Normal 6 4 2 3 3 2" xfId="31882" xr:uid="{16B85A73-A55A-43FD-92A2-01B171EF8982}"/>
    <cellStyle name="Normal 6 4 2 3 4" xfId="27191" xr:uid="{9D931D69-0C59-4DCA-8766-5763A9D02F3B}"/>
    <cellStyle name="Normal 6 4 2 4" xfId="17442" xr:uid="{6095F3F6-0F19-4358-85B5-D833370C0D1D}"/>
    <cellStyle name="Normal 6 4 2 4 2" xfId="22580" xr:uid="{EC894329-03A7-4835-B57F-6C16B260D104}"/>
    <cellStyle name="Normal 6 4 2 4 3" xfId="28376" xr:uid="{3BCFDE01-FD6E-4BD8-B9ED-834C708DED74}"/>
    <cellStyle name="Normal 6 4 2 5" xfId="21193" xr:uid="{316C3A3C-36C8-4467-B0ED-819A6BA3C26F}"/>
    <cellStyle name="Normal 6 4 2 5 2" xfId="30719" xr:uid="{64089258-32AF-4872-BEC5-9162E38F80B9}"/>
    <cellStyle name="Normal 6 4 2 6" xfId="26028" xr:uid="{E4367A2D-B163-4354-B0B0-589DB09BB7F3}"/>
    <cellStyle name="Normal 6 4 3" xfId="16111" xr:uid="{26302CE3-31EE-48D3-8833-7BC4502B5139}"/>
    <cellStyle name="Normal 6 4 3 2" xfId="18930" xr:uid="{F25EE7AA-7232-42AA-B79C-EEF171BCBAB2}"/>
    <cellStyle name="Normal 6 4 3 2 2" xfId="20050" xr:uid="{E3CE9E08-7E6A-4DC4-906A-2B424E9EB1FB}"/>
    <cellStyle name="Normal 6 4 3 2 2 2" xfId="25156" xr:uid="{E6D432AB-BD39-4311-9DDD-5A0186038E98}"/>
    <cellStyle name="Normal 6 4 3 2 2 3" xfId="29853" xr:uid="{2AE117D2-2AAB-4FD1-A43C-7DF5BA1A57B9}"/>
    <cellStyle name="Normal 6 4 3 2 3" xfId="24057" xr:uid="{FD4F6FC9-7BC0-445A-9F71-A06C3B2B5212}"/>
    <cellStyle name="Normal 6 4 3 2 3 2" xfId="32196" xr:uid="{F929170B-DAA4-43BC-A0A6-595AC5CBCDED}"/>
    <cellStyle name="Normal 6 4 3 2 4" xfId="27505" xr:uid="{6C14C02F-6E87-4C1F-AB3A-8B713DBFA856}"/>
    <cellStyle name="Normal 6 4 3 3" xfId="17762" xr:uid="{391909E8-7BA5-4720-9CE2-CED2E01D90CD}"/>
    <cellStyle name="Normal 6 4 3 3 2" xfId="22894" xr:uid="{F7FE0BFD-44B4-40B2-9709-49543A458B8B}"/>
    <cellStyle name="Normal 6 4 3 3 3" xfId="28690" xr:uid="{F88AB82A-17AC-435B-BC1D-BEC5CF7D84DA}"/>
    <cellStyle name="Normal 6 4 3 4" xfId="21466" xr:uid="{2983FE42-1AFB-4EE7-90FB-D1507AECDDED}"/>
    <cellStyle name="Normal 6 4 3 4 2" xfId="31033" xr:uid="{02CB0D9B-5108-481A-A654-C29D6E37C159}"/>
    <cellStyle name="Normal 6 4 3 5" xfId="26342" xr:uid="{10E53FB3-D188-4D0C-A464-BA5F4B92D00C}"/>
    <cellStyle name="Normal 6 4 4" xfId="16885" xr:uid="{5F69439A-72D5-4515-940D-29E3589AE456}"/>
    <cellStyle name="Normal 6 4 4 2" xfId="18342" xr:uid="{0EA0F301-2BEC-4CE9-A137-B4EF1463CC49}"/>
    <cellStyle name="Normal 6 4 4 2 2" xfId="23469" xr:uid="{4DA1035D-EC9F-465D-B81A-F5F7F7A65CD7}"/>
    <cellStyle name="Normal 6 4 4 2 3" xfId="29265" xr:uid="{64CD803D-BFCC-4E44-AE20-669F95B8AE35}"/>
    <cellStyle name="Normal 6 4 4 3" xfId="22033" xr:uid="{C51F14AF-0C92-4881-8CF8-4CF2D388DBED}"/>
    <cellStyle name="Normal 6 4 4 3 2" xfId="31608" xr:uid="{EB3C343A-A60F-4C5F-9059-CD32174AF7B6}"/>
    <cellStyle name="Normal 6 4 4 4" xfId="26917" xr:uid="{0D7282AA-8B57-4569-BF0F-FA3FED4744C7}"/>
    <cellStyle name="Normal 6 4 5" xfId="17168" xr:uid="{8E3F627F-20A5-43CE-AABC-C8E2C58CBFE8}"/>
    <cellStyle name="Normal 6 4 5 2" xfId="22306" xr:uid="{38D0D7CF-71F0-4CBA-BAC2-34DBFFDD5E3B}"/>
    <cellStyle name="Normal 6 4 5 3" xfId="28102" xr:uid="{D3F96A2A-4190-4ABF-B906-1DF4492109EA}"/>
    <cellStyle name="Normal 6 4 6" xfId="13268" xr:uid="{54106FEB-04F7-4007-8E9E-40F5D498B24A}"/>
    <cellStyle name="Normal 6 4 6 2" xfId="30446" xr:uid="{BC85D775-98E4-4D16-8C03-9EC338A8CF7D}"/>
    <cellStyle name="Normal 6 4 7" xfId="20915" xr:uid="{A71136C3-C08E-483D-BE17-1C562B9F4EFE}"/>
    <cellStyle name="Normal 6 4 8" xfId="25739" xr:uid="{2FF47B0E-9764-49C7-AB49-302AA99E9483}"/>
    <cellStyle name="Normal 6 5" xfId="9240" xr:uid="{9823E38B-78AD-4D8F-BE0C-C1B0E359F8EB}"/>
    <cellStyle name="Normal 6 5 2" xfId="15797" xr:uid="{05A5A9AF-A95A-466D-8DAB-0279C45AEC06}"/>
    <cellStyle name="Normal 6 5 2 2" xfId="16517" xr:uid="{D2E1E9B2-60C3-41D5-9712-C2A12862F032}"/>
    <cellStyle name="Normal 6 5 2 2 2" xfId="19306" xr:uid="{21F48DBE-A123-4886-842E-FFA5975BB202}"/>
    <cellStyle name="Normal 6 5 2 2 2 2" xfId="20410" xr:uid="{A5B30A65-BA8B-4EA5-9F7C-4E905428BE53}"/>
    <cellStyle name="Normal 6 5 2 2 2 2 2" xfId="25516" xr:uid="{4683CE67-03BA-473D-8307-584772BAB2D6}"/>
    <cellStyle name="Normal 6 5 2 2 2 2 3" xfId="30229" xr:uid="{E3335794-DC3B-45D4-9242-DC885E01321B}"/>
    <cellStyle name="Normal 6 5 2 2 2 3" xfId="24433" xr:uid="{624BD107-DDA1-4A07-B36F-7E10B6E253DB}"/>
    <cellStyle name="Normal 6 5 2 2 2 3 2" xfId="32572" xr:uid="{36A6827A-372D-404D-BCE0-E6F583847AAA}"/>
    <cellStyle name="Normal 6 5 2 2 2 4" xfId="27881" xr:uid="{85F16A22-8BD7-4B52-B5E2-3E5B9FD6DE75}"/>
    <cellStyle name="Normal 6 5 2 2 3" xfId="18138" xr:uid="{EE4F77B4-1373-476B-858F-06CD0DADDD23}"/>
    <cellStyle name="Normal 6 5 2 2 3 2" xfId="23270" xr:uid="{CDADC771-31D4-4DF5-BE3B-CB778B06919B}"/>
    <cellStyle name="Normal 6 5 2 2 3 3" xfId="29066" xr:uid="{D63D2F31-F73A-47BD-9B2C-F671A6DB1091}"/>
    <cellStyle name="Normal 6 5 2 2 4" xfId="21842" xr:uid="{F33A72CD-FC89-4A72-B74C-7BED7C267B0B}"/>
    <cellStyle name="Normal 6 5 2 2 4 2" xfId="31409" xr:uid="{73CFC577-23C9-4A8E-97E5-46DC75874FF2}"/>
    <cellStyle name="Normal 6 5 2 2 5" xfId="26718" xr:uid="{4A0894AA-F836-4B40-BD37-B01BEF89951C}"/>
    <cellStyle name="Normal 6 5 2 3" xfId="18718" xr:uid="{FB0ACA5D-7ABB-4729-9ECF-96FB02312F6E}"/>
    <cellStyle name="Normal 6 5 2 3 2" xfId="19936" xr:uid="{95AD9CC0-73B1-47AE-A5CA-D66EEBB7EC6D}"/>
    <cellStyle name="Normal 6 5 2 3 2 2" xfId="25042" xr:uid="{77F6FE98-9B55-4E0F-8AAA-73031B798BA2}"/>
    <cellStyle name="Normal 6 5 2 3 2 3" xfId="29641" xr:uid="{05C5DDC3-05A4-49B7-B557-FADED6D0970A}"/>
    <cellStyle name="Normal 6 5 2 3 3" xfId="23845" xr:uid="{AF46901A-3108-450E-A180-D93A4888C17F}"/>
    <cellStyle name="Normal 6 5 2 3 3 2" xfId="31984" xr:uid="{FE37774F-C905-4FF4-9D94-78354124E554}"/>
    <cellStyle name="Normal 6 5 2 3 4" xfId="27293" xr:uid="{55586FD7-960E-4A8F-AE99-3CCFC3639299}"/>
    <cellStyle name="Normal 6 5 2 4" xfId="17544" xr:uid="{BD4C94D7-232A-4FE7-A48D-35D8E9B33765}"/>
    <cellStyle name="Normal 6 5 2 4 2" xfId="22682" xr:uid="{97EE986B-2AC1-455A-ADF3-351E6E1D8BBA}"/>
    <cellStyle name="Normal 6 5 2 4 3" xfId="28478" xr:uid="{CBB3EF4A-82FB-441E-902F-089D773F0351}"/>
    <cellStyle name="Normal 6 5 2 5" xfId="21295" xr:uid="{98B29AD3-18C3-4550-91E6-4BF5CC55CFD2}"/>
    <cellStyle name="Normal 6 5 2 5 2" xfId="30821" xr:uid="{26B45A5B-D2B6-4554-8661-9985C65B78AD}"/>
    <cellStyle name="Normal 6 5 2 6" xfId="26130" xr:uid="{8A180360-CE41-4026-AE27-6D5A4E365F26}"/>
    <cellStyle name="Normal 6 5 3" xfId="16213" xr:uid="{E7D2B380-B051-482C-A480-86867CD2F05A}"/>
    <cellStyle name="Normal 6 5 3 2" xfId="19032" xr:uid="{422BAD5C-4D5F-4073-8B60-07C80E222906}"/>
    <cellStyle name="Normal 6 5 3 2 2" xfId="20149" xr:uid="{336CCBA4-4B2B-4EF8-BC0F-AA6852F3BC3D}"/>
    <cellStyle name="Normal 6 5 3 2 2 2" xfId="25255" xr:uid="{8E9C7FC8-055D-45FA-ADEC-EF0EEE8A2269}"/>
    <cellStyle name="Normal 6 5 3 2 2 3" xfId="29955" xr:uid="{15F6258A-7478-4C96-BDAB-C11A44BC87DC}"/>
    <cellStyle name="Normal 6 5 3 2 3" xfId="24159" xr:uid="{E1E0047C-EC61-4E94-A085-2CC820BFBC96}"/>
    <cellStyle name="Normal 6 5 3 2 3 2" xfId="32298" xr:uid="{FF350E36-48DA-4F87-8114-293522BFE52A}"/>
    <cellStyle name="Normal 6 5 3 2 4" xfId="27607" xr:uid="{9861E418-9169-46A3-8C69-1A9F3B1B5A12}"/>
    <cellStyle name="Normal 6 5 3 3" xfId="17864" xr:uid="{FC47012F-FD4A-4752-B935-BA89148D6526}"/>
    <cellStyle name="Normal 6 5 3 3 2" xfId="22996" xr:uid="{A5C5EDD5-E12C-4342-BBFE-69AD04FDE062}"/>
    <cellStyle name="Normal 6 5 3 3 3" xfId="28792" xr:uid="{0522B6DC-C323-4970-8336-AB5073DA580B}"/>
    <cellStyle name="Normal 6 5 3 4" xfId="21568" xr:uid="{AAB92F9F-4280-458F-9066-191C6404E1F3}"/>
    <cellStyle name="Normal 6 5 3 4 2" xfId="31135" xr:uid="{23FF17C8-9724-4EFE-9FE0-C446E24D17A2}"/>
    <cellStyle name="Normal 6 5 3 5" xfId="26444" xr:uid="{D1EC4E41-9551-4F9D-94E6-4E7A495581E5}"/>
    <cellStyle name="Normal 6 5 4" xfId="16987" xr:uid="{E6818977-6096-4821-9C21-D514EF27FE6F}"/>
    <cellStyle name="Normal 6 5 4 2" xfId="18444" xr:uid="{4E8A4A0C-9CD1-41F6-B6B1-37ECC232152D}"/>
    <cellStyle name="Normal 6 5 4 2 2" xfId="23571" xr:uid="{064E8093-7D1F-40ED-AECB-E203F65831FD}"/>
    <cellStyle name="Normal 6 5 4 2 3" xfId="29367" xr:uid="{294A211B-7D84-4754-878A-A2BA9E61C76E}"/>
    <cellStyle name="Normal 6 5 4 3" xfId="22135" xr:uid="{DCBBAD5E-9E5F-4781-85C9-EBD17B3F6274}"/>
    <cellStyle name="Normal 6 5 4 3 2" xfId="31710" xr:uid="{A5746A20-75CF-4E52-93FF-6CE84C9DBF53}"/>
    <cellStyle name="Normal 6 5 4 4" xfId="27019" xr:uid="{56A411FD-27FF-41A3-9E11-5030ACEFE639}"/>
    <cellStyle name="Normal 6 5 5" xfId="17270" xr:uid="{6C99395F-968C-4994-868B-BFF2F0720073}"/>
    <cellStyle name="Normal 6 5 5 2" xfId="22408" xr:uid="{5C1F72E9-46D6-4FEE-874B-2EF4B3C5E893}"/>
    <cellStyle name="Normal 6 5 5 3" xfId="28204" xr:uid="{3A96A04A-B04F-4537-8692-F8238C57AC04}"/>
    <cellStyle name="Normal 6 5 6" xfId="13370" xr:uid="{E65D9CF8-60AF-4C7D-A770-F8CB72AC3734}"/>
    <cellStyle name="Normal 6 5 6 2" xfId="30548" xr:uid="{47B69544-F943-4E2C-9327-52339803A193}"/>
    <cellStyle name="Normal 6 5 7" xfId="21017" xr:uid="{49676A92-0600-45B4-9B87-8806705E45CB}"/>
    <cellStyle name="Normal 6 5 8" xfId="25841" xr:uid="{D871C774-3529-4D51-9463-7B175E6681C6}"/>
    <cellStyle name="Normal 6 6" xfId="9042" xr:uid="{5E0B1845-FE19-4E78-ADB6-18D84A7845EB}"/>
    <cellStyle name="Normal 6 6 2" xfId="15614" xr:uid="{8482E792-E5C5-4963-8235-0F9EF4103228}"/>
    <cellStyle name="Normal 6 6 2 2" xfId="19135" xr:uid="{3176BC80-5708-4DCF-9532-1DF42B296B33}"/>
    <cellStyle name="Normal 6 6 2 2 2" xfId="20252" xr:uid="{7B426063-6EF5-4C16-891B-E51EEA456413}"/>
    <cellStyle name="Normal 6 6 2 2 2 2" xfId="25358" xr:uid="{34047B2C-C0B6-48F8-BD07-5E1141DE804B}"/>
    <cellStyle name="Normal 6 6 2 2 2 3" xfId="30058" xr:uid="{77EA5020-D440-4360-A122-733156C0636B}"/>
    <cellStyle name="Normal 6 6 2 2 3" xfId="24262" xr:uid="{22D2A5E6-942D-4FC2-90C5-0677F49013F6}"/>
    <cellStyle name="Normal 6 6 2 2 3 2" xfId="32401" xr:uid="{F5176B59-524B-4D45-80AF-372CD0CE8C1F}"/>
    <cellStyle name="Normal 6 6 2 2 4" xfId="27710" xr:uid="{9A34DF86-2B3C-4548-89CD-D4CB8EA44A1A}"/>
    <cellStyle name="Normal 6 6 2 3" xfId="17967" xr:uid="{1BEEAAA7-E0DD-4026-9A58-ACA5E8E25DBA}"/>
    <cellStyle name="Normal 6 6 2 3 2" xfId="23099" xr:uid="{B5ED1F75-ACC6-4C9C-8625-62FB98364B2F}"/>
    <cellStyle name="Normal 6 6 2 3 3" xfId="28895" xr:uid="{DA9AAEE6-3A41-441D-BBE3-B14957D4D504}"/>
    <cellStyle name="Normal 6 6 2 4" xfId="21124" xr:uid="{E852FCC4-9E52-4376-8521-D1F74B02553A}"/>
    <cellStyle name="Normal 6 6 2 4 2" xfId="31238" xr:uid="{F801FA73-0C98-4D34-A426-D989CE06707D}"/>
    <cellStyle name="Normal 6 6 2 5" xfId="26547" xr:uid="{D895BA32-F1DE-4883-ACB9-F1ACC7B5C7DA}"/>
    <cellStyle name="Normal 6 6 3" xfId="16346" xr:uid="{6F692928-5F6B-4D84-B5CD-24C4364E5E11}"/>
    <cellStyle name="Normal 6 6 3 2" xfId="18547" xr:uid="{FD13429E-D621-491E-957E-7C5798533A47}"/>
    <cellStyle name="Normal 6 6 3 2 2" xfId="23674" xr:uid="{7DE9D7B2-25D7-451B-BF8A-61B5A45AB3AC}"/>
    <cellStyle name="Normal 6 6 3 2 3" xfId="29470" xr:uid="{789A44D6-D712-433A-BE97-B4D283212112}"/>
    <cellStyle name="Normal 6 6 3 3" xfId="21671" xr:uid="{6219A539-7E9F-4330-B196-3F2C0F4CA581}"/>
    <cellStyle name="Normal 6 6 3 3 2" xfId="31813" xr:uid="{E7D9838A-BAA9-4F29-9B0E-AA4E2F589039}"/>
    <cellStyle name="Normal 6 6 3 4" xfId="27122" xr:uid="{E0AD01AF-82A7-4DDB-BDD8-1C33291F9133}"/>
    <cellStyle name="Normal 6 6 4" xfId="16816" xr:uid="{EB6BBA42-8FAD-4A01-97D9-902014DFA3DE}"/>
    <cellStyle name="Normal 6 6 4 2" xfId="19601" xr:uid="{182BDA4A-9B6E-4BD7-A1E9-7DAF591C4859}"/>
    <cellStyle name="Normal 6 6 4 2 2" xfId="24708" xr:uid="{00EB9D06-1884-41BE-899D-C7979584B5F5}"/>
    <cellStyle name="Normal 6 6 4 3" xfId="21964" xr:uid="{9B54B7DA-18B6-4027-98C0-E20E609E1CA5}"/>
    <cellStyle name="Normal 6 6 4 4" xfId="28307" xr:uid="{D1D20EE1-401C-4525-99E4-1EA61D533F5C}"/>
    <cellStyle name="Normal 6 6 5" xfId="17373" xr:uid="{E98DE6C9-9F62-4141-904E-8F43390A9416}"/>
    <cellStyle name="Normal 6 6 5 2" xfId="22511" xr:uid="{37D1DBA9-F893-4F2F-BEC9-34BF57083390}"/>
    <cellStyle name="Normal 6 6 5 3" xfId="30650" xr:uid="{DED93E70-4E2D-4FBB-942A-9A4B1D2377FB}"/>
    <cellStyle name="Normal 6 6 6" xfId="13195" xr:uid="{8A327B8B-88E4-4D5B-9DC7-E2CF3CB790DE}"/>
    <cellStyle name="Normal 6 6 7" xfId="20846" xr:uid="{4A64A957-0852-425E-BC13-8637E6F7625D}"/>
    <cellStyle name="Normal 6 6 8" xfId="25972" xr:uid="{1340EC4E-7D8F-4207-B5D1-FB1D9B673F96}"/>
    <cellStyle name="Normal 6 7" xfId="16042" xr:uid="{D7C70502-DC72-4FDA-A179-3FDF372C9F5C}"/>
    <cellStyle name="Normal 6 7 2" xfId="18861" xr:uid="{FB32754F-0CEF-4B93-B292-AA8B081BFABF}"/>
    <cellStyle name="Normal 6 7 2 2" xfId="19989" xr:uid="{892D5B98-7955-41ED-9123-0B7E5E612F8D}"/>
    <cellStyle name="Normal 6 7 2 2 2" xfId="25095" xr:uid="{F4611479-FD83-4C1B-AAD5-2CF0677B2761}"/>
    <cellStyle name="Normal 6 7 2 2 3" xfId="29784" xr:uid="{25E0B93C-0AB8-41BA-9E6A-E26941BDCFEF}"/>
    <cellStyle name="Normal 6 7 2 3" xfId="23988" xr:uid="{8D08DDC0-09FA-4D06-834C-F9BC46E277FA}"/>
    <cellStyle name="Normal 6 7 2 3 2" xfId="32127" xr:uid="{6FE0EA1A-52C3-4A59-87E4-C8EB3AD9A3B8}"/>
    <cellStyle name="Normal 6 7 2 4" xfId="27436" xr:uid="{6830F8E2-9676-40A2-AF05-0A623BD965A1}"/>
    <cellStyle name="Normal 6 7 3" xfId="17693" xr:uid="{C2CEE3C0-3E2B-481B-A1C5-51F0BFF0FEDB}"/>
    <cellStyle name="Normal 6 7 3 2" xfId="22825" xr:uid="{F175FB9E-05AC-460A-8522-C3C713E51537}"/>
    <cellStyle name="Normal 6 7 3 3" xfId="28621" xr:uid="{237619EA-CA52-4188-9353-E06E92BE082E}"/>
    <cellStyle name="Normal 6 7 4" xfId="21397" xr:uid="{05283661-A0F7-4F2A-9C3E-93F3543FA993}"/>
    <cellStyle name="Normal 6 7 4 2" xfId="30964" xr:uid="{E310DFB8-DA96-47FA-887D-260EDC894DE8}"/>
    <cellStyle name="Normal 6 7 5" xfId="26273" xr:uid="{DA731552-CA38-498D-97AD-140F05D5E40C}"/>
    <cellStyle name="Normal 6 8" xfId="18272" xr:uid="{C6147E55-7B8C-4C57-8236-3AF28AADF4CD}"/>
    <cellStyle name="Normal 6 8 2" xfId="19799" xr:uid="{FA49C75F-C2F0-4ED8-B58E-4076098888A9}"/>
    <cellStyle name="Normal 6 8 2 2" xfId="24905" xr:uid="{BFA14A4E-798D-47B7-80F0-D974652687AD}"/>
    <cellStyle name="Normal 6 8 2 3" xfId="29196" xr:uid="{B256A8AF-0212-40E1-9D7F-AFD494003D6F}"/>
    <cellStyle name="Normal 6 8 3" xfId="23400" xr:uid="{D9C2DD73-80D8-4447-A7F1-484331FC7F63}"/>
    <cellStyle name="Normal 6 8 3 2" xfId="31539" xr:uid="{8F709280-37AD-4402-83B2-D2CAC1D587D8}"/>
    <cellStyle name="Normal 6 8 4" xfId="26848" xr:uid="{B3EE260B-1FDA-439A-AF76-9518EC913254}"/>
    <cellStyle name="Normal 6 9" xfId="17099" xr:uid="{C4578F80-E48F-41B4-8CE8-7ACAA4D45740}"/>
    <cellStyle name="Normal 6 9 2" xfId="22237" xr:uid="{8A8E0E19-450D-4445-BE3D-425904154669}"/>
    <cellStyle name="Normal 6 9 3" xfId="28033" xr:uid="{F9A546D7-F0A2-4694-90D8-0770623CD8B5}"/>
    <cellStyle name="Normal 60" xfId="32836" xr:uid="{0ACF8A01-12CF-43D4-BACA-119A173D9718}"/>
    <cellStyle name="Normal 61" xfId="32793" xr:uid="{F0F204E3-79C4-4354-B793-0DE9497CD573}"/>
    <cellStyle name="Normal 62" xfId="32841" xr:uid="{E77BAABE-51A1-4218-B61B-C47A141EFB55}"/>
    <cellStyle name="Normal 63" xfId="32850" xr:uid="{15D7FE86-3DA2-4FE5-991C-B86921C9BE6D}"/>
    <cellStyle name="Normal 64" xfId="32855" xr:uid="{F540A0BF-CF76-4990-8E1B-207FC40C2A06}"/>
    <cellStyle name="Normal 64 2" xfId="32857" xr:uid="{775E6554-2849-4053-A1C4-FDAF162DD8D6}"/>
    <cellStyle name="Normal 65" xfId="9" xr:uid="{482D42F0-3A4B-4997-B507-0D7F9E8EA496}"/>
    <cellStyle name="Normal 7" xfId="857" xr:uid="{F75F5C92-B311-4810-9EE5-E45FBA8DC6BF}"/>
    <cellStyle name="Normal 7 10" xfId="1169" xr:uid="{370DD14E-B736-4D74-8636-2D9624250F60}"/>
    <cellStyle name="Normal 7 10 2" xfId="11153" xr:uid="{597B82E1-E72F-486B-957D-694C5F6E98B2}"/>
    <cellStyle name="Normal 7 10 3" xfId="12503" xr:uid="{E95AEAFC-2ACA-499D-87BF-798799255841}"/>
    <cellStyle name="Normal 7 10 4" xfId="9941" xr:uid="{AE1E7854-192F-4CE0-A121-040D2E785B30}"/>
    <cellStyle name="Normal 7 11" xfId="1170" xr:uid="{F24743B5-6ECA-4FAE-B0BF-0A19BC3F8F72}"/>
    <cellStyle name="Normal 7 11 2" xfId="11154" xr:uid="{BCDA7D68-44FB-4E71-B6F9-A7E40741F1AB}"/>
    <cellStyle name="Normal 7 11 3" xfId="12504" xr:uid="{B3A9B7AB-DC13-487D-8EF5-0DBAB9F3DDB5}"/>
    <cellStyle name="Normal 7 11 4" xfId="9942" xr:uid="{F05BD950-E55A-4F77-B49E-1BF6038A711D}"/>
    <cellStyle name="Normal 7 12" xfId="1171" xr:uid="{F9F738BF-60C1-49B5-BE24-7DFCF2EF2FB8}"/>
    <cellStyle name="Normal 7 12 2" xfId="11155" xr:uid="{067AD03F-A6DF-4D88-93CC-22ADC2702A68}"/>
    <cellStyle name="Normal 7 12 3" xfId="12505" xr:uid="{78711C11-C580-4EFA-ADCF-4C690109BAF8}"/>
    <cellStyle name="Normal 7 12 4" xfId="9943" xr:uid="{7355C14B-8188-4164-87F9-7E9430036FE6}"/>
    <cellStyle name="Normal 7 13" xfId="1172" xr:uid="{CFA528A0-D5D6-486F-BE80-0AE88E8023CF}"/>
    <cellStyle name="Normal 7 13 2" xfId="11156" xr:uid="{47C881C7-6903-4980-B6B7-AB001ABCF65A}"/>
    <cellStyle name="Normal 7 13 3" xfId="12506" xr:uid="{EDE67B0D-6071-4740-A81A-1BAA506A33FB}"/>
    <cellStyle name="Normal 7 13 4" xfId="9944" xr:uid="{503BFA9F-7343-4B72-B930-0CADFFBB3C16}"/>
    <cellStyle name="Normal 7 14" xfId="1173" xr:uid="{427CDE9D-27F4-48E8-B4E5-B39051B30D2D}"/>
    <cellStyle name="Normal 7 14 2" xfId="11157" xr:uid="{FC85D429-5DB3-41A4-8C83-2DBB900643F4}"/>
    <cellStyle name="Normal 7 14 3" xfId="12507" xr:uid="{A618BBB1-1376-43E7-A007-267F876F7D4D}"/>
    <cellStyle name="Normal 7 14 4" xfId="9945" xr:uid="{2EFD697B-57C6-4BA0-92C5-4178F07AB814}"/>
    <cellStyle name="Normal 7 15" xfId="1174" xr:uid="{12D47A1A-9296-4690-9330-DF3EC7B93E8C}"/>
    <cellStyle name="Normal 7 15 2" xfId="11158" xr:uid="{24D19546-1E6D-4D6E-8BF8-72A127A79F54}"/>
    <cellStyle name="Normal 7 15 3" xfId="12508" xr:uid="{5151D3EB-B52B-41F0-81AD-952FC449C216}"/>
    <cellStyle name="Normal 7 15 4" xfId="9946" xr:uid="{BA7E3B28-7EE6-4BBF-8417-982F348EEAC5}"/>
    <cellStyle name="Normal 7 16" xfId="1175" xr:uid="{90AD8A90-1D72-40CE-B73F-713F87603FF3}"/>
    <cellStyle name="Normal 7 16 2" xfId="11159" xr:uid="{7CA9D509-1F21-401A-89EA-5C3171ADB9E7}"/>
    <cellStyle name="Normal 7 16 3" xfId="12509" xr:uid="{43A7778A-0436-4567-B97D-EAEB0E0C7159}"/>
    <cellStyle name="Normal 7 16 4" xfId="9947" xr:uid="{729C07D9-99F1-4B13-9100-FAEC3A2096F6}"/>
    <cellStyle name="Normal 7 17" xfId="1176" xr:uid="{84087469-0069-46DE-B7A2-C56D50A66869}"/>
    <cellStyle name="Normal 7 17 2" xfId="11160" xr:uid="{28EFBFA3-ACA6-4127-A362-FD30189582FD}"/>
    <cellStyle name="Normal 7 17 3" xfId="12510" xr:uid="{0AFC531C-52D8-43D6-9A9F-DC24A0D549CD}"/>
    <cellStyle name="Normal 7 17 4" xfId="9948" xr:uid="{5C743B3C-0290-4DCA-BB5C-3855DA9AF996}"/>
    <cellStyle name="Normal 7 18" xfId="1177" xr:uid="{FDA2A956-C839-4ED0-9DD5-E7F47FC7726D}"/>
    <cellStyle name="Normal 7 18 2" xfId="11161" xr:uid="{7DC9AA33-514C-4F5A-A670-9345408131E6}"/>
    <cellStyle name="Normal 7 18 3" xfId="12511" xr:uid="{DE358427-72A7-4C94-8AE2-807FD186FC6B}"/>
    <cellStyle name="Normal 7 18 4" xfId="9949" xr:uid="{C3781886-F51E-40DF-9DA0-65CF619951DC}"/>
    <cellStyle name="Normal 7 19" xfId="1178" xr:uid="{0F0E6906-7FED-46B1-A3FC-902E462A55B1}"/>
    <cellStyle name="Normal 7 19 2" xfId="11162" xr:uid="{EEB8F1FC-DD19-4844-A951-C9B035BC130C}"/>
    <cellStyle name="Normal 7 19 3" xfId="12512" xr:uid="{17866E80-581D-4753-AC55-6E290AC336E9}"/>
    <cellStyle name="Normal 7 19 4" xfId="9950" xr:uid="{664E6EC3-E931-484C-B273-77D90611949A}"/>
    <cellStyle name="Normal 7 2" xfId="858" xr:uid="{AD1D51B1-17EF-4E47-BA5B-13BCB5606DBE}"/>
    <cellStyle name="Normal 7 2 10" xfId="1179" xr:uid="{B0FDBCA5-C7F0-4C9D-9377-E2EF373BD05A}"/>
    <cellStyle name="Normal 7 2 10 2" xfId="11163" xr:uid="{6CDB5B5B-0267-4E25-A55F-9095969AC302}"/>
    <cellStyle name="Normal 7 2 10 3" xfId="12513" xr:uid="{4433D2FD-6133-4BE4-94CE-FEE69EDE15CA}"/>
    <cellStyle name="Normal 7 2 10 4" xfId="9952" xr:uid="{9E155209-F29A-4965-846F-7EF82C014E72}"/>
    <cellStyle name="Normal 7 2 11" xfId="1180" xr:uid="{EA663CC0-91CA-49F9-B7AB-F1ED94DBB5F0}"/>
    <cellStyle name="Normal 7 2 11 2" xfId="11164" xr:uid="{3E2F2BBA-41DC-48EA-992B-AFC873DFB699}"/>
    <cellStyle name="Normal 7 2 11 3" xfId="12514" xr:uid="{9AAE5AF3-5D56-4C5A-B997-2F6B437BDDF9}"/>
    <cellStyle name="Normal 7 2 11 4" xfId="9953" xr:uid="{6F5DD0C2-7B5C-44F4-BBFD-F88536E275D8}"/>
    <cellStyle name="Normal 7 2 12" xfId="1181" xr:uid="{F073556E-9BC4-4ECC-84F7-750C4D3A53E2}"/>
    <cellStyle name="Normal 7 2 12 2" xfId="11165" xr:uid="{DDA563E3-5585-4777-B32C-E6A5E612A04A}"/>
    <cellStyle name="Normal 7 2 12 3" xfId="12515" xr:uid="{B325CCA9-E14E-4A88-916A-10B7378E99B7}"/>
    <cellStyle name="Normal 7 2 12 4" xfId="9954" xr:uid="{9DFCB38B-3903-4B77-9CD0-7E916DB294A7}"/>
    <cellStyle name="Normal 7 2 13" xfId="1182" xr:uid="{12BE3C6F-E762-4F10-BCE3-233B4EB518DF}"/>
    <cellStyle name="Normal 7 2 13 2" xfId="11166" xr:uid="{30428C52-B477-4115-832E-8110C26C1DB1}"/>
    <cellStyle name="Normal 7 2 13 3" xfId="12516" xr:uid="{2E81438E-8295-49C4-B922-1FF3B42BF4FB}"/>
    <cellStyle name="Normal 7 2 13 4" xfId="9955" xr:uid="{3E1FB293-B840-4FC9-9EE2-185A2A494299}"/>
    <cellStyle name="Normal 7 2 14" xfId="1183" xr:uid="{C8760956-3A75-4BC0-A519-8F0201C15C3F}"/>
    <cellStyle name="Normal 7 2 14 2" xfId="11167" xr:uid="{51A0647F-EE9A-4107-86EC-8AF69E903D74}"/>
    <cellStyle name="Normal 7 2 14 3" xfId="12517" xr:uid="{08E322B4-429D-4096-9470-816DAE5F297B}"/>
    <cellStyle name="Normal 7 2 14 4" xfId="9956" xr:uid="{859483E7-5DD1-44A1-9639-B18867ACA4F3}"/>
    <cellStyle name="Normal 7 2 15" xfId="1184" xr:uid="{7717EA91-C24F-483F-917D-723EB4C36558}"/>
    <cellStyle name="Normal 7 2 15 2" xfId="11168" xr:uid="{E71C1C69-98D8-4CE3-BE10-DCA2B93DDCA3}"/>
    <cellStyle name="Normal 7 2 15 3" xfId="12518" xr:uid="{BC75B010-5540-4C8E-9177-B54233F96667}"/>
    <cellStyle name="Normal 7 2 15 4" xfId="9957" xr:uid="{D5B86A35-BE5B-4F88-8399-B57D89F6AF19}"/>
    <cellStyle name="Normal 7 2 16" xfId="1185" xr:uid="{1A7155B3-C0C1-44C2-9215-8ABB055B7AEA}"/>
    <cellStyle name="Normal 7 2 16 2" xfId="11169" xr:uid="{77E3DED3-F3AB-415D-A8C7-B1CA420005BF}"/>
    <cellStyle name="Normal 7 2 16 3" xfId="12519" xr:uid="{872F6823-AC0C-4831-A278-02902AB22C9F}"/>
    <cellStyle name="Normal 7 2 16 4" xfId="9958" xr:uid="{8E114014-9F87-42D5-AD75-186D703EC2E7}"/>
    <cellStyle name="Normal 7 2 17" xfId="1186" xr:uid="{881DC245-9D43-4D32-A6EB-22604B7551D8}"/>
    <cellStyle name="Normal 7 2 17 2" xfId="11170" xr:uid="{3BB7103C-3F65-4727-BFB3-7BBE3B5F458C}"/>
    <cellStyle name="Normal 7 2 17 3" xfId="12520" xr:uid="{4C0221E3-3BFA-4ADA-8738-56C2D3239710}"/>
    <cellStyle name="Normal 7 2 17 4" xfId="9959" xr:uid="{A8B825C6-0071-4AFB-9DC6-9EAABD9C509C}"/>
    <cellStyle name="Normal 7 2 18" xfId="10881" xr:uid="{966E263A-F333-43B2-9747-D87F02B41A5F}"/>
    <cellStyle name="Normal 7 2 19" xfId="12232" xr:uid="{F48129B4-FB0E-4690-8C69-EEFBED5CCA69}"/>
    <cellStyle name="Normal 7 2 2" xfId="1187" xr:uid="{99C2F4FB-4DCE-4DB2-9289-D63E1EDEBA32}"/>
    <cellStyle name="Normal 7 2 2 2" xfId="11171" xr:uid="{1FA342F3-C3FB-49EF-9352-9361A91DB881}"/>
    <cellStyle name="Normal 7 2 2 3" xfId="12521" xr:uid="{E66E91A3-476B-446C-BEEB-47E57B95ACF0}"/>
    <cellStyle name="Normal 7 2 2 4" xfId="9960" xr:uid="{50D23770-7BD5-4F13-8A7D-CF0F291A9613}"/>
    <cellStyle name="Normal 7 2 20" xfId="9951" xr:uid="{785F6E93-9CC2-4802-B648-0D6B27A55C0F}"/>
    <cellStyle name="Normal 7 2 3" xfId="1188" xr:uid="{A855CE38-333B-4428-9617-D000B31E5C06}"/>
    <cellStyle name="Normal 7 2 3 2" xfId="11172" xr:uid="{98C18255-EA4E-4A04-AA6F-695A6476729A}"/>
    <cellStyle name="Normal 7 2 3 3" xfId="12522" xr:uid="{564D4329-B07C-47DF-8528-BE43979DA82E}"/>
    <cellStyle name="Normal 7 2 3 4" xfId="9961" xr:uid="{ADD3F4DC-F348-4368-A56A-00422B7CF632}"/>
    <cellStyle name="Normal 7 2 4" xfId="1189" xr:uid="{7EB66D0E-00C0-4467-A803-6178F26474D7}"/>
    <cellStyle name="Normal 7 2 4 2" xfId="11173" xr:uid="{1552B8B7-0C9D-49C6-BECE-38439B2C4573}"/>
    <cellStyle name="Normal 7 2 4 3" xfId="12523" xr:uid="{B6BD972A-4050-4ECC-8FB5-F67A2D0240F0}"/>
    <cellStyle name="Normal 7 2 4 4" xfId="9962" xr:uid="{85279D1B-579B-4058-8406-EA25BD26D9D3}"/>
    <cellStyle name="Normal 7 2 5" xfId="1190" xr:uid="{1DBE2BF2-FBB2-4EFD-B444-2AC956322016}"/>
    <cellStyle name="Normal 7 2 5 2" xfId="11174" xr:uid="{042C630A-94A4-435A-A3FC-50FE1FEB9BFD}"/>
    <cellStyle name="Normal 7 2 5 3" xfId="12524" xr:uid="{AE03E974-B125-4882-8988-62E0B4CFDCBB}"/>
    <cellStyle name="Normal 7 2 5 4" xfId="9963" xr:uid="{D412C364-94F6-44E7-8268-BEA0F640FF59}"/>
    <cellStyle name="Normal 7 2 6" xfId="1191" xr:uid="{5335CDD8-CB7C-4336-AA0D-7E8097C7B20F}"/>
    <cellStyle name="Normal 7 2 6 2" xfId="11175" xr:uid="{793D6204-8123-4069-9D8F-973898C98C91}"/>
    <cellStyle name="Normal 7 2 6 3" xfId="12525" xr:uid="{E079CEFB-E293-4F11-BD0E-61E3F6557C24}"/>
    <cellStyle name="Normal 7 2 6 4" xfId="9964" xr:uid="{D26D3203-1D28-44E9-80B3-0B3D5980CEB7}"/>
    <cellStyle name="Normal 7 2 7" xfId="1192" xr:uid="{56621E14-C4CE-4E41-BCF2-8D5C25649D8A}"/>
    <cellStyle name="Normal 7 2 7 2" xfId="11176" xr:uid="{540B6F5D-D0F2-49DF-A0BE-C0B5D7340C18}"/>
    <cellStyle name="Normal 7 2 7 3" xfId="12526" xr:uid="{07239036-5743-4A3B-91DC-456AC153B8B1}"/>
    <cellStyle name="Normal 7 2 7 4" xfId="9965" xr:uid="{584EDB1E-58E8-442B-93AB-B1AC046AD5FA}"/>
    <cellStyle name="Normal 7 2 8" xfId="1193" xr:uid="{3A3BBFDB-8085-4AAF-AA06-50B6957BED8F}"/>
    <cellStyle name="Normal 7 2 8 2" xfId="11177" xr:uid="{969CF299-90E6-4B12-8E12-1A88D42E1A74}"/>
    <cellStyle name="Normal 7 2 8 3" xfId="12527" xr:uid="{1981A7BC-A711-4116-A234-AC972004128F}"/>
    <cellStyle name="Normal 7 2 8 4" xfId="9966" xr:uid="{FE1747DC-B87B-4B43-ACB3-2813B68EBA83}"/>
    <cellStyle name="Normal 7 2 9" xfId="1194" xr:uid="{7C21D528-7D1B-4A85-90B3-C792E4BCCB98}"/>
    <cellStyle name="Normal 7 2 9 2" xfId="11178" xr:uid="{DE86A223-2F95-47A8-A5DD-E218E0F9FAC0}"/>
    <cellStyle name="Normal 7 2 9 3" xfId="12528" xr:uid="{ACA8EE9A-DA23-429C-AA12-90BAF2692786}"/>
    <cellStyle name="Normal 7 2 9 4" xfId="9967" xr:uid="{8CC6F5B7-C4B6-45F7-9411-42BB427FBABE}"/>
    <cellStyle name="Normal 7 20" xfId="9043" xr:uid="{23CDA061-A380-40C7-A88A-F3D2A429B842}"/>
    <cellStyle name="Normal 7 20 2" xfId="15615" xr:uid="{373A9E29-A135-4270-A519-E4E70B7D1ED0}"/>
    <cellStyle name="Normal 7 20 3" xfId="10880" xr:uid="{34FF6526-AF69-49FA-A1DD-B0CE435B4E06}"/>
    <cellStyle name="Normal 7 21" xfId="12231" xr:uid="{72426CDF-C28D-4D09-BCEA-A33268AE3548}"/>
    <cellStyle name="Normal 7 3" xfId="859" xr:uid="{695598AD-B790-4FDA-926B-9B5F43BCA970}"/>
    <cellStyle name="Normal 7 3 2" xfId="10882" xr:uid="{D4A8DB62-FBC5-4E5F-ADF8-B6AB3251BAAF}"/>
    <cellStyle name="Normal 7 3 3" xfId="12233" xr:uid="{DCC43CE4-116A-48EA-98A6-F4968B044A35}"/>
    <cellStyle name="Normal 7 3 4" xfId="9968" xr:uid="{5725A0E7-87D0-4529-A03A-2C1182237A12}"/>
    <cellStyle name="Normal 7 4" xfId="860" xr:uid="{5D26D32A-30E5-4FB9-8C2A-1F4E5893437D}"/>
    <cellStyle name="Normal 7 4 2" xfId="10883" xr:uid="{ECCA10AD-2313-421E-B73F-8FB7D6B58281}"/>
    <cellStyle name="Normal 7 4 3" xfId="12234" xr:uid="{D7D9F4B9-2AF1-4E75-9CA5-4FF564D978A5}"/>
    <cellStyle name="Normal 7 4 4" xfId="9969" xr:uid="{EDA9F69B-1827-4212-8EE7-B281CEDF7C95}"/>
    <cellStyle name="Normal 7 5" xfId="861" xr:uid="{FCD2854F-81F3-472A-821B-445471B97B8E}"/>
    <cellStyle name="Normal 7 5 2" xfId="10884" xr:uid="{6510186F-555A-40B4-9CBD-D2FB49256294}"/>
    <cellStyle name="Normal 7 5 3" xfId="12235" xr:uid="{D0BA4A5C-ABA2-4BC3-97B3-B229B18C6928}"/>
    <cellStyle name="Normal 7 5 4" xfId="9970" xr:uid="{6BA99D9E-2D06-44E2-9BAE-E12FD103CC17}"/>
    <cellStyle name="Normal 7 6" xfId="862" xr:uid="{1FCE7FD0-A848-4508-B3BF-7CD3DBB86323}"/>
    <cellStyle name="Normal 7 6 2" xfId="10885" xr:uid="{6B0AF2A3-226B-4096-BA4A-D3E27350FD3D}"/>
    <cellStyle name="Normal 7 6 3" xfId="12236" xr:uid="{E85E68C2-9660-494D-B41A-7DD1ABFA3605}"/>
    <cellStyle name="Normal 7 6 4" xfId="9971" xr:uid="{CEAB890E-55EF-4179-AE72-161031233617}"/>
    <cellStyle name="Normal 7 7" xfId="1195" xr:uid="{8956DEEC-DFD1-4018-A0D4-4FC19AA6594D}"/>
    <cellStyle name="Normal 7 7 2" xfId="11179" xr:uid="{CE5BC5A6-630C-42C6-8067-0F788423882A}"/>
    <cellStyle name="Normal 7 7 3" xfId="12529" xr:uid="{681A02CA-5157-4F3A-819E-66A8EDCBBAF0}"/>
    <cellStyle name="Normal 7 7 4" xfId="9972" xr:uid="{0F90766B-1E19-4A76-9448-B91F305D0821}"/>
    <cellStyle name="Normal 7 8" xfId="1196" xr:uid="{75CF45FF-54C4-4090-A914-6B97C897F26E}"/>
    <cellStyle name="Normal 7 8 2" xfId="11180" xr:uid="{755B76CB-20CC-40C4-8275-2C11A2C3CC43}"/>
    <cellStyle name="Normal 7 8 3" xfId="12530" xr:uid="{CF34403D-8030-4A85-B61C-D725420A5762}"/>
    <cellStyle name="Normal 7 8 4" xfId="9973" xr:uid="{A22F2E03-5B48-4383-8FD2-A239D20D6DAE}"/>
    <cellStyle name="Normal 7 9" xfId="1197" xr:uid="{6EEEE960-27C1-48B5-95AD-37361B9E222F}"/>
    <cellStyle name="Normal 7 9 2" xfId="11181" xr:uid="{74B2BA85-9F74-41A5-A26D-93908EDBE534}"/>
    <cellStyle name="Normal 7 9 3" xfId="12531" xr:uid="{4F9B294F-FBB2-4A09-83D7-E00F7EABFCAC}"/>
    <cellStyle name="Normal 7 9 4" xfId="9974" xr:uid="{27F0C089-E1AF-4229-ADE8-0E98C18EDF53}"/>
    <cellStyle name="Normal 8" xfId="863" xr:uid="{B85E4B8C-7502-47E3-A07A-59E26E90B16B}"/>
    <cellStyle name="Normal 8 10" xfId="1198" xr:uid="{E040BE87-DC25-460C-ACAB-1BBA0C76E424}"/>
    <cellStyle name="Normal 8 10 2" xfId="11182" xr:uid="{DEE7FC51-EF7D-409C-8A4F-C20A9AFCCD57}"/>
    <cellStyle name="Normal 8 10 3" xfId="12532" xr:uid="{9C3AFA56-8ADB-4243-93E4-FB066E52F742}"/>
    <cellStyle name="Normal 8 10 4" xfId="9976" xr:uid="{10F4D655-4D0A-49C7-AD1A-72C35CD103AB}"/>
    <cellStyle name="Normal 8 11" xfId="1199" xr:uid="{925E1BFC-556A-4EEA-BCF3-38D06481F653}"/>
    <cellStyle name="Normal 8 11 2" xfId="11183" xr:uid="{71077ED8-3183-44AF-B4B1-519D98A8BB21}"/>
    <cellStyle name="Normal 8 11 3" xfId="12533" xr:uid="{76D3780A-6DF9-4AC8-ACB2-8D22F5D4261C}"/>
    <cellStyle name="Normal 8 11 4" xfId="9977" xr:uid="{EF4BADDA-4896-4BE7-91DD-8CCEC573A218}"/>
    <cellStyle name="Normal 8 12" xfId="1200" xr:uid="{F49AE869-445E-4C30-9719-CBE90B8B8405}"/>
    <cellStyle name="Normal 8 12 2" xfId="11184" xr:uid="{4C012527-6293-4570-B8FA-A0C8AFC6CA2E}"/>
    <cellStyle name="Normal 8 12 3" xfId="12534" xr:uid="{D874B40E-06FF-4060-9403-23441ED2D1FA}"/>
    <cellStyle name="Normal 8 12 4" xfId="9978" xr:uid="{54856F11-8318-4329-B08C-168655B5ECF4}"/>
    <cellStyle name="Normal 8 13" xfId="1201" xr:uid="{23ABDFD5-3221-4A82-AB8E-6BADAD607CFE}"/>
    <cellStyle name="Normal 8 13 2" xfId="11185" xr:uid="{3B74C96B-627A-4A5B-8ED5-E428F4A3405B}"/>
    <cellStyle name="Normal 8 13 3" xfId="12535" xr:uid="{A79B70C4-0DD1-4F68-8EAD-737CB9C5303A}"/>
    <cellStyle name="Normal 8 13 4" xfId="9979" xr:uid="{DADB7CFA-5336-462D-B48D-02F2F79BCF8B}"/>
    <cellStyle name="Normal 8 14" xfId="1202" xr:uid="{5F30849D-49B7-4B81-B715-9065CC93A274}"/>
    <cellStyle name="Normal 8 14 2" xfId="11186" xr:uid="{AB6DF52F-5E46-43AD-9CA2-945E6BB88977}"/>
    <cellStyle name="Normal 8 14 3" xfId="12536" xr:uid="{C9A409D9-F9C2-44CA-81C5-DEFF044B1EBF}"/>
    <cellStyle name="Normal 8 14 4" xfId="9980" xr:uid="{CB41A416-4FC1-41FF-8DFD-B6798B48B27C}"/>
    <cellStyle name="Normal 8 15" xfId="1203" xr:uid="{33C34F92-ECF2-4F0D-B6A7-D392DBA6C722}"/>
    <cellStyle name="Normal 8 15 2" xfId="11187" xr:uid="{002C3D93-72C0-4D71-9298-591914A94D10}"/>
    <cellStyle name="Normal 8 15 3" xfId="12537" xr:uid="{D520FA2D-DCFA-4EEF-BDB9-9529CC398B5B}"/>
    <cellStyle name="Normal 8 15 4" xfId="9981" xr:uid="{617987F6-E504-4719-9CF4-1DE18B939F8A}"/>
    <cellStyle name="Normal 8 16" xfId="1204" xr:uid="{D23C8CF9-FBCC-4DEE-AD37-7559D938E73C}"/>
    <cellStyle name="Normal 8 16 2" xfId="11188" xr:uid="{A706F059-6A00-4360-9DEF-84964E03F98D}"/>
    <cellStyle name="Normal 8 16 3" xfId="12538" xr:uid="{DDD8A810-3305-4EC8-B72F-BBE0F3B7B168}"/>
    <cellStyle name="Normal 8 16 4" xfId="9982" xr:uid="{AF98531D-9EC6-40FB-8380-B8ED2D199B07}"/>
    <cellStyle name="Normal 8 17" xfId="1205" xr:uid="{C193C8EC-4664-4F02-96EA-AEE1A49CBD64}"/>
    <cellStyle name="Normal 8 17 2" xfId="11189" xr:uid="{1181570B-4020-43EF-A023-EA4BF7A75687}"/>
    <cellStyle name="Normal 8 17 3" xfId="12539" xr:uid="{434B16BD-B3F1-4CD5-8312-C13D3C09D2AB}"/>
    <cellStyle name="Normal 8 17 4" xfId="9983" xr:uid="{6A354E10-18FF-4240-B624-C0F72D934D77}"/>
    <cellStyle name="Normal 8 18" xfId="1206" xr:uid="{6E66D65C-E8C0-44A0-AC21-377BB783CBBE}"/>
    <cellStyle name="Normal 8 18 2" xfId="11190" xr:uid="{64949826-F35D-44CA-8587-BC8AC02AA235}"/>
    <cellStyle name="Normal 8 18 3" xfId="12540" xr:uid="{9F8CFAE2-7671-4F28-B820-F4913D7C704B}"/>
    <cellStyle name="Normal 8 18 4" xfId="9984" xr:uid="{174A0536-86C1-4903-88E5-26BFA2CE2BEB}"/>
    <cellStyle name="Normal 8 19" xfId="1207" xr:uid="{22BB4489-474B-42EC-BE0B-01FF2595B77E}"/>
    <cellStyle name="Normal 8 19 2" xfId="11191" xr:uid="{0666F79B-3E69-4DE1-9B10-AE74355EC884}"/>
    <cellStyle name="Normal 8 19 3" xfId="12541" xr:uid="{5DAE1A69-3FF5-464E-A32E-0146E6339E1E}"/>
    <cellStyle name="Normal 8 19 4" xfId="9985" xr:uid="{37BFF62F-9B86-47DF-9D6F-C4D9BBF2F87E}"/>
    <cellStyle name="Normal 8 2" xfId="864" xr:uid="{1C7B2290-31A6-46C4-96F9-374AD0BEC854}"/>
    <cellStyle name="Normal 8 2 10" xfId="1208" xr:uid="{D81B9CBB-D37F-4DF7-BDB4-ECE5DCC15C62}"/>
    <cellStyle name="Normal 8 2 10 2" xfId="11192" xr:uid="{BA6E3685-B115-4755-BEDD-A0AF20243AC0}"/>
    <cellStyle name="Normal 8 2 10 3" xfId="12542" xr:uid="{8BF1994E-4A88-4B20-A373-8CA069FAEBDD}"/>
    <cellStyle name="Normal 8 2 10 4" xfId="9987" xr:uid="{D2064A7E-D4A5-431C-9A7B-36A021BF928B}"/>
    <cellStyle name="Normal 8 2 11" xfId="1209" xr:uid="{489482DF-F1FC-4D8D-BA6B-965CACB90923}"/>
    <cellStyle name="Normal 8 2 11 2" xfId="11193" xr:uid="{25F7E01E-4529-4C6E-8045-F8576B3CCD42}"/>
    <cellStyle name="Normal 8 2 11 3" xfId="12543" xr:uid="{DEA59324-9043-48CF-91DB-9F1397B7D793}"/>
    <cellStyle name="Normal 8 2 11 4" xfId="9988" xr:uid="{D532C250-2768-4C5C-B98D-173D139A8F9E}"/>
    <cellStyle name="Normal 8 2 12" xfId="1210" xr:uid="{8B1436DB-6349-4F9C-B01E-3CA515AD6689}"/>
    <cellStyle name="Normal 8 2 12 2" xfId="11194" xr:uid="{36DE52CF-8370-45C3-8A9B-85ED8FEA0603}"/>
    <cellStyle name="Normal 8 2 12 3" xfId="12544" xr:uid="{DCD4A7C2-09F0-4B92-AEA9-96258C938FA3}"/>
    <cellStyle name="Normal 8 2 12 4" xfId="9989" xr:uid="{28ED2E53-315B-4656-A99E-F563F7AA2AEC}"/>
    <cellStyle name="Normal 8 2 13" xfId="1211" xr:uid="{92AAF354-5DD5-4D0F-9ABA-73263B2FACA2}"/>
    <cellStyle name="Normal 8 2 13 2" xfId="11195" xr:uid="{BE8DD371-BB8E-495B-8E29-E7930FA671DA}"/>
    <cellStyle name="Normal 8 2 13 3" xfId="12545" xr:uid="{301C6D49-1FA0-46CD-95AF-8D4179114584}"/>
    <cellStyle name="Normal 8 2 13 4" xfId="9990" xr:uid="{A71DB41F-E897-40A4-8B94-D02E5AA4AD1E}"/>
    <cellStyle name="Normal 8 2 14" xfId="1212" xr:uid="{5BB58094-FF9E-49AC-91B6-FF3F2D85A813}"/>
    <cellStyle name="Normal 8 2 14 2" xfId="11196" xr:uid="{5E33EC90-9A8C-4CE6-B847-86DFF99B0216}"/>
    <cellStyle name="Normal 8 2 14 3" xfId="12546" xr:uid="{5226BAE2-93BE-4685-91FB-F1353D7E82A2}"/>
    <cellStyle name="Normal 8 2 14 4" xfId="9991" xr:uid="{E9113FB7-0BA2-43C7-9D4C-CBC5DA579F41}"/>
    <cellStyle name="Normal 8 2 15" xfId="1213" xr:uid="{640384B5-6DA4-45CF-89C7-12FC313E247F}"/>
    <cellStyle name="Normal 8 2 15 2" xfId="11197" xr:uid="{6EE19F9C-306D-4864-8D28-627510E15CAA}"/>
    <cellStyle name="Normal 8 2 15 3" xfId="12547" xr:uid="{A75E6CF9-9842-4A75-A2B4-F4E271BEF572}"/>
    <cellStyle name="Normal 8 2 15 4" xfId="9992" xr:uid="{09BE8F6B-FCCB-46A1-AA72-09A91F269569}"/>
    <cellStyle name="Normal 8 2 16" xfId="1214" xr:uid="{5AB60F84-6402-4E15-B00D-9FB2AB9F6815}"/>
    <cellStyle name="Normal 8 2 16 2" xfId="11198" xr:uid="{51ECE5CC-A631-405F-A06B-850EDA8117C2}"/>
    <cellStyle name="Normal 8 2 16 3" xfId="12548" xr:uid="{868E1A0C-D54B-4F38-863B-D8472D8F2549}"/>
    <cellStyle name="Normal 8 2 16 4" xfId="9993" xr:uid="{373E86B2-9BB5-4FBB-8019-2396E66AB5ED}"/>
    <cellStyle name="Normal 8 2 17" xfId="1215" xr:uid="{DC98D8D9-C517-4E1B-81CA-345E57226B8E}"/>
    <cellStyle name="Normal 8 2 17 2" xfId="11199" xr:uid="{F27BB67B-7B7B-4780-894C-A203A50A48E3}"/>
    <cellStyle name="Normal 8 2 17 3" xfId="12549" xr:uid="{3E24ACA4-31B8-402C-89EF-961257D17DC1}"/>
    <cellStyle name="Normal 8 2 17 4" xfId="9994" xr:uid="{751A1D9C-5565-42AE-8C15-B0ED371C36C0}"/>
    <cellStyle name="Normal 8 2 18" xfId="10887" xr:uid="{CB51C942-D2D8-42A2-8F13-332B869BD2F3}"/>
    <cellStyle name="Normal 8 2 19" xfId="12238" xr:uid="{32177478-5352-491D-BC28-88BCDC4C4AB2}"/>
    <cellStyle name="Normal 8 2 2" xfId="1216" xr:uid="{A44E2150-3B82-405C-876B-9B2B203124A4}"/>
    <cellStyle name="Normal 8 2 2 2" xfId="11200" xr:uid="{8278FD79-7682-476C-99E3-232405149552}"/>
    <cellStyle name="Normal 8 2 2 3" xfId="12550" xr:uid="{47F869AA-4AC8-42E9-8C31-BFA35A2063C0}"/>
    <cellStyle name="Normal 8 2 2 4" xfId="9995" xr:uid="{DBCC9413-9E4D-4177-B21D-134726F8BAC7}"/>
    <cellStyle name="Normal 8 2 20" xfId="9986" xr:uid="{45D2E218-FCAF-4E07-9E98-C735832C0673}"/>
    <cellStyle name="Normal 8 2 3" xfId="1217" xr:uid="{E02FDFC2-E80C-422F-9A86-FC7F01F02A89}"/>
    <cellStyle name="Normal 8 2 3 2" xfId="11201" xr:uid="{A901A47A-CC7A-43C3-9355-BE2D3E84149E}"/>
    <cellStyle name="Normal 8 2 3 3" xfId="12551" xr:uid="{AF5B6DEB-7FF4-4E72-A5F6-ECBA1A857504}"/>
    <cellStyle name="Normal 8 2 3 4" xfId="9996" xr:uid="{4298C300-A0BC-4436-A14B-882945FB14FA}"/>
    <cellStyle name="Normal 8 2 4" xfId="1218" xr:uid="{4B51AD87-8217-44AA-AC2B-CECA45B6BC4F}"/>
    <cellStyle name="Normal 8 2 4 2" xfId="11202" xr:uid="{5F532102-BF18-46D6-961F-D3DF9306FFE4}"/>
    <cellStyle name="Normal 8 2 4 3" xfId="12552" xr:uid="{22A6FC64-0C8C-480C-A728-D04378C42E74}"/>
    <cellStyle name="Normal 8 2 4 4" xfId="9997" xr:uid="{9F8F24B7-0780-46C9-A386-686B679D0C2D}"/>
    <cellStyle name="Normal 8 2 5" xfId="1219" xr:uid="{FDA40252-9384-409C-8895-2A8BC1C4FE7A}"/>
    <cellStyle name="Normal 8 2 5 2" xfId="11203" xr:uid="{3B953449-2CB3-42C5-8D0B-07AC3521C91A}"/>
    <cellStyle name="Normal 8 2 5 3" xfId="12553" xr:uid="{6C0EE9F7-21CA-470D-B4D2-F6F01271BC7B}"/>
    <cellStyle name="Normal 8 2 5 4" xfId="9998" xr:uid="{02951BFA-9855-49E8-9495-9AC9AA92BCDE}"/>
    <cellStyle name="Normal 8 2 6" xfId="1220" xr:uid="{429156FE-39DE-496D-BAC0-C75D5AEB6BC9}"/>
    <cellStyle name="Normal 8 2 6 2" xfId="11204" xr:uid="{12821E23-7B90-4F1B-A0B7-430DEB74C1FC}"/>
    <cellStyle name="Normal 8 2 6 3" xfId="12554" xr:uid="{A1CEF3EC-C547-4CFB-A366-50A911CA0E30}"/>
    <cellStyle name="Normal 8 2 6 4" xfId="9999" xr:uid="{AEBBA93E-AEC1-485A-8739-2C3A53B939B8}"/>
    <cellStyle name="Normal 8 2 7" xfId="1221" xr:uid="{38B7C6E1-4AF0-4A0D-AA51-EDBCF3FD7104}"/>
    <cellStyle name="Normal 8 2 7 2" xfId="11205" xr:uid="{8D0C851F-B38A-4E1B-A8E5-E296CF78E869}"/>
    <cellStyle name="Normal 8 2 7 3" xfId="12555" xr:uid="{E849F9DB-E206-4A8A-8A73-6366A6ABA6D2}"/>
    <cellStyle name="Normal 8 2 7 4" xfId="10000" xr:uid="{BCD21B90-2A8E-4C99-A92A-C06F6087258A}"/>
    <cellStyle name="Normal 8 2 8" xfId="1222" xr:uid="{37AF1996-10FD-4FFA-A9AB-F4C33F38410A}"/>
    <cellStyle name="Normal 8 2 8 2" xfId="11206" xr:uid="{8FF3CFCE-F783-4460-89FE-9A424DA772A7}"/>
    <cellStyle name="Normal 8 2 8 3" xfId="12556" xr:uid="{F0E5D19A-D81C-43FC-890F-DAE1BCDCD3D7}"/>
    <cellStyle name="Normal 8 2 8 4" xfId="10001" xr:uid="{EEEB3802-D352-4867-B477-034FDD121516}"/>
    <cellStyle name="Normal 8 2 9" xfId="1223" xr:uid="{9089B80F-8371-4B17-A3DF-AA9100DB6994}"/>
    <cellStyle name="Normal 8 2 9 2" xfId="11207" xr:uid="{3BF35391-701D-44F4-912E-BC0EDB989CBC}"/>
    <cellStyle name="Normal 8 2 9 3" xfId="12557" xr:uid="{88C7128A-9A3A-478F-B0EB-48F57173DD77}"/>
    <cellStyle name="Normal 8 2 9 4" xfId="10002" xr:uid="{3E5B155B-FB1B-4CF1-A374-92D7C388F2A8}"/>
    <cellStyle name="Normal 8 20" xfId="9044" xr:uid="{25EBF07B-0676-4CCD-B231-C38596DACB25}"/>
    <cellStyle name="Normal 8 20 2" xfId="15616" xr:uid="{153FAEE2-72C3-4B42-8BEB-7D52FB744441}"/>
    <cellStyle name="Normal 8 20 3" xfId="10886" xr:uid="{EC162907-E74D-4CE9-A33C-10B90C886728}"/>
    <cellStyle name="Normal 8 21" xfId="12237" xr:uid="{39B0B061-9CC3-4BB0-8013-FCA945472B1F}"/>
    <cellStyle name="Normal 8 3" xfId="865" xr:uid="{2D6C2F6D-0DE9-4E51-A309-D88B9085085E}"/>
    <cellStyle name="Normal 8 3 2" xfId="10888" xr:uid="{2328195F-0B13-48AA-AE5D-B064098A8E27}"/>
    <cellStyle name="Normal 8 3 3" xfId="12239" xr:uid="{66E8C350-E53B-4A16-AF1B-A7040491853B}"/>
    <cellStyle name="Normal 8 3 4" xfId="10003" xr:uid="{6DA55421-5047-4CB8-8A22-F05859142A42}"/>
    <cellStyle name="Normal 8 4" xfId="866" xr:uid="{B825B788-C4CE-4CF7-8F0B-115F7BF0BF74}"/>
    <cellStyle name="Normal 8 4 2" xfId="10889" xr:uid="{051F964D-CA5E-4520-BC40-CAD02BF25C26}"/>
    <cellStyle name="Normal 8 4 3" xfId="12240" xr:uid="{D7B877EE-8E4C-424F-976A-A425229C6B3B}"/>
    <cellStyle name="Normal 8 4 4" xfId="10004" xr:uid="{F9403431-A86F-4F85-BDB5-60FB57365CBE}"/>
    <cellStyle name="Normal 8 5" xfId="867" xr:uid="{02D504B7-EE4E-4EF0-8D64-C12D54A38778}"/>
    <cellStyle name="Normal 8 5 2" xfId="10890" xr:uid="{A5E06087-4DA5-4697-88AD-77AB202E9C80}"/>
    <cellStyle name="Normal 8 5 3" xfId="12241" xr:uid="{77582F4F-6B78-498D-B247-3BBBA86F55FB}"/>
    <cellStyle name="Normal 8 5 4" xfId="10005" xr:uid="{F3665D2C-93AC-410C-B177-6DB500FDF731}"/>
    <cellStyle name="Normal 8 6" xfId="868" xr:uid="{309259A6-CAEC-46BB-A239-4C5D35B11A32}"/>
    <cellStyle name="Normal 8 6 2" xfId="10891" xr:uid="{D80A8F1B-8A31-4A67-9830-3A3F844D74FF}"/>
    <cellStyle name="Normal 8 6 3" xfId="12242" xr:uid="{508EBD0C-CCD3-4F55-B757-590AAA7AF1F1}"/>
    <cellStyle name="Normal 8 6 4" xfId="10006" xr:uid="{2FA74186-6864-459C-B6A8-F2C1B38CBF56}"/>
    <cellStyle name="Normal 8 7" xfId="1224" xr:uid="{FB5D9802-2162-48AA-ABE9-14F61EC4AE34}"/>
    <cellStyle name="Normal 8 7 2" xfId="11208" xr:uid="{D323E869-F72D-4512-8491-1C8CB59429DD}"/>
    <cellStyle name="Normal 8 7 3" xfId="12558" xr:uid="{AB0087E5-E9DC-4358-9BAE-4B43951021AD}"/>
    <cellStyle name="Normal 8 7 4" xfId="10007" xr:uid="{7D78FC86-19C4-4C12-884B-D2D9782530BF}"/>
    <cellStyle name="Normal 8 8" xfId="1225" xr:uid="{15BCB2B6-F25F-48B8-BD39-45B1C1E4AD75}"/>
    <cellStyle name="Normal 8 8 2" xfId="11209" xr:uid="{761EB3D6-FE82-4BD9-9153-727441501C16}"/>
    <cellStyle name="Normal 8 8 3" xfId="12559" xr:uid="{C81DB7C1-C72A-4EF7-AF2C-E19B906A5B0B}"/>
    <cellStyle name="Normal 8 8 4" xfId="10008" xr:uid="{3245F74D-97C6-4141-A8D6-88067BAC3648}"/>
    <cellStyle name="Normal 8 9" xfId="1226" xr:uid="{0B1483B0-CCD4-40A1-BBF8-93B087831D55}"/>
    <cellStyle name="Normal 8 9 2" xfId="11210" xr:uid="{6F2C4BA0-021F-49D7-8709-A093D96BC690}"/>
    <cellStyle name="Normal 8 9 3" xfId="12560" xr:uid="{3FDDE12F-BDEB-4178-BE0C-62BC8938E772}"/>
    <cellStyle name="Normal 8 9 4" xfId="10009" xr:uid="{51CF63A9-BA37-44FD-9341-F6E4D425E04A}"/>
    <cellStyle name="Normal 9" xfId="869" xr:uid="{C5E6F40A-1247-4102-B1CB-B0B68D8E85CC}"/>
    <cellStyle name="Normal 9 2" xfId="9045" xr:uid="{2AF6F63A-F3FC-427C-B437-8C6A1F274A2F}"/>
    <cellStyle name="Normal 9 2 2" xfId="15617" xr:uid="{BCB67F32-C477-4B08-804A-0F291C389F46}"/>
    <cellStyle name="Normal 9 2 3" xfId="10892" xr:uid="{4CED9E81-DD5B-438D-A7D8-ED4D564A3189}"/>
    <cellStyle name="Normal 9 3" xfId="12243" xr:uid="{420F65C0-9188-4E8E-B93D-16A5EF31AF3A}"/>
    <cellStyle name="Normal." xfId="435" xr:uid="{1235C2FA-5EF2-41C2-9FF2-E19DDC484B4D}"/>
    <cellStyle name="Normal_Ársreikningur_1" xfId="7" xr:uid="{8122B251-6026-4A23-8797-62F7A5C0C717}"/>
    <cellStyle name="Note 10" xfId="3408" xr:uid="{1864C7B8-0760-4F49-8811-C852F7D2EC26}"/>
    <cellStyle name="Note 10 2" xfId="13799" xr:uid="{F32C1C4E-A7F3-4E22-B601-192076909D86}"/>
    <cellStyle name="Note 10 2 2" xfId="20503" xr:uid="{A21AB92C-3D93-4925-9E5C-15F0F1D3CAFF}"/>
    <cellStyle name="Note 10 2 2 2" xfId="25609" xr:uid="{B258C2CE-4335-4A72-B156-FF906A9B2A54}"/>
    <cellStyle name="Note 10 2 3" xfId="30323" xr:uid="{56714D02-0D81-4919-A91F-DEC9DEBAC698}"/>
    <cellStyle name="Note 10 3" xfId="19402" xr:uid="{CCED1191-A90B-47A3-ADE3-965F3B833B26}"/>
    <cellStyle name="Note 10 3 2" xfId="24527" xr:uid="{1469762E-35D9-4DB5-85F4-B0A47DA4885B}"/>
    <cellStyle name="Note 10 3 3" xfId="32666" xr:uid="{37A5CA07-4966-46CD-9232-FE6A22483F79}"/>
    <cellStyle name="Note 10 4" xfId="27975" xr:uid="{72A8A27D-E18F-412E-A2BE-E585B274C91F}"/>
    <cellStyle name="Note 11" xfId="2841" xr:uid="{05214522-63FF-4457-89BF-638183F138E6}"/>
    <cellStyle name="Note 11 2" xfId="14115" xr:uid="{B634BEBE-C1A0-43E1-B18B-4D626EBE60EA}"/>
    <cellStyle name="Note 11 2 2" xfId="20517" xr:uid="{49F522ED-956B-4627-868F-63404ECFB502}"/>
    <cellStyle name="Note 11 2 2 2" xfId="25622" xr:uid="{1C70CA77-5A42-4282-9C12-C9CDBB5DE68B}"/>
    <cellStyle name="Note 11 2 3" xfId="30336" xr:uid="{3A042059-146D-40D7-A74A-D5EE0D5D11D5}"/>
    <cellStyle name="Note 11 3" xfId="19418" xr:uid="{A0E1F7EC-D25F-442A-B819-345931CD908B}"/>
    <cellStyle name="Note 11 3 2" xfId="24540" xr:uid="{CBCCDD30-5A8E-4BB4-83BA-8DFD56FF34F2}"/>
    <cellStyle name="Note 11 3 3" xfId="32679" xr:uid="{60ACD4FC-264C-4A1F-A15B-7BC2D6D64401}"/>
    <cellStyle name="Note 11 4" xfId="27988" xr:uid="{D42E8E6B-BA02-49C7-9B1C-75842B905E8C}"/>
    <cellStyle name="Note 12" xfId="3747" xr:uid="{169311F1-7633-4E2E-8C94-951DDB939432}"/>
    <cellStyle name="Note 12 2" xfId="13793" xr:uid="{DE8B9884-9ACD-4F12-9DAB-69B54022FE22}"/>
    <cellStyle name="Note 13" xfId="3214" xr:uid="{6B8763FD-ACFD-4BE8-8A50-A0E685BBE052}"/>
    <cellStyle name="Note 13 2" xfId="13813" xr:uid="{6862480B-1B71-4FE4-8FDD-5990DE974086}"/>
    <cellStyle name="Note 14" xfId="3511" xr:uid="{2FF4D8A3-3B8A-4976-87CE-8CFE86D0130D}"/>
    <cellStyle name="Note 14 2" xfId="14405" xr:uid="{793C27DD-D3B9-4A40-961F-571B8DA16A0E}"/>
    <cellStyle name="Note 15" xfId="4047" xr:uid="{3F3573D0-A21E-4792-8DBD-6A1593842D62}"/>
    <cellStyle name="Note 15 2" xfId="15236" xr:uid="{CD636D7D-8BE1-4FC7-8394-25E302D96093}"/>
    <cellStyle name="Note 16" xfId="4438" xr:uid="{3776ABE2-E822-4AFC-A356-C8070E3A673B}"/>
    <cellStyle name="Note 16 2" xfId="14074" xr:uid="{60529F8D-7F2C-430F-81AF-AADA3AAD6F45}"/>
    <cellStyle name="Note 17" xfId="4827" xr:uid="{A2B6D690-AF61-4C49-9413-C9A50900E3F6}"/>
    <cellStyle name="Note 17 2" xfId="14429" xr:uid="{9698F8C7-2514-4624-AAF2-B2A80AAB3E76}"/>
    <cellStyle name="Note 18" xfId="5211" xr:uid="{52698645-2D0B-4D78-BA90-B09FDFF3C3A2}"/>
    <cellStyle name="Note 18 2" xfId="14436" xr:uid="{2E364B29-A549-430A-AD58-564677B56B91}"/>
    <cellStyle name="Note 19" xfId="5590" xr:uid="{86C062ED-8EFD-48EF-AC3C-52AE1416D70D}"/>
    <cellStyle name="Note 19 2" xfId="14349" xr:uid="{81D3063A-7BF4-4AD9-A6AF-79C74183B985}"/>
    <cellStyle name="Note 2" xfId="437" xr:uid="{11560408-2230-44A8-AEC8-C471924CE5DE}"/>
    <cellStyle name="Note 2 10" xfId="4010" xr:uid="{EE4A885E-94E0-424E-A791-D2667FF99926}"/>
    <cellStyle name="Note 2 10 2" xfId="14152" xr:uid="{47EBFBB7-1906-472C-9D37-0CEBBF0569EB}"/>
    <cellStyle name="Note 2 10 3" xfId="19465" xr:uid="{BD719151-275E-433F-B5B3-07B9D7021E9C}"/>
    <cellStyle name="Note 2 10 3 2" xfId="24572" xr:uid="{349E1AE6-D905-4E1D-8280-1D384A1A4107}"/>
    <cellStyle name="Note 2 10 4" xfId="28034" xr:uid="{392466C6-367F-4041-ADC4-E43AC4182584}"/>
    <cellStyle name="Note 2 11" xfId="4402" xr:uid="{A3E3A997-8856-4BD8-80A2-A1B5533DD43E}"/>
    <cellStyle name="Note 2 11 2" xfId="13519" xr:uid="{EA971A4B-A0D5-4E2F-A46B-BBA021953D2C}"/>
    <cellStyle name="Note 2 11 3" xfId="30377" xr:uid="{E774B06F-5274-4D62-8B52-75F0F8DB08FC}"/>
    <cellStyle name="Note 2 12" xfId="4790" xr:uid="{6845ECE0-A772-424B-891F-5D22233D4A88}"/>
    <cellStyle name="Note 2 12 2" xfId="15254" xr:uid="{E16771F4-3017-4F55-BAFB-6B95153A23E8}"/>
    <cellStyle name="Note 2 13" xfId="5175" xr:uid="{D6AFA70C-D763-4166-83CA-7292BCD2DACA}"/>
    <cellStyle name="Note 2 13 2" xfId="15261" xr:uid="{5A914D79-8681-4DA1-AF61-6564D35B23D0}"/>
    <cellStyle name="Note 2 14" xfId="5554" xr:uid="{BB31E541-00A7-4A0D-BA44-A2FE4099AEEB}"/>
    <cellStyle name="Note 2 14 2" xfId="14317" xr:uid="{360E648E-584D-427E-9529-D86D63F00740}"/>
    <cellStyle name="Note 2 15" xfId="5928" xr:uid="{902CE297-1D9D-4350-A630-DB608218C1BE}"/>
    <cellStyle name="Note 2 15 2" xfId="14632" xr:uid="{5195AE98-9790-4355-9750-831118FD8B72}"/>
    <cellStyle name="Note 2 16" xfId="6300" xr:uid="{75776A13-83CC-46F7-9580-97BF3FD31887}"/>
    <cellStyle name="Note 2 16 2" xfId="14639" xr:uid="{A7A4A733-092D-4570-AD3E-8FA33FB8CF25}"/>
    <cellStyle name="Note 2 17" xfId="6666" xr:uid="{08B0D0F5-A7D0-4DAF-A059-B4C1D68908D6}"/>
    <cellStyle name="Note 2 17 2" xfId="14549" xr:uid="{4863597C-63D3-4C44-833C-CC19F8407037}"/>
    <cellStyle name="Note 2 18" xfId="7024" xr:uid="{B30579B4-9B4F-4FC9-B01A-8C6560E10BF0}"/>
    <cellStyle name="Note 2 18 2" xfId="15134" xr:uid="{E02BFEA5-0B32-4B76-90A2-3A26F7D1B0FB}"/>
    <cellStyle name="Note 2 19" xfId="7370" xr:uid="{0643594F-EBF2-4595-9483-891E878EEABB}"/>
    <cellStyle name="Note 2 19 2" xfId="15307" xr:uid="{4BB6421C-47B9-4B5C-813A-63A50086C6F4}"/>
    <cellStyle name="Note 2 2" xfId="658" xr:uid="{63D22452-4D24-4EDB-B32E-0D62D90D6019}"/>
    <cellStyle name="Note 2 2 10" xfId="5559" xr:uid="{2AF839E3-C804-4A3C-AEF2-098E37AFB5D0}"/>
    <cellStyle name="Note 2 2 10 2" xfId="14327" xr:uid="{3A180D4B-5A1F-4E1A-BF4C-28C6148A0C1B}"/>
    <cellStyle name="Note 2 2 11" xfId="5933" xr:uid="{2CECE533-D01C-4954-8AFB-7361B5295C5E}"/>
    <cellStyle name="Note 2 2 11 2" xfId="14092" xr:uid="{61B1B50F-2D31-437E-A4A4-78C1C398FD88}"/>
    <cellStyle name="Note 2 2 12" xfId="6305" xr:uid="{7753C8F9-3513-43B2-9DD9-FB8FE8B2F076}"/>
    <cellStyle name="Note 2 2 12 2" xfId="13640" xr:uid="{C25D1A65-6C49-4092-BC15-8CD632F19179}"/>
    <cellStyle name="Note 2 2 13" xfId="6671" xr:uid="{9D35786D-1CE0-4569-9523-E2E4498D6E70}"/>
    <cellStyle name="Note 2 2 13 2" xfId="15394" xr:uid="{F3642F35-46A9-44D2-8FB0-AC84256FFE19}"/>
    <cellStyle name="Note 2 2 14" xfId="7029" xr:uid="{4832642F-3FFA-4759-A1C0-0F8B665CBF93}"/>
    <cellStyle name="Note 2 2 14 2" xfId="14816" xr:uid="{D9D01BAE-28DB-4C86-B315-699D302F3206}"/>
    <cellStyle name="Note 2 2 15" xfId="7376" xr:uid="{E5CEC6AB-747F-4645-B9CD-6755CE93C8F1}"/>
    <cellStyle name="Note 2 2 15 2" xfId="14847" xr:uid="{BA72F6B6-B475-46D8-A0C1-46F539B55ADD}"/>
    <cellStyle name="Note 2 2 16" xfId="7698" xr:uid="{6C2CC60A-6CE5-4171-A131-E554CC7A3487}"/>
    <cellStyle name="Note 2 2 16 2" xfId="14371" xr:uid="{557536DA-69C4-41F1-8846-FE698FBA143E}"/>
    <cellStyle name="Note 2 2 17" xfId="8000" xr:uid="{F423C769-4AE8-46E8-91C1-5E2F578F4113}"/>
    <cellStyle name="Note 2 2 17 2" xfId="15371" xr:uid="{41510E08-CDFA-4BF7-8348-EB39B5752D1F}"/>
    <cellStyle name="Note 2 2 18" xfId="9104" xr:uid="{A66EB995-28EB-4AA9-96E0-212CE000179B}"/>
    <cellStyle name="Note 2 2 18 2" xfId="15661" xr:uid="{76B88B36-C327-4484-806F-7DA0BE1542F2}"/>
    <cellStyle name="Note 2 2 18 2 2" xfId="21161" xr:uid="{1C8D614C-A386-4C33-A5F0-A8B57C6796A5}"/>
    <cellStyle name="Note 2 2 18 3" xfId="16853" xr:uid="{014B887D-5747-4F16-8542-EED0090EC58A}"/>
    <cellStyle name="Note 2 2 18 3 2" xfId="22001" xr:uid="{46C3BA5A-7B4B-4E38-BBEC-B3B8C3D0262A}"/>
    <cellStyle name="Note 2 2 18 4" xfId="13236" xr:uid="{D1CD38A6-2BF6-4C46-BA09-59F087B8B5A9}"/>
    <cellStyle name="Note 2 2 18 5" xfId="20883" xr:uid="{D5A48CB1-2313-45EB-A3F0-3F45572BE5D5}"/>
    <cellStyle name="Note 2 2 19" xfId="2019" xr:uid="{7D29D793-BD28-4B1F-96C0-6E7170F40DC6}"/>
    <cellStyle name="Note 2 2 19 2" xfId="15075" xr:uid="{379D4A3D-6E21-4A40-8ACB-980DE785835A}"/>
    <cellStyle name="Note 2 2 2" xfId="2709" xr:uid="{3D58BC17-F769-42CF-ADAE-8358D9317EB0}"/>
    <cellStyle name="Note 2 2 2 2" xfId="9207" xr:uid="{108F6D63-7FCB-4E54-84B3-B8B6FFB1E35B}"/>
    <cellStyle name="Note 2 2 2 2 2" xfId="15764" xr:uid="{2C0B4CD8-84BA-49A6-8220-25437431E926}"/>
    <cellStyle name="Note 2 2 2 2 2 2" xfId="19274" xr:uid="{546B2D46-D108-4FF9-B955-7E67B29A99C6}"/>
    <cellStyle name="Note 2 2 2 2 2 2 2" xfId="20378" xr:uid="{3EBE19DB-7B97-40EF-85BE-FD7D3DD01948}"/>
    <cellStyle name="Note 2 2 2 2 2 2 2 2" xfId="25484" xr:uid="{6CA72715-8A02-411D-9A0A-84FA644423D3}"/>
    <cellStyle name="Note 2 2 2 2 2 2 2 3" xfId="30197" xr:uid="{52F5D9CE-C7CB-42D5-A9F4-93A302C3B6F1}"/>
    <cellStyle name="Note 2 2 2 2 2 2 3" xfId="24401" xr:uid="{E65CBB9F-8D25-47D4-8439-48B93A56975C}"/>
    <cellStyle name="Note 2 2 2 2 2 2 3 2" xfId="32540" xr:uid="{5F664C68-909A-4F2C-902E-7FF2A6F321BD}"/>
    <cellStyle name="Note 2 2 2 2 2 2 4" xfId="27849" xr:uid="{6AE62F50-2230-4C4B-8C56-02C23B9015E8}"/>
    <cellStyle name="Note 2 2 2 2 2 3" xfId="18106" xr:uid="{2EFC519F-59D1-45CA-8BBE-60DA8509B11B}"/>
    <cellStyle name="Note 2 2 2 2 2 3 2" xfId="23238" xr:uid="{437CF638-EE21-4ADA-98A0-9B40EB1F9110}"/>
    <cellStyle name="Note 2 2 2 2 2 3 3" xfId="29034" xr:uid="{EA9D91B8-3F6B-40BF-98C1-BE50608A18AB}"/>
    <cellStyle name="Note 2 2 2 2 2 4" xfId="21263" xr:uid="{A00E86A4-B8B4-4AFD-8314-291FD81B6F04}"/>
    <cellStyle name="Note 2 2 2 2 2 4 2" xfId="31377" xr:uid="{273ACDC1-AD0A-4950-AAF2-F7ED1F60EE62}"/>
    <cellStyle name="Note 2 2 2 2 2 5" xfId="26686" xr:uid="{010B28B8-73DD-4FA0-9970-48D8DE580A76}"/>
    <cellStyle name="Note 2 2 2 2 3" xfId="16485" xr:uid="{28F62FE1-C84E-4BDC-8D68-41036FA781AD}"/>
    <cellStyle name="Note 2 2 2 2 3 2" xfId="18686" xr:uid="{0CB08C9E-22A1-4FB3-B22F-95D8F93AB9E6}"/>
    <cellStyle name="Note 2 2 2 2 3 2 2" xfId="23813" xr:uid="{DDB6F91B-D2FC-4355-81CD-121563329E9E}"/>
    <cellStyle name="Note 2 2 2 2 3 2 3" xfId="29609" xr:uid="{C1D677DF-53B9-4E4E-A571-72448625659A}"/>
    <cellStyle name="Note 2 2 2 2 3 3" xfId="21810" xr:uid="{65633007-DB93-422B-A5D2-B11F10206EBF}"/>
    <cellStyle name="Note 2 2 2 2 3 3 2" xfId="31952" xr:uid="{E3D05FE3-E9A0-4250-AF62-2E286A4D5CB2}"/>
    <cellStyle name="Note 2 2 2 2 3 4" xfId="27261" xr:uid="{9568D0E5-067A-42C0-A5C3-B92E278D4936}"/>
    <cellStyle name="Note 2 2 2 2 4" xfId="16955" xr:uid="{1DEC0AA2-4FD9-48AB-8D00-CE03F1AB42DA}"/>
    <cellStyle name="Note 2 2 2 2 4 2" xfId="19652" xr:uid="{1BCA7ABD-A880-4FF3-AF18-A4EF145A6015}"/>
    <cellStyle name="Note 2 2 2 2 4 2 2" xfId="24759" xr:uid="{298AB28F-2F5F-460E-A365-73B1FEE7D9DA}"/>
    <cellStyle name="Note 2 2 2 2 4 3" xfId="22103" xr:uid="{0BAE00A3-F251-4324-99E6-5868700D99F5}"/>
    <cellStyle name="Note 2 2 2 2 4 4" xfId="28446" xr:uid="{B6E69ED7-8F85-4986-8EC5-0F9097695267}"/>
    <cellStyle name="Note 2 2 2 2 5" xfId="17512" xr:uid="{7A7BE493-9EAB-4EC3-9F6C-936F29038BBB}"/>
    <cellStyle name="Note 2 2 2 2 5 2" xfId="22650" xr:uid="{57C90564-D8E4-4245-AEFC-FD7A39E86323}"/>
    <cellStyle name="Note 2 2 2 2 5 3" xfId="30789" xr:uid="{5DE440EA-79BB-48F7-81B3-C1A8B83F1D15}"/>
    <cellStyle name="Note 2 2 2 2 6" xfId="13338" xr:uid="{FCA4A197-F0C8-4FA3-9AAB-C578C45CD994}"/>
    <cellStyle name="Note 2 2 2 2 7" xfId="20985" xr:uid="{CCF64230-9092-4689-9786-AACE1740C3B9}"/>
    <cellStyle name="Note 2 2 2 2 8" xfId="26098" xr:uid="{72D600A5-A1EC-40C3-97CA-EAFB47DD4095}"/>
    <cellStyle name="Note 2 2 2 3" xfId="14030" xr:uid="{73125FD6-258F-4968-869F-0D3518768543}"/>
    <cellStyle name="Note 2 2 2 3 2" xfId="19000" xr:uid="{0E717098-3D84-4B20-878E-DC6936DAEDC9}"/>
    <cellStyle name="Note 2 2 2 3 2 2" xfId="20117" xr:uid="{ECA894DC-9063-42C2-909C-9AEE772D1CEA}"/>
    <cellStyle name="Note 2 2 2 3 2 2 2" xfId="25223" xr:uid="{C36098A9-D43F-4316-AD39-4709698C0E54}"/>
    <cellStyle name="Note 2 2 2 3 2 2 3" xfId="29923" xr:uid="{C4848CA2-380F-4284-A81F-E0F7BC3C40AA}"/>
    <cellStyle name="Note 2 2 2 3 2 3" xfId="24127" xr:uid="{7B49A8BA-2053-4948-AFE3-8EF6B38AE93D}"/>
    <cellStyle name="Note 2 2 2 3 2 3 2" xfId="32266" xr:uid="{CB587FDE-5623-4D41-926F-9978DDE4E47A}"/>
    <cellStyle name="Note 2 2 2 3 2 4" xfId="27575" xr:uid="{4120869B-AC90-4E06-9DD4-7C8353052806}"/>
    <cellStyle name="Note 2 2 2 3 3" xfId="17832" xr:uid="{6E236680-5163-4B6A-B046-79B7749C536C}"/>
    <cellStyle name="Note 2 2 2 3 3 2" xfId="22964" xr:uid="{EF044F00-8674-4C4D-91C3-72DB293FECEF}"/>
    <cellStyle name="Note 2 2 2 3 3 3" xfId="28760" xr:uid="{49ED0653-B704-4BA3-9293-74DE4F25E244}"/>
    <cellStyle name="Note 2 2 2 3 4" xfId="31103" xr:uid="{EAC3AB97-CC03-4151-A718-88C0E0BE07C7}"/>
    <cellStyle name="Note 2 2 2 3 5" xfId="26412" xr:uid="{50CB65B5-5C5B-4E42-898C-2D5A0C12B53B}"/>
    <cellStyle name="Note 2 2 2 4" xfId="16181" xr:uid="{F516ACF4-B72A-46E9-8DDD-19A01B86D50B}"/>
    <cellStyle name="Note 2 2 2 4 2" xfId="18412" xr:uid="{849A9E7C-B2CC-4BF3-9B39-248C8104AB82}"/>
    <cellStyle name="Note 2 2 2 4 2 2" xfId="23539" xr:uid="{296F9B9D-7823-4583-B6AA-CF611874D1F2}"/>
    <cellStyle name="Note 2 2 2 4 2 3" xfId="29335" xr:uid="{61950F42-742E-465B-9E67-277C35F76DC8}"/>
    <cellStyle name="Note 2 2 2 4 3" xfId="21536" xr:uid="{95EA7DB9-5C43-46C0-A5E9-DA703338240D}"/>
    <cellStyle name="Note 2 2 2 4 3 2" xfId="31678" xr:uid="{CA69F716-4130-4872-AF37-F9BBCAA3EAE7}"/>
    <cellStyle name="Note 2 2 2 4 4" xfId="26987" xr:uid="{95D65366-91DE-4191-AD27-B8748F3B9813}"/>
    <cellStyle name="Note 2 2 2 5" xfId="17238" xr:uid="{C3BE8FFE-9562-459F-B673-49D125718B77}"/>
    <cellStyle name="Note 2 2 2 5 2" xfId="22376" xr:uid="{E20FEE59-917F-404E-93DC-190FAD940D0D}"/>
    <cellStyle name="Note 2 2 2 5 3" xfId="28172" xr:uid="{6180E36F-79FE-4715-AAE7-5A114A586DD9}"/>
    <cellStyle name="Note 2 2 2 6" xfId="30516" xr:uid="{961B501F-54BA-48B4-905D-1717E2084476}"/>
    <cellStyle name="Note 2 2 2 7" xfId="25809" xr:uid="{4408326B-299A-4B20-BA6A-5A9CA552BE64}"/>
    <cellStyle name="Note 2 2 20" xfId="16079" xr:uid="{F5A59850-A901-4BCF-B60C-B3230B080221}"/>
    <cellStyle name="Note 2 2 20 2" xfId="21434" xr:uid="{2BCE210F-CD13-44E6-91A2-45DE4B8C6423}"/>
    <cellStyle name="Note 2 2 21" xfId="17136" xr:uid="{E61B11F8-3273-4ACE-8740-2182A49A7428}"/>
    <cellStyle name="Note 2 2 21 2" xfId="22274" xr:uid="{EE5E52FB-5B44-46D9-AAEE-AF45CCCBCB9E}"/>
    <cellStyle name="Note 2 2 22" xfId="25707" xr:uid="{B4F7C6F8-2D2C-4FAE-BAD9-4EA938507919}"/>
    <cellStyle name="Note 2 2 3" xfId="3124" xr:uid="{B8E03422-4FC2-47D3-8C83-27FB7F72DD98}"/>
    <cellStyle name="Note 2 2 3 2" xfId="9310" xr:uid="{314D5CB9-47FF-4A07-841D-FB2C0817FCCD}"/>
    <cellStyle name="Note 2 2 3 2 2" xfId="15867" xr:uid="{C6D1BFF5-768B-41C1-85DC-83FCE3C8CE27}"/>
    <cellStyle name="Note 2 2 3 2 2 2" xfId="19376" xr:uid="{1354BBEF-C0F4-4296-AF9C-AD76FD8CF0F8}"/>
    <cellStyle name="Note 2 2 3 2 2 2 2" xfId="20480" xr:uid="{1D6EDF31-A8F7-4BC1-A411-6991AA90F9AC}"/>
    <cellStyle name="Note 2 2 3 2 2 2 2 2" xfId="25586" xr:uid="{4CF4ADC3-5650-4AAE-9E83-19EF50EF800C}"/>
    <cellStyle name="Note 2 2 3 2 2 2 2 3" xfId="30299" xr:uid="{043CBBA1-9D66-4AB6-97E3-92C9A88AFC75}"/>
    <cellStyle name="Note 2 2 3 2 2 2 3" xfId="24503" xr:uid="{FEA3883A-0B04-4E35-B5E7-A59697AE0871}"/>
    <cellStyle name="Note 2 2 3 2 2 2 3 2" xfId="32642" xr:uid="{DA738008-9DFF-45E8-A642-C378740B6091}"/>
    <cellStyle name="Note 2 2 3 2 2 2 4" xfId="27951" xr:uid="{904144EB-7E5C-4F97-99FA-2343CC3C6E5E}"/>
    <cellStyle name="Note 2 2 3 2 2 3" xfId="18208" xr:uid="{5C487C17-B243-44A5-B79D-1B5DDB1E48FA}"/>
    <cellStyle name="Note 2 2 3 2 2 3 2" xfId="23340" xr:uid="{5E5D6ADF-9BB6-4E1E-A56F-BD271E363E3B}"/>
    <cellStyle name="Note 2 2 3 2 2 3 3" xfId="29136" xr:uid="{5A09D0DB-D645-483D-BD8D-44BBCDF30EA2}"/>
    <cellStyle name="Note 2 2 3 2 2 4" xfId="21365" xr:uid="{85059DE3-B84E-43EA-98AB-2ED3BF1D9575}"/>
    <cellStyle name="Note 2 2 3 2 2 4 2" xfId="31479" xr:uid="{B759DA59-64C9-4409-80B1-8F1FB5780207}"/>
    <cellStyle name="Note 2 2 3 2 2 5" xfId="26788" xr:uid="{9DDD19AD-B4C8-4884-A793-F73D2014C78D}"/>
    <cellStyle name="Note 2 2 3 2 3" xfId="16587" xr:uid="{C645CAF7-B5AB-458F-8A50-6A0B00682AEA}"/>
    <cellStyle name="Note 2 2 3 2 3 2" xfId="18788" xr:uid="{4330A237-9A80-430C-BF0E-2B14A4819D34}"/>
    <cellStyle name="Note 2 2 3 2 3 2 2" xfId="23915" xr:uid="{7F0B88FB-10CD-4BE7-AA18-C60131974B40}"/>
    <cellStyle name="Note 2 2 3 2 3 2 3" xfId="29711" xr:uid="{685F0039-6ABA-48BD-B71A-E0C431942357}"/>
    <cellStyle name="Note 2 2 3 2 3 3" xfId="21912" xr:uid="{E7ED3893-7C0E-423E-99F7-4E89F943ED59}"/>
    <cellStyle name="Note 2 2 3 2 3 3 2" xfId="32054" xr:uid="{3C266CB4-530A-4152-AA17-178B4913722A}"/>
    <cellStyle name="Note 2 2 3 2 3 4" xfId="27363" xr:uid="{789C82F5-E86D-4E6C-A375-802C6FE277D4}"/>
    <cellStyle name="Note 2 2 3 2 4" xfId="17057" xr:uid="{DF7CC35B-151D-4BD6-B0E2-6B4FFA7E46A8}"/>
    <cellStyle name="Note 2 2 3 2 4 2" xfId="19692" xr:uid="{A288703C-4FAC-4F08-A83F-5358C04642FF}"/>
    <cellStyle name="Note 2 2 3 2 4 2 2" xfId="24799" xr:uid="{0DE93D83-6471-44A3-B144-6A776CC5CAD5}"/>
    <cellStyle name="Note 2 2 3 2 4 3" xfId="22205" xr:uid="{3A0E8825-0845-4AF0-8D72-0D8FCB7115F7}"/>
    <cellStyle name="Note 2 2 3 2 4 4" xfId="28548" xr:uid="{4DE2287E-2B51-4B80-A3EC-9FC8D9320085}"/>
    <cellStyle name="Note 2 2 3 2 5" xfId="17614" xr:uid="{32ED4433-0D8C-4A3F-81DF-430886BB74F5}"/>
    <cellStyle name="Note 2 2 3 2 5 2" xfId="22752" xr:uid="{2E4B36B8-F10B-4F20-9013-4501ACB228C8}"/>
    <cellStyle name="Note 2 2 3 2 5 3" xfId="30891" xr:uid="{C6197DDA-3C81-4F51-B5D8-AC9FA84EEEDF}"/>
    <cellStyle name="Note 2 2 3 2 6" xfId="13440" xr:uid="{D8E2783E-1F1E-4B94-BCF7-A5181B354F95}"/>
    <cellStyle name="Note 2 2 3 2 7" xfId="21087" xr:uid="{6DB054CB-5A8C-4DCC-82CF-6EE25B6CF988}"/>
    <cellStyle name="Note 2 2 3 2 8" xfId="26200" xr:uid="{0B41E907-4ED1-48FA-B0B5-43C6ABEC951C}"/>
    <cellStyle name="Note 2 2 3 3" xfId="13990" xr:uid="{03CA97BA-3D27-4B14-9332-3B1B00E60CF6}"/>
    <cellStyle name="Note 2 2 3 3 2" xfId="19102" xr:uid="{308A03B5-2C84-4906-B50B-DA1F6F716031}"/>
    <cellStyle name="Note 2 2 3 3 2 2" xfId="20219" xr:uid="{081AF344-8E26-47F9-9584-36C70229A4E8}"/>
    <cellStyle name="Note 2 2 3 3 2 2 2" xfId="25325" xr:uid="{272717A4-4A52-4DEC-B14D-9E3DA1353134}"/>
    <cellStyle name="Note 2 2 3 3 2 2 3" xfId="30025" xr:uid="{A1055479-5040-449F-9B7A-4BDF43FE9802}"/>
    <cellStyle name="Note 2 2 3 3 2 3" xfId="24229" xr:uid="{26BBBA70-FDA3-4841-83FE-F1EF7A60BF37}"/>
    <cellStyle name="Note 2 2 3 3 2 3 2" xfId="32368" xr:uid="{60034AED-640A-4917-8ED5-B6452EA0E0A8}"/>
    <cellStyle name="Note 2 2 3 3 2 4" xfId="27677" xr:uid="{4261139D-4E01-42D5-AECE-5537F192CE94}"/>
    <cellStyle name="Note 2 2 3 3 3" xfId="17934" xr:uid="{7AB43F94-F6D2-420F-BC45-1B73C5E9A7D8}"/>
    <cellStyle name="Note 2 2 3 3 3 2" xfId="23066" xr:uid="{B1F08E10-D0F1-4EF9-A049-9BFA24683B18}"/>
    <cellStyle name="Note 2 2 3 3 3 3" xfId="28862" xr:uid="{4A2B4043-DCCC-48E6-86DE-E0DE0D224B0E}"/>
    <cellStyle name="Note 2 2 3 3 4" xfId="31205" xr:uid="{3679FB49-6C1F-4062-9CCA-5433E015B171}"/>
    <cellStyle name="Note 2 2 3 3 5" xfId="26514" xr:uid="{BC4BB8A7-79F8-482F-BDDA-CEA688FA814E}"/>
    <cellStyle name="Note 2 2 3 4" xfId="16283" xr:uid="{B4E3A2E6-7CE4-4CCE-9553-F8C65E207F6D}"/>
    <cellStyle name="Note 2 2 3 4 2" xfId="18514" xr:uid="{6219A8E7-E075-4810-AD22-4F8306CCA727}"/>
    <cellStyle name="Note 2 2 3 4 2 2" xfId="23641" xr:uid="{8E181970-A4B7-446E-8576-91FECD5667F5}"/>
    <cellStyle name="Note 2 2 3 4 2 3" xfId="29437" xr:uid="{47C86B18-8642-43B0-A2AB-82772AE8F2A4}"/>
    <cellStyle name="Note 2 2 3 4 3" xfId="21638" xr:uid="{BBACFACF-AF66-41BC-85AD-2A134D8B0601}"/>
    <cellStyle name="Note 2 2 3 4 3 2" xfId="31780" xr:uid="{8249F505-4404-4863-8EB2-30C79C11C5A3}"/>
    <cellStyle name="Note 2 2 3 4 4" xfId="27089" xr:uid="{3C7B0F33-271A-486A-AC7E-8E30EA3CD220}"/>
    <cellStyle name="Note 2 2 3 5" xfId="17340" xr:uid="{3BFFA93C-756C-4005-955B-8F29937FAF6B}"/>
    <cellStyle name="Note 2 2 3 5 2" xfId="22478" xr:uid="{BB34A634-667F-4B50-9C52-99E1D9A31B13}"/>
    <cellStyle name="Note 2 2 3 5 3" xfId="28274" xr:uid="{456B0C51-7CC0-4574-82F4-42EF09AD27C3}"/>
    <cellStyle name="Note 2 2 3 6" xfId="30618" xr:uid="{D08C1CCB-09AE-4911-B454-E67A2896695D}"/>
    <cellStyle name="Note 2 2 3 7" xfId="25911" xr:uid="{6C9DC973-3358-42AD-AEE4-56E42525190E}"/>
    <cellStyle name="Note 2 2 4" xfId="3579" xr:uid="{5ADC40B3-3A09-4050-9C5D-B852F5428E34}"/>
    <cellStyle name="Note 2 2 4 2" xfId="13849" xr:uid="{F4DAA142-C0D2-40F0-B3E4-9BEF0CCCE27D}"/>
    <cellStyle name="Note 2 2 4 2 2" xfId="19172" xr:uid="{3280887D-3153-4C4C-B330-C5BAAF6CC37B}"/>
    <cellStyle name="Note 2 2 4 2 2 2" xfId="20276" xr:uid="{3B335BC8-BD46-4109-B8E7-38905C50DC4C}"/>
    <cellStyle name="Note 2 2 4 2 2 2 2" xfId="25382" xr:uid="{614D7088-6CE1-40B7-A0EB-6629DFA96BE0}"/>
    <cellStyle name="Note 2 2 4 2 2 2 3" xfId="30095" xr:uid="{176147F1-B045-437A-B766-BFE01D54AEA4}"/>
    <cellStyle name="Note 2 2 4 2 2 3" xfId="24299" xr:uid="{4B565A19-AA36-4EF5-AC39-EBC9A45E2191}"/>
    <cellStyle name="Note 2 2 4 2 2 3 2" xfId="32438" xr:uid="{16D2C366-1A54-4168-BB22-E441B4431704}"/>
    <cellStyle name="Note 2 2 4 2 2 4" xfId="27747" xr:uid="{D3835997-5F1D-4C92-9F55-91041063DDFB}"/>
    <cellStyle name="Note 2 2 4 2 3" xfId="18004" xr:uid="{5BADF412-5FFC-44DE-9693-27064E742B09}"/>
    <cellStyle name="Note 2 2 4 2 3 2" xfId="23136" xr:uid="{61C2D49C-6CFB-4DB1-8FF6-6F3B95A41D20}"/>
    <cellStyle name="Note 2 2 4 2 3 3" xfId="28932" xr:uid="{FBE8B00A-A2C5-4C60-8301-EBCB1440434E}"/>
    <cellStyle name="Note 2 2 4 2 4" xfId="31275" xr:uid="{7E773161-C74B-4504-A927-E718BBB3CC29}"/>
    <cellStyle name="Note 2 2 4 2 5" xfId="26584" xr:uid="{3C5F0418-05A5-4B0F-930E-0D6318EDA48A}"/>
    <cellStyle name="Note 2 2 4 3" xfId="16383" xr:uid="{C96C50E4-A718-48E4-AE09-8C250E042ABA}"/>
    <cellStyle name="Note 2 2 4 3 2" xfId="18584" xr:uid="{FF83906E-F417-4273-B514-A4844D27335C}"/>
    <cellStyle name="Note 2 2 4 3 2 2" xfId="23711" xr:uid="{71F2DCB0-7FE6-4F34-AEC8-76DC300AD601}"/>
    <cellStyle name="Note 2 2 4 3 2 3" xfId="29507" xr:uid="{A5195D89-F399-43AB-9668-BAA55C9BCCB3}"/>
    <cellStyle name="Note 2 2 4 3 3" xfId="21708" xr:uid="{748D6B80-5586-445B-806C-61868AC9E45A}"/>
    <cellStyle name="Note 2 2 4 3 3 2" xfId="31850" xr:uid="{96AB62BC-A62B-4519-8202-F69FCFFAB871}"/>
    <cellStyle name="Note 2 2 4 3 4" xfId="27159" xr:uid="{3B154F9C-1648-4E14-B13F-FB1EB58516A7}"/>
    <cellStyle name="Note 2 2 4 4" xfId="17410" xr:uid="{7809E3E1-74BD-4335-8869-7AD676E045EF}"/>
    <cellStyle name="Note 2 2 4 4 2" xfId="22548" xr:uid="{C03F8C2B-8D0A-4148-8682-45BA824D8B7E}"/>
    <cellStyle name="Note 2 2 4 4 3" xfId="28344" xr:uid="{A8B750EE-4C30-4F0D-B91A-10179BA47744}"/>
    <cellStyle name="Note 2 2 4 5" xfId="30687" xr:uid="{5CFDAC5F-027F-484B-861F-9C28CA37DB8E}"/>
    <cellStyle name="Note 2 2 4 6" xfId="25996" xr:uid="{7D89730B-E7FF-45DB-96EE-3F4C49B3515E}"/>
    <cellStyle name="Note 2 2 5" xfId="2697" xr:uid="{4FB256DC-1885-41B5-AE3E-7AB6F95DBF15}"/>
    <cellStyle name="Note 2 2 5 2" xfId="15086" xr:uid="{26C8F076-17F3-43CD-9512-FF1466861364}"/>
    <cellStyle name="Note 2 2 5 2 2" xfId="18898" xr:uid="{5E8ABEE5-7A0F-4DA9-AC3E-073ADC4336F3}"/>
    <cellStyle name="Note 2 2 5 2 2 2" xfId="24025" xr:uid="{D4FA718F-2752-4E9F-ADAD-62BFEA7CA0C5}"/>
    <cellStyle name="Note 2 2 5 2 2 3" xfId="29821" xr:uid="{F4B3D7FF-EFA3-43EA-9EA0-F3D4BFD47775}"/>
    <cellStyle name="Note 2 2 5 2 3" xfId="32164" xr:uid="{A757C4D4-B66B-43F6-B2A1-2F863CB507F6}"/>
    <cellStyle name="Note 2 2 5 2 4" xfId="27473" xr:uid="{005EAD20-78FA-4BA8-B735-3A8DAFAFE095}"/>
    <cellStyle name="Note 2 2 5 3" xfId="17730" xr:uid="{DC838AD2-7F65-4795-9BE0-B5348B1822C6}"/>
    <cellStyle name="Note 2 2 5 3 2" xfId="22862" xr:uid="{5A388F9C-4C62-410D-B29F-7CCE18370036}"/>
    <cellStyle name="Note 2 2 5 3 3" xfId="28658" xr:uid="{ED4FF5BA-0DFA-45D7-B23C-EA3681FA79C6}"/>
    <cellStyle name="Note 2 2 5 4" xfId="31001" xr:uid="{0CBFE046-A059-4506-8088-61B17AD6EF27}"/>
    <cellStyle name="Note 2 2 5 5" xfId="26310" xr:uid="{102FA887-BF9D-4220-9703-3340E3A0DB68}"/>
    <cellStyle name="Note 2 2 6" xfId="4016" xr:uid="{8F4C9770-C75D-4DA6-8C4B-55A7F09A0F42}"/>
    <cellStyle name="Note 2 2 6 2" xfId="14314" xr:uid="{3FACEE29-C607-41B2-8B6C-313E5AC6C01B}"/>
    <cellStyle name="Note 2 2 6 2 2" xfId="19813" xr:uid="{EB679650-6499-4BEC-9B43-DC49C102DA65}"/>
    <cellStyle name="Note 2 2 6 2 2 2" xfId="24919" xr:uid="{95318378-50C8-4519-96EE-66F46333187A}"/>
    <cellStyle name="Note 2 2 6 2 3" xfId="29233" xr:uid="{D5089B9B-6A26-4FFC-B564-1F017AC6ACFE}"/>
    <cellStyle name="Note 2 2 6 3" xfId="18310" xr:uid="{8E23316A-51DC-4AEC-B432-9B6BB90629FC}"/>
    <cellStyle name="Note 2 2 6 3 2" xfId="23437" xr:uid="{92CBC843-D565-4563-8FD1-A9388CADB5D7}"/>
    <cellStyle name="Note 2 2 6 3 3" xfId="31576" xr:uid="{31818EBF-463E-4ACF-9CAB-35399F817752}"/>
    <cellStyle name="Note 2 2 6 4" xfId="26885" xr:uid="{86C5F249-844C-4155-BFBC-A0451E362A7C}"/>
    <cellStyle name="Note 2 2 7" xfId="4407" xr:uid="{32C84215-1715-4E53-B6C6-5DBAD7B00F68}"/>
    <cellStyle name="Note 2 2 7 2" xfId="13516" xr:uid="{E05AD996-50E8-4BC7-84D6-79019B56C04D}"/>
    <cellStyle name="Note 2 2 7 3" xfId="19485" xr:uid="{E446F50A-7617-49B2-8765-77947D18EFF4}"/>
    <cellStyle name="Note 2 2 7 3 2" xfId="24592" xr:uid="{3D93D4FB-9D7F-41AD-98FE-E8FB92B11994}"/>
    <cellStyle name="Note 2 2 7 4" xfId="28070" xr:uid="{227D4E67-D573-4D27-8F0E-F158E71C16C0}"/>
    <cellStyle name="Note 2 2 8" xfId="4796" xr:uid="{4B8DC284-D911-4A25-8DB5-3BA85CAEDD96}"/>
    <cellStyle name="Note 2 2 8 2" xfId="13488" xr:uid="{232B41DB-C13A-405A-A94A-06D042674D61}"/>
    <cellStyle name="Note 2 2 8 3" xfId="30414" xr:uid="{D8E5B464-D112-48BE-AAC7-DF7D0F8DC9FD}"/>
    <cellStyle name="Note 2 2 9" xfId="5180" xr:uid="{CF50CBE8-12E5-4B9E-A08D-E7B68AA914E2}"/>
    <cellStyle name="Note 2 2 9 2" xfId="14885" xr:uid="{CD7D7C8C-B241-4449-B710-F3AD7D99A7F9}"/>
    <cellStyle name="Note 2 20" xfId="8897" xr:uid="{3ED0EDA1-79A2-4408-A018-EA1939A2976E}"/>
    <cellStyle name="Note 2 20 2" xfId="15523" xr:uid="{9EB95FCA-88A0-482F-92A4-EF9AD4B5CB1A}"/>
    <cellStyle name="Note 2 20 2 2" xfId="20776" xr:uid="{A8DFC273-206F-404F-84A7-776FF8D94788}"/>
    <cellStyle name="Note 2 20 3" xfId="15987" xr:uid="{538BFB94-895B-48CB-9893-2995967E3B74}"/>
    <cellStyle name="Note 2 20 4" xfId="13196" xr:uid="{E780DB65-8689-4ECE-B37E-A3576623813C}"/>
    <cellStyle name="Note 2 20 5" xfId="20847" xr:uid="{05FEABD0-71AE-42F1-BCDE-9ACB6F8E2542}"/>
    <cellStyle name="Note 2 21" xfId="2018" xr:uid="{DDB5DA8B-C11F-4D41-9159-C71255107909}"/>
    <cellStyle name="Note 2 21 2" xfId="15152" xr:uid="{2F9E9C6F-8460-4315-B71D-E635DB85FD0D}"/>
    <cellStyle name="Note 2 22" xfId="16043" xr:uid="{DAB7FB2C-0648-49D4-9E36-447A8065B83B}"/>
    <cellStyle name="Note 2 22 2" xfId="21398" xr:uid="{3DB0CABC-D499-49AF-836C-FC4E1D73F515}"/>
    <cellStyle name="Note 2 23" xfId="17100" xr:uid="{59973B2A-9921-415A-A7A4-6E6886BD42F2}"/>
    <cellStyle name="Note 2 23 2" xfId="22238" xr:uid="{02FF26A2-F419-4A35-9FF9-7C134E87F0A3}"/>
    <cellStyle name="Note 2 3" xfId="659" xr:uid="{F76D4188-A450-4BA2-9C76-6E1409DD741D}"/>
    <cellStyle name="Note 2 3 10" xfId="5480" xr:uid="{5A3B57B4-7B05-47BF-A7AB-5CD24C2D052D}"/>
    <cellStyle name="Note 2 3 10 2" xfId="15118" xr:uid="{C3CE3868-8F91-4796-A20A-0B8AD87CE59A}"/>
    <cellStyle name="Note 2 3 11" xfId="5856" xr:uid="{F3ACEB25-0A6B-4B0F-B75A-67056CF927A3}"/>
    <cellStyle name="Note 2 3 11 2" xfId="14806" xr:uid="{CAD69EFA-1C6E-47B9-A965-FD458618EB38}"/>
    <cellStyle name="Note 2 3 12" xfId="6229" xr:uid="{A0647080-C610-4CE1-8238-AAB757E0E4E9}"/>
    <cellStyle name="Note 2 3 12 2" xfId="13467" xr:uid="{D1B89DD9-B0A2-4236-AD95-426B8442FDD5}"/>
    <cellStyle name="Note 2 3 13" xfId="6596" xr:uid="{2C26A247-22BA-45C6-A16A-A5A05363985F}"/>
    <cellStyle name="Note 2 3 13 2" xfId="15393" xr:uid="{BA0D4269-C8DB-43A9-A656-98F609BAEC70}"/>
    <cellStyle name="Note 2 3 14" xfId="6956" xr:uid="{3E83CF91-2CB7-49ED-9C4A-A47948090CD4}"/>
    <cellStyle name="Note 2 3 14 2" xfId="15290" xr:uid="{D307F8B5-F0AA-4380-824E-751263C22EF5}"/>
    <cellStyle name="Note 2 3 15" xfId="7304" xr:uid="{8D9B858F-7788-4D11-AF92-3377B8E0EA3D}"/>
    <cellStyle name="Note 2 3 15 2" xfId="14079" xr:uid="{1705AB5F-8562-4262-AB7F-E015AB2F23DF}"/>
    <cellStyle name="Note 2 3 16" xfId="7638" xr:uid="{2A490F16-A237-4DD8-84A7-18E86DAC515B}"/>
    <cellStyle name="Note 2 3 16 2" xfId="14041" xr:uid="{47682805-B399-4534-A8DB-9B136BD34628}"/>
    <cellStyle name="Note 2 3 17" xfId="7944" xr:uid="{2AB422D3-D011-481B-A33B-581C3914837D}"/>
    <cellStyle name="Note 2 3 17 2" xfId="14256" xr:uid="{5BF59112-5776-40EE-B9FE-A7BFEAB75660}"/>
    <cellStyle name="Note 2 3 18" xfId="9170" xr:uid="{A7F945E0-108A-4CC8-8840-AD14BC0412A3}"/>
    <cellStyle name="Note 2 3 18 2" xfId="15727" xr:uid="{3024CEF9-4A24-455D-9F20-6612327EEF97}"/>
    <cellStyle name="Note 2 3 18 2 2" xfId="21227" xr:uid="{66393A3D-737B-4F57-BF59-B9F45AD12D1D}"/>
    <cellStyle name="Note 2 3 18 3" xfId="16919" xr:uid="{6E932310-7BFC-4F95-B30D-7BFBCD967795}"/>
    <cellStyle name="Note 2 3 18 3 2" xfId="22067" xr:uid="{266AC768-4986-44D6-8360-1A009702280F}"/>
    <cellStyle name="Note 2 3 18 4" xfId="13302" xr:uid="{B90C34DA-C7B0-498C-A3AF-3ACBB7FC9644}"/>
    <cellStyle name="Note 2 3 18 5" xfId="20949" xr:uid="{FC82DC7C-9B67-4F87-88B5-E40459294F02}"/>
    <cellStyle name="Note 2 3 19" xfId="2020" xr:uid="{564A188C-1F43-4D3F-A4CC-A4F625ED54F2}"/>
    <cellStyle name="Note 2 3 19 2" xfId="14995" xr:uid="{ED7785DF-01BB-4C81-B407-5CD168D5AF80}"/>
    <cellStyle name="Note 2 3 2" xfId="2710" xr:uid="{9F4AFAA2-5CF3-445D-90EA-F9D3D2325AA3}"/>
    <cellStyle name="Note 2 3 2 2" xfId="9274" xr:uid="{496A864C-4685-4878-923B-D69AAA984474}"/>
    <cellStyle name="Note 2 3 2 2 2" xfId="15831" xr:uid="{03226B3C-52ED-42B3-B53E-5E217A1D26CB}"/>
    <cellStyle name="Note 2 3 2 2 2 2" xfId="19340" xr:uid="{DB4F6B0C-3979-4199-8A10-521AC2EC71B8}"/>
    <cellStyle name="Note 2 3 2 2 2 2 2" xfId="20444" xr:uid="{C6B60C92-5A17-43C0-B86A-6F9A176EAC1A}"/>
    <cellStyle name="Note 2 3 2 2 2 2 2 2" xfId="25550" xr:uid="{5316A3ED-7C82-4987-874B-F42762A79E39}"/>
    <cellStyle name="Note 2 3 2 2 2 2 2 3" xfId="30263" xr:uid="{FA9729E7-0A68-4911-B99C-E7F9D63A8579}"/>
    <cellStyle name="Note 2 3 2 2 2 2 3" xfId="24467" xr:uid="{B54816C5-E053-4395-9B7E-31FAC4E1B501}"/>
    <cellStyle name="Note 2 3 2 2 2 2 3 2" xfId="32606" xr:uid="{B558011B-89FB-4181-B4A3-4C3564D5158A}"/>
    <cellStyle name="Note 2 3 2 2 2 2 4" xfId="27915" xr:uid="{CF27A4FE-2067-41A4-8F73-ECD8A1022208}"/>
    <cellStyle name="Note 2 3 2 2 2 3" xfId="18172" xr:uid="{E3F7C08E-DADE-4235-8294-E25931D9F2C7}"/>
    <cellStyle name="Note 2 3 2 2 2 3 2" xfId="23304" xr:uid="{E009B2E0-A570-4ECA-9D3C-17BFBF2379D5}"/>
    <cellStyle name="Note 2 3 2 2 2 3 3" xfId="29100" xr:uid="{8E3036E5-5AD1-4084-8CE0-B50B59BEC9F3}"/>
    <cellStyle name="Note 2 3 2 2 2 4" xfId="21329" xr:uid="{F0C8364E-A73E-441A-B076-DB0F9262BE0E}"/>
    <cellStyle name="Note 2 3 2 2 2 4 2" xfId="31443" xr:uid="{9F69A1E4-3DFB-4455-9847-FD3A62EF4DDD}"/>
    <cellStyle name="Note 2 3 2 2 2 5" xfId="26752" xr:uid="{B4AACD32-2F11-4100-8253-99696729A36E}"/>
    <cellStyle name="Note 2 3 2 2 3" xfId="16551" xr:uid="{24E12459-5C86-480E-A78F-63A3A4AC3D71}"/>
    <cellStyle name="Note 2 3 2 2 3 2" xfId="18752" xr:uid="{380C3B51-B33A-4D70-B13D-9947BCC9672F}"/>
    <cellStyle name="Note 2 3 2 2 3 2 2" xfId="23879" xr:uid="{0D686466-4CA8-4188-B972-F39BE07F056E}"/>
    <cellStyle name="Note 2 3 2 2 3 2 3" xfId="29675" xr:uid="{05BA8643-2CF1-4684-B446-3C60C2498B44}"/>
    <cellStyle name="Note 2 3 2 2 3 3" xfId="21876" xr:uid="{46B37ED7-D230-435E-BE14-241523CE3215}"/>
    <cellStyle name="Note 2 3 2 2 3 3 2" xfId="32018" xr:uid="{16E00119-5CE9-437E-B857-65CCA4B265F4}"/>
    <cellStyle name="Note 2 3 2 2 3 4" xfId="27327" xr:uid="{2352EE2B-044A-4BD0-B1BD-6861AE2FD624}"/>
    <cellStyle name="Note 2 3 2 2 4" xfId="17021" xr:uid="{11448D27-46D4-4218-BD98-863CFDB1E97D}"/>
    <cellStyle name="Note 2 3 2 2 4 2" xfId="19675" xr:uid="{88AFF397-CF26-4486-95FA-A2845390A9FC}"/>
    <cellStyle name="Note 2 3 2 2 4 2 2" xfId="24782" xr:uid="{A0AA5CB7-EF97-4EF6-820D-851D9B4AC2F2}"/>
    <cellStyle name="Note 2 3 2 2 4 3" xfId="22169" xr:uid="{B4127983-951F-49C6-BA5D-68B5C7AE77E5}"/>
    <cellStyle name="Note 2 3 2 2 4 4" xfId="28512" xr:uid="{2F696909-6F0A-4F2E-8FA8-1300B40B7B45}"/>
    <cellStyle name="Note 2 3 2 2 5" xfId="17578" xr:uid="{EB103B52-8CB5-42E8-86BF-7F86051405ED}"/>
    <cellStyle name="Note 2 3 2 2 5 2" xfId="22716" xr:uid="{D9EB4B1C-0D2A-4CC7-A986-03ADAE14C1AE}"/>
    <cellStyle name="Note 2 3 2 2 5 3" xfId="30855" xr:uid="{5B310C0D-9D9C-4F41-9F27-75ED33A640E8}"/>
    <cellStyle name="Note 2 3 2 2 6" xfId="13404" xr:uid="{AD1642F0-9752-4DB0-8E2F-5A0593A3C864}"/>
    <cellStyle name="Note 2 3 2 2 7" xfId="21051" xr:uid="{26CC1A57-7673-4491-B8F9-CED1B88E14B1}"/>
    <cellStyle name="Note 2 3 2 2 8" xfId="26164" xr:uid="{866F5990-12A1-45A9-9FFC-905AA9FD7B42}"/>
    <cellStyle name="Note 2 3 2 3" xfId="14029" xr:uid="{0EAC01C2-8877-4F47-AEDD-22859D121043}"/>
    <cellStyle name="Note 2 3 2 3 2" xfId="19066" xr:uid="{EF759AC3-F48A-4D6D-97E6-1777D0A9B42E}"/>
    <cellStyle name="Note 2 3 2 3 2 2" xfId="20183" xr:uid="{E4C54A3F-2C38-4F43-900E-B4149046A44A}"/>
    <cellStyle name="Note 2 3 2 3 2 2 2" xfId="25289" xr:uid="{FBB65BE6-7A5A-4E77-8BAD-87B12C18CBDF}"/>
    <cellStyle name="Note 2 3 2 3 2 2 3" xfId="29989" xr:uid="{7EE45405-DE03-438F-B596-E4A01A5E9FB6}"/>
    <cellStyle name="Note 2 3 2 3 2 3" xfId="24193" xr:uid="{A8BB9CBF-915B-42D7-8BC2-DB858A324FA9}"/>
    <cellStyle name="Note 2 3 2 3 2 3 2" xfId="32332" xr:uid="{0378147B-D1FB-470E-BF71-C36C88EF4EE3}"/>
    <cellStyle name="Note 2 3 2 3 2 4" xfId="27641" xr:uid="{EDF7631B-39E1-4D85-AAC6-2DDFBB3C96D5}"/>
    <cellStyle name="Note 2 3 2 3 3" xfId="17898" xr:uid="{D947F481-1BC8-4483-B980-2A4C05925C18}"/>
    <cellStyle name="Note 2 3 2 3 3 2" xfId="23030" xr:uid="{A082C142-766C-40AF-A3EE-D3F5FFBB952F}"/>
    <cellStyle name="Note 2 3 2 3 3 3" xfId="28826" xr:uid="{399B906F-49EE-4C91-943A-F34D5645A9C3}"/>
    <cellStyle name="Note 2 3 2 3 4" xfId="31169" xr:uid="{D847D21D-608F-4736-8951-69D43EB23238}"/>
    <cellStyle name="Note 2 3 2 3 5" xfId="26478" xr:uid="{97E3F2AC-9D9E-4F45-A581-ECED05591018}"/>
    <cellStyle name="Note 2 3 2 4" xfId="16247" xr:uid="{E1C4D703-A58C-4247-A73C-9015082D55D8}"/>
    <cellStyle name="Note 2 3 2 4 2" xfId="18478" xr:uid="{60BDF171-2BE9-42E4-8C3C-3C8950CB36C4}"/>
    <cellStyle name="Note 2 3 2 4 2 2" xfId="23605" xr:uid="{C8CB6440-3065-4898-BEEE-7C44E82074DB}"/>
    <cellStyle name="Note 2 3 2 4 2 3" xfId="29401" xr:uid="{B46F5B13-1665-42DE-AEF5-A711ACFEE576}"/>
    <cellStyle name="Note 2 3 2 4 3" xfId="21602" xr:uid="{BB373FD4-2776-4115-9655-0E5BD55496E9}"/>
    <cellStyle name="Note 2 3 2 4 3 2" xfId="31744" xr:uid="{7873C20A-266C-41AE-A024-A4B61116B63D}"/>
    <cellStyle name="Note 2 3 2 4 4" xfId="27053" xr:uid="{337AC2FD-0DF3-492F-B4CD-7A79CABE0775}"/>
    <cellStyle name="Note 2 3 2 5" xfId="17304" xr:uid="{DA8FCD4E-11D8-4A40-BA31-5B8B730AC12D}"/>
    <cellStyle name="Note 2 3 2 5 2" xfId="22442" xr:uid="{519807E9-C27D-4B24-899C-20293C45B9B3}"/>
    <cellStyle name="Note 2 3 2 5 3" xfId="28238" xr:uid="{C53B04FF-0FDB-411A-97CB-284BF7B0F0C5}"/>
    <cellStyle name="Note 2 3 2 6" xfId="30582" xr:uid="{ECD8CF16-C654-4BFC-8579-8D626142E051}"/>
    <cellStyle name="Note 2 3 2 7" xfId="25875" xr:uid="{BB3C7286-CBC6-4F68-AC99-4B51E668B023}"/>
    <cellStyle name="Note 2 3 20" xfId="16145" xr:uid="{FD740526-CA20-4ADE-9D4E-F194F2507BC7}"/>
    <cellStyle name="Note 2 3 20 2" xfId="21500" xr:uid="{B78D9168-95E5-494D-9349-B6B12ED51C17}"/>
    <cellStyle name="Note 2 3 21" xfId="17202" xr:uid="{95163E7E-1124-4C06-8E7D-D73BFDD52071}"/>
    <cellStyle name="Note 2 3 21 2" xfId="22340" xr:uid="{E7ED2D29-BF2B-4614-9E01-734981D2F031}"/>
    <cellStyle name="Note 2 3 22" xfId="25773" xr:uid="{E947D0CF-C811-4D97-9B9E-F428B9A4ED82}"/>
    <cellStyle name="Note 2 3 3" xfId="3125" xr:uid="{2D917D82-32F2-4CEF-BBF3-035F1F668640}"/>
    <cellStyle name="Note 2 3 3 2" xfId="13989" xr:uid="{DAA54C56-6873-45EE-86AF-4E74EBBBC191}"/>
    <cellStyle name="Note 2 3 3 2 2" xfId="19238" xr:uid="{00320C19-9256-41F5-BE7E-756BB00824B0}"/>
    <cellStyle name="Note 2 3 3 2 2 2" xfId="20342" xr:uid="{5E69189F-0CBC-42D3-9437-7B994132D1E7}"/>
    <cellStyle name="Note 2 3 3 2 2 2 2" xfId="25448" xr:uid="{6399907D-5568-4723-8248-2F3D633AB1FB}"/>
    <cellStyle name="Note 2 3 3 2 2 2 3" xfId="30161" xr:uid="{9DFFD66C-828E-4DC5-8D1B-CB92D621A4D2}"/>
    <cellStyle name="Note 2 3 3 2 2 3" xfId="24365" xr:uid="{E5F07902-AE00-42FF-8321-D0A347B4701F}"/>
    <cellStyle name="Note 2 3 3 2 2 3 2" xfId="32504" xr:uid="{E4DADE97-96C9-4485-A25C-9DE4A4CFA6AD}"/>
    <cellStyle name="Note 2 3 3 2 2 4" xfId="27813" xr:uid="{FF46A167-99C2-4D31-8132-9692874CCECB}"/>
    <cellStyle name="Note 2 3 3 2 3" xfId="18070" xr:uid="{C8E491D1-90A0-4609-8B4B-0306D3A84B23}"/>
    <cellStyle name="Note 2 3 3 2 3 2" xfId="23202" xr:uid="{BF3BC53F-DA6D-44C6-9B9F-ECE7E0CA37D5}"/>
    <cellStyle name="Note 2 3 3 2 3 3" xfId="28998" xr:uid="{7969BA96-A2C8-4A46-B546-1964751833C7}"/>
    <cellStyle name="Note 2 3 3 2 4" xfId="31341" xr:uid="{92195C55-D762-4BD3-B094-D0E965694A76}"/>
    <cellStyle name="Note 2 3 3 2 5" xfId="26650" xr:uid="{7C81A92E-82E4-4D38-9BDC-302EE1EABD79}"/>
    <cellStyle name="Note 2 3 3 3" xfId="16449" xr:uid="{D206940B-2524-4BB7-8EB9-E88952ADAABA}"/>
    <cellStyle name="Note 2 3 3 3 2" xfId="18650" xr:uid="{1996EBF6-3AE3-41EB-968A-63D8A4F0265F}"/>
    <cellStyle name="Note 2 3 3 3 2 2" xfId="23777" xr:uid="{34910F83-53FE-40CA-8CF9-25C5FE4121EA}"/>
    <cellStyle name="Note 2 3 3 3 2 3" xfId="29573" xr:uid="{EFD5D023-9C2F-4FF2-B1BC-6AAD0CDD2497}"/>
    <cellStyle name="Note 2 3 3 3 3" xfId="21774" xr:uid="{EBE9F776-8436-4ABD-B37E-67AF9941B669}"/>
    <cellStyle name="Note 2 3 3 3 3 2" xfId="31916" xr:uid="{404605E1-DACC-4FA3-A002-AC3503EEB8B0}"/>
    <cellStyle name="Note 2 3 3 3 4" xfId="27225" xr:uid="{48506848-D231-440A-9189-82E7A3457ADF}"/>
    <cellStyle name="Note 2 3 3 4" xfId="17476" xr:uid="{07F931F2-18B2-48D4-92D7-CBAAF2C9B9A0}"/>
    <cellStyle name="Note 2 3 3 4 2" xfId="22614" xr:uid="{A1633E2C-5A5A-44A8-8E75-8756AF6A88DF}"/>
    <cellStyle name="Note 2 3 3 4 3" xfId="28410" xr:uid="{3CD4776F-C48F-4CA9-BE49-A8F1CAF19219}"/>
    <cellStyle name="Note 2 3 3 5" xfId="30753" xr:uid="{D0A084BF-0E44-4FA2-BB52-2668F4A74F3E}"/>
    <cellStyle name="Note 2 3 3 6" xfId="26062" xr:uid="{74BA9BD1-610F-4395-85D3-506842137661}"/>
    <cellStyle name="Note 2 3 4" xfId="3578" xr:uid="{66CC13E6-741E-4B44-8F99-6EB870EE2348}"/>
    <cellStyle name="Note 2 3 4 2" xfId="13848" xr:uid="{7727B649-1736-46DE-88FE-36E5D72973C6}"/>
    <cellStyle name="Note 2 3 4 2 2" xfId="18964" xr:uid="{D3C495AC-FE98-4068-A7FF-B5A5A4867481}"/>
    <cellStyle name="Note 2 3 4 2 2 2" xfId="24091" xr:uid="{4A4CCA9A-F024-4D0D-AA30-55780F22CB46}"/>
    <cellStyle name="Note 2 3 4 2 2 3" xfId="29887" xr:uid="{CEC9E330-22A5-46E0-BDD1-87C3A2EF31D8}"/>
    <cellStyle name="Note 2 3 4 2 3" xfId="32230" xr:uid="{0AAAEBCE-85F2-4701-A575-7FA4702E7459}"/>
    <cellStyle name="Note 2 3 4 2 4" xfId="27539" xr:uid="{97298940-CA81-4274-AB9F-12FF9CF2EFAE}"/>
    <cellStyle name="Note 2 3 4 3" xfId="17796" xr:uid="{4FA5E508-7119-4212-9683-DD37FF2474F8}"/>
    <cellStyle name="Note 2 3 4 3 2" xfId="22928" xr:uid="{DCBD3A5B-73F7-4A00-82C5-C0230E84B512}"/>
    <cellStyle name="Note 2 3 4 3 3" xfId="28724" xr:uid="{6701280E-E16C-42A1-B0FE-F8C38724DDD1}"/>
    <cellStyle name="Note 2 3 4 4" xfId="31067" xr:uid="{7684849A-96C5-495F-B6D0-5E1D2A03A973}"/>
    <cellStyle name="Note 2 3 4 5" xfId="26376" xr:uid="{F9B9C4DE-2B23-4D54-954D-F5BB88BE7E62}"/>
    <cellStyle name="Note 2 3 5" xfId="2412" xr:uid="{B49D6324-77C7-4B76-9523-1A00F21777D1}"/>
    <cellStyle name="Note 2 3 5 2" xfId="15227" xr:uid="{E0D01BF1-2AB8-4805-9C73-25CE3023355C}"/>
    <cellStyle name="Note 2 3 5 2 2" xfId="19817" xr:uid="{AF49D94D-EA91-4676-94D4-A69E8C8A08F6}"/>
    <cellStyle name="Note 2 3 5 2 2 2" xfId="24923" xr:uid="{25D05652-B92B-4703-BE10-DF6C5262C930}"/>
    <cellStyle name="Note 2 3 5 2 3" xfId="29299" xr:uid="{CB726979-F263-45BC-B10A-B2BC89D68661}"/>
    <cellStyle name="Note 2 3 5 3" xfId="18376" xr:uid="{07C02FAD-2972-43FF-83D7-1EA5A69B3A9F}"/>
    <cellStyle name="Note 2 3 5 3 2" xfId="23503" xr:uid="{6A6416F1-2964-4AE9-91F7-2C188B29D2A9}"/>
    <cellStyle name="Note 2 3 5 3 3" xfId="31642" xr:uid="{83C9E7F3-766D-4FF8-9DEA-842DBC993683}"/>
    <cellStyle name="Note 2 3 5 4" xfId="26951" xr:uid="{489C6267-40D5-4054-951A-2A598DF6DC4E}"/>
    <cellStyle name="Note 2 3 6" xfId="3935" xr:uid="{0ADD3347-4C7B-42C4-B54F-DB98C98F640F}"/>
    <cellStyle name="Note 2 3 6 2" xfId="14106" xr:uid="{AF68D0C5-4215-4C2C-B8D8-18801A90D8B6}"/>
    <cellStyle name="Note 2 3 6 3" xfId="19520" xr:uid="{4A176FE2-CBAB-4E9C-9499-CD40933DCE08}"/>
    <cellStyle name="Note 2 3 6 3 2" xfId="24627" xr:uid="{8F170B21-9BE8-4184-B447-F48C35C86870}"/>
    <cellStyle name="Note 2 3 6 4" xfId="28136" xr:uid="{458F84F1-F5C0-4AA9-A365-A982342148C4}"/>
    <cellStyle name="Note 2 3 7" xfId="4327" xr:uid="{82DD8EE6-6217-4222-AA31-3C54A643C31D}"/>
    <cellStyle name="Note 2 3 7 2" xfId="14337" xr:uid="{49988CB0-6170-415D-900F-50F54F79B3B1}"/>
    <cellStyle name="Note 2 3 7 3" xfId="30480" xr:uid="{95B69BAD-6241-46AA-B935-8662D1738127}"/>
    <cellStyle name="Note 2 3 8" xfId="4715" xr:uid="{5E895137-0221-4D4F-BD68-FDE867D93524}"/>
    <cellStyle name="Note 2 3 8 2" xfId="14530" xr:uid="{F06638D6-E9C3-49DD-A417-2F11909DC8D8}"/>
    <cellStyle name="Note 2 3 9" xfId="5100" xr:uid="{5D8822B4-E689-43B2-BDEC-F02D749E4913}"/>
    <cellStyle name="Note 2 3 9 2" xfId="14538" xr:uid="{DF6E8515-6571-4B9C-BCB0-909448212DEB}"/>
    <cellStyle name="Note 2 4" xfId="2513" xr:uid="{205A6C93-5ECE-4D5F-8612-E17F02C3643C}"/>
    <cellStyle name="Note 2 4 10" xfId="25740" xr:uid="{9C4FE0BC-28F4-44D4-B525-01DE941597DB}"/>
    <cellStyle name="Note 2 4 2" xfId="9137" xr:uid="{542C49A0-E779-44BC-84B1-655B319C6B67}"/>
    <cellStyle name="Note 2 4 2 2" xfId="15694" xr:uid="{5ABB3A72-4C4B-4DF7-91B5-3D9C1E48C732}"/>
    <cellStyle name="Note 2 4 2 2 2" xfId="19205" xr:uid="{F6B67469-72B7-40B7-B9CB-FE24DF0BF584}"/>
    <cellStyle name="Note 2 4 2 2 2 2" xfId="20309" xr:uid="{FC3AE2C6-3C0F-41FA-A8F1-BBEC1B138F22}"/>
    <cellStyle name="Note 2 4 2 2 2 2 2" xfId="25415" xr:uid="{41A5A07C-A1BC-4DA6-AA14-0279E276A571}"/>
    <cellStyle name="Note 2 4 2 2 2 2 3" xfId="30128" xr:uid="{107D11E0-F8FF-49FE-BA56-94D3A880C0F7}"/>
    <cellStyle name="Note 2 4 2 2 2 3" xfId="24332" xr:uid="{46EAC1D2-CC12-498C-9B47-CF84E1586D75}"/>
    <cellStyle name="Note 2 4 2 2 2 3 2" xfId="32471" xr:uid="{CCE5C833-37A9-4A85-B461-1ADEA1159EA3}"/>
    <cellStyle name="Note 2 4 2 2 2 4" xfId="27780" xr:uid="{BBDDA5DF-3C7F-4A3D-88BC-1E786070A22C}"/>
    <cellStyle name="Note 2 4 2 2 3" xfId="18037" xr:uid="{25443109-8F9F-43BB-8CCF-D6CB3CAAF53F}"/>
    <cellStyle name="Note 2 4 2 2 3 2" xfId="23169" xr:uid="{8045841B-AB24-4017-8E4E-F011FF0B41F1}"/>
    <cellStyle name="Note 2 4 2 2 3 3" xfId="28965" xr:uid="{88DF299D-E75C-4866-BAB3-AB81E6C97CA2}"/>
    <cellStyle name="Note 2 4 2 2 4" xfId="21194" xr:uid="{7B078889-A9C1-4546-85E6-C7BD87D0EC5F}"/>
    <cellStyle name="Note 2 4 2 2 4 2" xfId="31308" xr:uid="{373F0CA0-8C5D-4EEE-B8A7-94F83BF0B0BD}"/>
    <cellStyle name="Note 2 4 2 2 5" xfId="26617" xr:uid="{118EA139-D71C-4300-800C-3BA29EA584E3}"/>
    <cellStyle name="Note 2 4 2 3" xfId="16416" xr:uid="{EBCF9895-5538-458C-8B87-0BC2890F8382}"/>
    <cellStyle name="Note 2 4 2 3 2" xfId="18617" xr:uid="{B4944C65-8263-4090-9B78-594C79143DA1}"/>
    <cellStyle name="Note 2 4 2 3 2 2" xfId="23744" xr:uid="{3F41EB98-DCD5-4BAF-A76E-EDB8C4A839EC}"/>
    <cellStyle name="Note 2 4 2 3 2 3" xfId="29540" xr:uid="{A2288024-5337-4F11-A101-22216D7922FE}"/>
    <cellStyle name="Note 2 4 2 3 3" xfId="21741" xr:uid="{3EBAE1EA-53F0-4F81-BDD1-FC4D4ACF54E6}"/>
    <cellStyle name="Note 2 4 2 3 3 2" xfId="31883" xr:uid="{BB08F5B4-AB7D-4ECE-A6AD-56B6B78F06A2}"/>
    <cellStyle name="Note 2 4 2 3 4" xfId="27192" xr:uid="{0699D632-65CF-46F0-A56C-ADB0CC70E26E}"/>
    <cellStyle name="Note 2 4 2 4" xfId="16886" xr:uid="{34E27514-49FA-44DE-B1AA-9EE1EC5EA6FE}"/>
    <cellStyle name="Note 2 4 2 4 2" xfId="19629" xr:uid="{F3AFC532-837B-4F84-B50F-817F2B2AE664}"/>
    <cellStyle name="Note 2 4 2 4 2 2" xfId="24736" xr:uid="{527607A2-FFD0-45FB-9144-50A127517F85}"/>
    <cellStyle name="Note 2 4 2 4 3" xfId="22034" xr:uid="{825B1F92-85BA-4A60-B180-1D633D689F6F}"/>
    <cellStyle name="Note 2 4 2 4 4" xfId="28377" xr:uid="{2332EECE-A952-4F1B-9393-3A1CF79E1DE2}"/>
    <cellStyle name="Note 2 4 2 5" xfId="17443" xr:uid="{4C41950C-63FE-45AB-AB8B-F8D68300CF9E}"/>
    <cellStyle name="Note 2 4 2 5 2" xfId="22581" xr:uid="{20C28136-AB15-4AEC-A97B-C343A9FC5131}"/>
    <cellStyle name="Note 2 4 2 5 3" xfId="30720" xr:uid="{2BBB03BF-5879-4E3A-AC16-AFE24DBE09BE}"/>
    <cellStyle name="Note 2 4 2 6" xfId="10712" xr:uid="{EDC3CB78-C2E4-4781-833B-0C0464984B06}"/>
    <cellStyle name="Note 2 4 2 7" xfId="11847" xr:uid="{5F68C1F7-36E1-4FEE-933C-D99EF73F93EA}"/>
    <cellStyle name="Note 2 4 2 8" xfId="26029" xr:uid="{C5880026-3CC0-4266-A8A6-85F8F27997AC}"/>
    <cellStyle name="Note 2 4 3" xfId="12080" xr:uid="{A8287AB0-BEAC-41ED-83D4-FF7EE821B546}"/>
    <cellStyle name="Note 2 4 3 2" xfId="18931" xr:uid="{EE35E715-357E-4896-8E27-65B2DB3532C0}"/>
    <cellStyle name="Note 2 4 3 2 2" xfId="20051" xr:uid="{7615AF89-F938-4927-BBDC-AB0A0FD2E4AC}"/>
    <cellStyle name="Note 2 4 3 2 2 2" xfId="25157" xr:uid="{3508BA6B-AB1D-438F-B14B-BEAABA42185C}"/>
    <cellStyle name="Note 2 4 3 2 2 3" xfId="29854" xr:uid="{024AB871-A113-42D6-876D-D67620CA7633}"/>
    <cellStyle name="Note 2 4 3 2 3" xfId="24058" xr:uid="{23BD59E5-0D5A-4F6A-9A8E-1DA646231042}"/>
    <cellStyle name="Note 2 4 3 2 3 2" xfId="32197" xr:uid="{B8ECA1CD-2526-4FEE-9091-924C617E906D}"/>
    <cellStyle name="Note 2 4 3 2 4" xfId="27506" xr:uid="{2EC9B151-7589-44F7-9021-ACA78E68B436}"/>
    <cellStyle name="Note 2 4 3 3" xfId="17763" xr:uid="{B93BFF6E-FDF7-4FF2-A414-F09673853E85}"/>
    <cellStyle name="Note 2 4 3 3 2" xfId="22895" xr:uid="{53D0582A-8BFD-413C-A4D4-AF76E286926A}"/>
    <cellStyle name="Note 2 4 3 3 3" xfId="28691" xr:uid="{039110C7-08D2-422F-BBED-46AC0D73F875}"/>
    <cellStyle name="Note 2 4 3 4" xfId="20548" xr:uid="{95D00D82-A026-4240-9DC1-0A3C875E9187}"/>
    <cellStyle name="Note 2 4 3 4 2" xfId="31034" xr:uid="{1579DBE7-85CE-45F9-87FC-697971AD259E}"/>
    <cellStyle name="Note 2 4 3 5" xfId="26343" xr:uid="{45A2862D-E789-4444-ADBB-14FA88855C47}"/>
    <cellStyle name="Note 2 4 4" xfId="13269" xr:uid="{EC9E45FD-9D36-49FF-899C-6DAF7A8DB6AB}"/>
    <cellStyle name="Note 2 4 4 2" xfId="18343" xr:uid="{3E7996F6-4A6A-45E6-9F41-21E99E77912B}"/>
    <cellStyle name="Note 2 4 4 2 2" xfId="23470" xr:uid="{6B6C4C12-7088-43B4-926E-6309BFDAE580}"/>
    <cellStyle name="Note 2 4 4 2 3" xfId="29266" xr:uid="{3DD5B8B1-294D-44EF-9EDA-0C1A302671BF}"/>
    <cellStyle name="Note 2 4 4 3" xfId="20916" xr:uid="{641F795E-2CFF-486D-8984-3E03BFE90EB8}"/>
    <cellStyle name="Note 2 4 4 3 2" xfId="31609" xr:uid="{97149D79-65C6-4393-A091-9CC7B8481742}"/>
    <cellStyle name="Note 2 4 4 4" xfId="26918" xr:uid="{2A8109B2-FAD9-403C-9B1F-0A0B9FE017EF}"/>
    <cellStyle name="Note 2 4 5" xfId="13665" xr:uid="{8B4472B6-8BEB-4D4E-AF53-2CA08B5EA9BF}"/>
    <cellStyle name="Note 2 4 5 2" xfId="19504" xr:uid="{978787A7-C040-4ADB-9EE7-5E705F6E67BB}"/>
    <cellStyle name="Note 2 4 5 2 2" xfId="24611" xr:uid="{DDE4CC80-188B-4374-9BF3-52094318FE27}"/>
    <cellStyle name="Note 2 4 5 3" xfId="28103" xr:uid="{D88AFD2B-CF26-497F-B6CF-3D27938A60DD}"/>
    <cellStyle name="Note 2 4 6" xfId="16112" xr:uid="{4C993922-CE33-43BA-A75B-C16F7539C35E}"/>
    <cellStyle name="Note 2 4 6 2" xfId="21467" xr:uid="{6196149B-0A74-4874-B614-8A4BFCA59D42}"/>
    <cellStyle name="Note 2 4 6 3" xfId="30447" xr:uid="{2157DD42-2177-42D1-A063-7755FAA8E655}"/>
    <cellStyle name="Note 2 4 7" xfId="17169" xr:uid="{01BEDA7F-6AF0-44DD-A434-92644D007687}"/>
    <cellStyle name="Note 2 4 7 2" xfId="22307" xr:uid="{1BFFCC8F-3AAC-4EA9-9769-0F729F7B4945}"/>
    <cellStyle name="Note 2 4 8" xfId="10012" xr:uid="{9E914E8C-FFD1-4118-BC3D-FC6504CE9855}"/>
    <cellStyle name="Note 2 4 9" xfId="11733" xr:uid="{52AE9095-427C-437F-98A9-12BA10CE5099}"/>
    <cellStyle name="Note 2 5" xfId="2920" xr:uid="{1549EEC1-CD9D-442F-AD35-DDD13863F588}"/>
    <cellStyle name="Note 2 5 10" xfId="25842" xr:uid="{1BE08B07-2F51-4D25-96EE-676CE6DF0AAA}"/>
    <cellStyle name="Note 2 5 2" xfId="9241" xr:uid="{F2EF08B6-28F8-4A59-991E-FE8F60051B57}"/>
    <cellStyle name="Note 2 5 2 2" xfId="15798" xr:uid="{A72EA7FE-EC6A-4781-9674-1408E2FDF1D3}"/>
    <cellStyle name="Note 2 5 2 2 2" xfId="19307" xr:uid="{ECC050F3-479B-4A4B-AD9D-DEF7B0CF4843}"/>
    <cellStyle name="Note 2 5 2 2 2 2" xfId="20411" xr:uid="{9841BCC0-C566-4811-A54B-41DC24C8CB0F}"/>
    <cellStyle name="Note 2 5 2 2 2 2 2" xfId="25517" xr:uid="{F95FCE8F-9F45-40B1-B605-65588D804D19}"/>
    <cellStyle name="Note 2 5 2 2 2 2 3" xfId="30230" xr:uid="{271583C9-FE31-4234-B7BA-68178D8FF987}"/>
    <cellStyle name="Note 2 5 2 2 2 3" xfId="24434" xr:uid="{0B935768-55AF-4864-919A-8A3DDD334635}"/>
    <cellStyle name="Note 2 5 2 2 2 3 2" xfId="32573" xr:uid="{35C4C90D-6A88-47CD-9B52-E5237A3476F6}"/>
    <cellStyle name="Note 2 5 2 2 2 4" xfId="27882" xr:uid="{84B650E3-A85E-4241-8B86-F1E773056F03}"/>
    <cellStyle name="Note 2 5 2 2 3" xfId="18139" xr:uid="{B63B8676-9C91-4CE3-9809-7E095E860C37}"/>
    <cellStyle name="Note 2 5 2 2 3 2" xfId="23271" xr:uid="{11589AEE-14FA-4EF7-A941-51D49DD30A38}"/>
    <cellStyle name="Note 2 5 2 2 3 3" xfId="29067" xr:uid="{02AFCA79-CE51-4A38-A51A-635AB2FDC8DC}"/>
    <cellStyle name="Note 2 5 2 2 4" xfId="21296" xr:uid="{4DB7FCE0-043F-43CC-8DA3-077F8249B1E5}"/>
    <cellStyle name="Note 2 5 2 2 4 2" xfId="31410" xr:uid="{4400CB64-2F7E-4244-93D9-62AEEF206FD4}"/>
    <cellStyle name="Note 2 5 2 2 5" xfId="26719" xr:uid="{B1D8E2CC-5E74-4EED-8612-F2BD5734A745}"/>
    <cellStyle name="Note 2 5 2 3" xfId="16518" xr:uid="{BF57101D-F338-4687-8C49-89A8943C7D45}"/>
    <cellStyle name="Note 2 5 2 3 2" xfId="18719" xr:uid="{D1B2E59A-9201-4640-863F-8F3601FD31AB}"/>
    <cellStyle name="Note 2 5 2 3 2 2" xfId="23846" xr:uid="{E599A07C-3033-4DF2-A879-5CFFCF910E36}"/>
    <cellStyle name="Note 2 5 2 3 2 3" xfId="29642" xr:uid="{1FBA13C2-A4F9-4591-B89A-D49B5322D9AE}"/>
    <cellStyle name="Note 2 5 2 3 3" xfId="21843" xr:uid="{238BC8F2-B30D-4543-8A9F-EE215AB4CCDD}"/>
    <cellStyle name="Note 2 5 2 3 3 2" xfId="31985" xr:uid="{57765191-269D-4516-847D-993CDF48068E}"/>
    <cellStyle name="Note 2 5 2 3 4" xfId="27294" xr:uid="{4BE3C9FE-9FEF-40E7-BA0D-2DDEB7385B7A}"/>
    <cellStyle name="Note 2 5 2 4" xfId="16988" xr:uid="{0A8CDF51-531A-4792-8DC7-899833CC7073}"/>
    <cellStyle name="Note 2 5 2 4 2" xfId="19659" xr:uid="{AE3365D7-5A74-4102-A791-ACA9D6DB994D}"/>
    <cellStyle name="Note 2 5 2 4 2 2" xfId="24766" xr:uid="{C7EDF952-A090-4EB0-9A51-A75221807C7F}"/>
    <cellStyle name="Note 2 5 2 4 3" xfId="22136" xr:uid="{98087FE4-3D03-4FC3-8140-11E3A15EDF10}"/>
    <cellStyle name="Note 2 5 2 4 4" xfId="28479" xr:uid="{F9CE2935-4340-4312-9B01-3D2EAFFEAB45}"/>
    <cellStyle name="Note 2 5 2 5" xfId="17545" xr:uid="{DF65698E-77DF-4669-9AB6-D2036C43ACA0}"/>
    <cellStyle name="Note 2 5 2 5 2" xfId="22683" xr:uid="{039C8DB4-9816-40E5-A8A1-0E6627E4136A}"/>
    <cellStyle name="Note 2 5 2 5 3" xfId="30822" xr:uid="{8AB9CA05-0365-4189-AD4A-1C9696BA3589}"/>
    <cellStyle name="Note 2 5 2 6" xfId="11634" xr:uid="{18F804A7-C45C-47E5-A537-168BD4EBA612}"/>
    <cellStyle name="Note 2 5 2 7" xfId="9642" xr:uid="{FD579C81-A53A-4C28-897A-76AE9574C520}"/>
    <cellStyle name="Note 2 5 2 8" xfId="26131" xr:uid="{53231AC3-FFDA-42EB-8EB3-272AABED1200}"/>
    <cellStyle name="Note 2 5 3" xfId="12972" xr:uid="{261523A6-7A0A-4921-A302-97617820AFE8}"/>
    <cellStyle name="Note 2 5 3 2" xfId="19033" xr:uid="{7934F040-BA0E-4A40-B14C-A35985DA4BCF}"/>
    <cellStyle name="Note 2 5 3 2 2" xfId="20150" xr:uid="{385DCD2F-0A0D-4ED1-BE65-146F24B6F5B4}"/>
    <cellStyle name="Note 2 5 3 2 2 2" xfId="25256" xr:uid="{DAF1D39E-5332-480F-8057-9D74F4903E6E}"/>
    <cellStyle name="Note 2 5 3 2 2 3" xfId="29956" xr:uid="{00FAA025-0396-41AD-9710-1685CCC9651F}"/>
    <cellStyle name="Note 2 5 3 2 3" xfId="24160" xr:uid="{9C752526-A82E-4DB7-B5DA-97878151BE0B}"/>
    <cellStyle name="Note 2 5 3 2 3 2" xfId="32299" xr:uid="{F4EE7576-519A-401B-99A9-B6E09F3C0645}"/>
    <cellStyle name="Note 2 5 3 2 4" xfId="27608" xr:uid="{24F87338-8D11-488B-8B82-9C5882CE2748}"/>
    <cellStyle name="Note 2 5 3 3" xfId="17865" xr:uid="{B06A88BB-9C4D-42CB-8126-83FBE2916F06}"/>
    <cellStyle name="Note 2 5 3 3 2" xfId="22997" xr:uid="{5A604CD6-8486-4FD7-AF14-05478C0E70CC}"/>
    <cellStyle name="Note 2 5 3 3 3" xfId="28793" xr:uid="{D94D4C9B-9C86-4B68-AFAD-193F1FC202AD}"/>
    <cellStyle name="Note 2 5 3 4" xfId="20721" xr:uid="{386EB222-1024-4F23-AD9E-37DBEBB2356F}"/>
    <cellStyle name="Note 2 5 3 4 2" xfId="31136" xr:uid="{95090370-0984-470E-8DE7-E2874B8B59FE}"/>
    <cellStyle name="Note 2 5 3 5" xfId="26445" xr:uid="{01BB82C7-7113-40E5-ADCF-C2A24E7076DC}"/>
    <cellStyle name="Note 2 5 4" xfId="13371" xr:uid="{6603896E-E5B9-4A4D-A719-C23AAA5EB9B7}"/>
    <cellStyle name="Note 2 5 4 2" xfId="18445" xr:uid="{5FFCE03D-C8BC-4F7B-BA8A-852D38B2A43D}"/>
    <cellStyle name="Note 2 5 4 2 2" xfId="23572" xr:uid="{CEC66F72-27C6-4546-96AB-515714B3827E}"/>
    <cellStyle name="Note 2 5 4 2 3" xfId="29368" xr:uid="{F0245FD8-C46B-4903-A50D-58C2CD7D3CF7}"/>
    <cellStyle name="Note 2 5 4 3" xfId="21018" xr:uid="{BEDF420D-3646-4E01-A5B1-F513AD256B2A}"/>
    <cellStyle name="Note 2 5 4 3 2" xfId="31711" xr:uid="{1348CA16-72B5-4B84-9205-714C1E203071}"/>
    <cellStyle name="Note 2 5 4 4" xfId="27020" xr:uid="{B361D0D3-2CD3-4425-9BD5-336F06F2D797}"/>
    <cellStyle name="Note 2 5 5" xfId="14924" xr:uid="{2FEAE53A-26B1-49AD-9243-36F100731F92}"/>
    <cellStyle name="Note 2 5 5 2" xfId="19556" xr:uid="{39018F70-373C-4D0E-BE99-2BF3B19C1933}"/>
    <cellStyle name="Note 2 5 5 2 2" xfId="24663" xr:uid="{0A50597B-629C-498B-96E0-91E8B6D3F16A}"/>
    <cellStyle name="Note 2 5 5 3" xfId="28205" xr:uid="{EE64D6D6-2A0A-44A0-8CE7-C0CC7262AF7B}"/>
    <cellStyle name="Note 2 5 6" xfId="16214" xr:uid="{BB14C65A-D3FD-46DB-BE8C-07301D22E70B}"/>
    <cellStyle name="Note 2 5 6 2" xfId="21569" xr:uid="{7F758E92-C4BC-44A5-8835-B064852734CB}"/>
    <cellStyle name="Note 2 5 6 3" xfId="30549" xr:uid="{5090738D-BE21-438D-B4E6-6A73EBF9F3F8}"/>
    <cellStyle name="Note 2 5 7" xfId="17271" xr:uid="{8DE231AF-D13F-4D67-A95C-B61EDC33A25A}"/>
    <cellStyle name="Note 2 5 7 2" xfId="22409" xr:uid="{D280F262-1A20-4E52-8745-6DBDCFA5B105}"/>
    <cellStyle name="Note 2 5 8" xfId="10466" xr:uid="{6956E97E-A432-4637-84DC-77ABF8D03A28}"/>
    <cellStyle name="Note 2 5 9" xfId="11890" xr:uid="{697DDFCC-C8B3-4111-B547-9A1831139D95}"/>
    <cellStyle name="Note 2 6" xfId="3334" xr:uid="{4F5F423D-C296-40C8-A146-9223C015F8B0}"/>
    <cellStyle name="Note 2 6 2" xfId="9046" xr:uid="{AC478F5E-EEA3-4A3F-8787-95AE013AA8F0}"/>
    <cellStyle name="Note 2 6 2 2" xfId="16817" xr:uid="{C9270147-A2CB-4343-A2AF-DDB3E8011158}"/>
    <cellStyle name="Note 2 6 2 2 2" xfId="21965" xr:uid="{EE91B8DA-A25E-4410-BD9B-5D2852AEE938}"/>
    <cellStyle name="Note 2 6 2 3" xfId="15618" xr:uid="{5F9A2CD4-0D68-4139-BAD7-1B65D9B403DC}"/>
    <cellStyle name="Note 2 6 2 4" xfId="21125" xr:uid="{725E55F6-DC71-494E-99F4-1E9CECE39BBA}"/>
    <cellStyle name="Note 2 6 2 5" xfId="25921" xr:uid="{B7595BF2-FA3A-42CA-A953-341D0F46621F}"/>
    <cellStyle name="Note 2 6 3" xfId="13886" xr:uid="{78B15E7F-D42B-4803-A42E-5C833FAE0DF3}"/>
    <cellStyle name="Note 2 6 4" xfId="16294" xr:uid="{45777581-A730-4B2A-AB84-075AAECF41BE}"/>
    <cellStyle name="Note 2 6 5" xfId="25671" xr:uid="{E475627A-7638-43C0-8FFA-85871ADFBCE3}"/>
    <cellStyle name="Note 2 7" xfId="3403" xr:uid="{B45C8CBF-51E5-4468-B72B-97939E7739F7}"/>
    <cellStyle name="Note 2 7 2" xfId="14596" xr:uid="{7371E068-6340-434C-A659-6E686EAB61F6}"/>
    <cellStyle name="Note 2 7 2 2" xfId="19136" xr:uid="{8C165DE5-72D0-444D-BA46-C2D3BEF6D6A4}"/>
    <cellStyle name="Note 2 7 2 2 2" xfId="20253" xr:uid="{9C92AE2C-3EE2-4A4E-A872-C8F49621A97A}"/>
    <cellStyle name="Note 2 7 2 2 2 2" xfId="25359" xr:uid="{00837D57-2E09-45D7-995D-04AE0002B9FD}"/>
    <cellStyle name="Note 2 7 2 2 2 3" xfId="30059" xr:uid="{08E4445F-FF18-41BA-9E45-FAC034A3EA69}"/>
    <cellStyle name="Note 2 7 2 2 3" xfId="24263" xr:uid="{A2F2B531-5FB7-4A4F-9F3B-5B777873E859}"/>
    <cellStyle name="Note 2 7 2 2 3 2" xfId="32402" xr:uid="{F4CCF331-991D-4EEF-866C-A379C5AEBB2A}"/>
    <cellStyle name="Note 2 7 2 2 4" xfId="27711" xr:uid="{FB676859-BEB7-4B3E-B05F-7C995F5128D7}"/>
    <cellStyle name="Note 2 7 2 3" xfId="17968" xr:uid="{2BFFA513-1E05-4EBA-A8EC-DA95F9C27854}"/>
    <cellStyle name="Note 2 7 2 3 2" xfId="23100" xr:uid="{2497452A-44A7-41E4-AAB5-E748FB9C2798}"/>
    <cellStyle name="Note 2 7 2 3 3" xfId="28896" xr:uid="{BF5F603F-9DE2-445B-873E-1B09BEA25333}"/>
    <cellStyle name="Note 2 7 2 4" xfId="31239" xr:uid="{A4B22C4C-31E2-43F0-AE56-9F7F46931EB4}"/>
    <cellStyle name="Note 2 7 2 5" xfId="26548" xr:uid="{EDA87B53-C0F2-4725-B145-226BD776D032}"/>
    <cellStyle name="Note 2 7 3" xfId="16347" xr:uid="{919B805C-81CA-4BE1-9A20-E3199C8E7EFD}"/>
    <cellStyle name="Note 2 7 3 2" xfId="18548" xr:uid="{ADFA14DB-DE85-40A4-AB54-DBB6F8D755BA}"/>
    <cellStyle name="Note 2 7 3 2 2" xfId="23675" xr:uid="{3ECDBC0B-73AB-454E-A1E3-5F2631710BD0}"/>
    <cellStyle name="Note 2 7 3 2 3" xfId="29471" xr:uid="{6153061E-0AF2-46D7-A09C-762E172FD240}"/>
    <cellStyle name="Note 2 7 3 3" xfId="21672" xr:uid="{159A6624-8103-4901-B4E9-F15ECC2044A4}"/>
    <cellStyle name="Note 2 7 3 3 2" xfId="31814" xr:uid="{94CCEBDC-7B24-4EA7-B982-77480E3E54A7}"/>
    <cellStyle name="Note 2 7 3 4" xfId="27123" xr:uid="{F2A04CAF-95DB-4CF4-8267-C0B494AA7A19}"/>
    <cellStyle name="Note 2 7 4" xfId="17374" xr:uid="{F8E4B7E2-874D-47DD-AE89-D64888C6664E}"/>
    <cellStyle name="Note 2 7 4 2" xfId="22512" xr:uid="{94ED39C7-5258-456E-95F5-E9E0A08566FC}"/>
    <cellStyle name="Note 2 7 4 3" xfId="28308" xr:uid="{FE2CCEFB-91DF-438C-B95D-FA3796679742}"/>
    <cellStyle name="Note 2 7 5" xfId="30651" xr:uid="{F5EBE1E2-A201-4518-AABF-04F64E7337F2}"/>
    <cellStyle name="Note 2 7 6" xfId="25973" xr:uid="{5B7BA93B-0830-4300-ADE4-7F70CA30237F}"/>
    <cellStyle name="Note 2 8" xfId="2846" xr:uid="{F58AC024-0D63-4271-A424-0927E0672B69}"/>
    <cellStyle name="Note 2 8 2" xfId="14501" xr:uid="{D9AEE7E9-A8A9-449F-B9A9-06313AF98E7F}"/>
    <cellStyle name="Note 2 8 2 2" xfId="18862" xr:uid="{1349438D-2B20-4D5B-AD77-1F96DC4C3F06}"/>
    <cellStyle name="Note 2 8 2 2 2" xfId="23989" xr:uid="{B042CE94-E62A-43DC-8ABB-5E6C53E5F5F6}"/>
    <cellStyle name="Note 2 8 2 2 3" xfId="29785" xr:uid="{9FC7FC50-E0AF-460F-88C9-810E1E6D1D93}"/>
    <cellStyle name="Note 2 8 2 3" xfId="32128" xr:uid="{C09ADE1E-7460-447F-B8C1-00BD1DB40ECC}"/>
    <cellStyle name="Note 2 8 2 4" xfId="27437" xr:uid="{31C46B5E-DCEF-49E3-8F36-2DE1FA79F02F}"/>
    <cellStyle name="Note 2 8 3" xfId="17694" xr:uid="{A0743B52-F47E-41E5-9184-DAB46F8E8EC3}"/>
    <cellStyle name="Note 2 8 3 2" xfId="22826" xr:uid="{C945E4B6-41B6-4F43-9939-F4E5A8C21540}"/>
    <cellStyle name="Note 2 8 3 3" xfId="28622" xr:uid="{9259B5D6-9783-4049-A604-842B5F94BB13}"/>
    <cellStyle name="Note 2 8 4" xfId="30965" xr:uid="{9C34A0BC-3902-47C7-8F8E-82FEA7C58D73}"/>
    <cellStyle name="Note 2 8 5" xfId="26274" xr:uid="{D39AAEE7-A4D6-4917-B05A-56780B98D3C1}"/>
    <cellStyle name="Note 2 9" xfId="3348" xr:uid="{74FEAF07-C90D-42CB-BC08-C40A580FB17A}"/>
    <cellStyle name="Note 2 9 2" xfId="15364" xr:uid="{BB5DF7A1-5E56-4122-9307-332F50E429A5}"/>
    <cellStyle name="Note 2 9 2 2" xfId="19800" xr:uid="{6136E0A7-F315-4AED-B1C0-249F4F10249D}"/>
    <cellStyle name="Note 2 9 2 2 2" xfId="24906" xr:uid="{92890220-0208-4787-9BBA-5EE469A8F843}"/>
    <cellStyle name="Note 2 9 2 3" xfId="29197" xr:uid="{F2E3ED68-8413-4C9E-BBCB-54B0275A2FE3}"/>
    <cellStyle name="Note 2 9 3" xfId="18273" xr:uid="{F6DC7D34-1D98-4C80-AD3C-1559C85308A4}"/>
    <cellStyle name="Note 2 9 3 2" xfId="23401" xr:uid="{F50D0F06-4375-46EF-8F6F-18EF895DDD20}"/>
    <cellStyle name="Note 2 9 3 3" xfId="31540" xr:uid="{BCBAA644-F3CB-4FCE-9CE3-D9186EA8F956}"/>
    <cellStyle name="Note 2 9 4" xfId="26849" xr:uid="{89F46845-2357-441E-903B-156674073315}"/>
    <cellStyle name="Note 2_Sheet2" xfId="8994" xr:uid="{42C903D8-3A1A-48B2-82F9-AC36217D0F6B}"/>
    <cellStyle name="Note 20" xfId="5964" xr:uid="{74BAEAC4-C151-4534-87F9-D57AAEB6EFFC}"/>
    <cellStyle name="Note 20 2" xfId="14996" xr:uid="{63F50BDE-D592-469D-830D-A340C158C7BB}"/>
    <cellStyle name="Note 21" xfId="6335" xr:uid="{08D84340-098F-4396-8BC2-32166B67CBF6}"/>
    <cellStyle name="Note 21 2" xfId="15199" xr:uid="{D234A3E6-410C-4D30-9C4F-44CD612144C7}"/>
    <cellStyle name="Note 22" xfId="6700" xr:uid="{7B068366-AA3F-4D0F-83F5-5C56704C9119}"/>
    <cellStyle name="Note 22 2" xfId="14550" xr:uid="{E08A054D-6D50-4669-87BE-23567226DAD2}"/>
    <cellStyle name="Note 23" xfId="2017" xr:uid="{09F06606-0401-406C-98A3-B05B34AFD76B}"/>
    <cellStyle name="Note 23 2" xfId="16757" xr:uid="{370B3009-B8FA-41C8-8686-F9D89063A32D}"/>
    <cellStyle name="Note 24" xfId="13090" xr:uid="{AD8679C2-C075-45DF-ABFB-B10401F80726}"/>
    <cellStyle name="Note 24 2" xfId="20734" xr:uid="{E3C9A17E-4F84-4652-9B0E-9AD2F810397A}"/>
    <cellStyle name="Note 25" xfId="13133" xr:uid="{BD436E94-A6C3-4B1B-BE81-85B2FB7F3DC8}"/>
    <cellStyle name="Note 25 2" xfId="20739" xr:uid="{B65758C0-23E5-492D-B485-88FA34B1B58F}"/>
    <cellStyle name="Note 26" xfId="15218" xr:uid="{85B66542-8A62-44E8-A31F-0063AAD7B503}"/>
    <cellStyle name="Note 27" xfId="32739" xr:uid="{7125228A-14ED-43CA-B93A-DEB5ECC40839}"/>
    <cellStyle name="Note 28" xfId="32784" xr:uid="{5D2BBD03-442C-45DB-BF8B-444DD373FFC9}"/>
    <cellStyle name="Note 29" xfId="32819" xr:uid="{536EE62E-C611-4E92-8EE4-471E1BFA7843}"/>
    <cellStyle name="Note 3" xfId="438" xr:uid="{CB7393C9-3FDA-498F-974B-D4FA9A06C815}"/>
    <cellStyle name="Note 3 10" xfId="5525" xr:uid="{E7FB363A-75C6-4BB5-B9B5-D72C8DEF9CA6}"/>
    <cellStyle name="Note 3 10 2" xfId="14884" xr:uid="{7204286D-6459-4A53-9F00-0257B48F2880}"/>
    <cellStyle name="Note 3 10 3" xfId="30378" xr:uid="{9A6AB8D5-A0D2-4D15-838E-65630F79CF79}"/>
    <cellStyle name="Note 3 11" xfId="5899" xr:uid="{0E0083C7-8DFB-451A-BEDC-446218B55D2F}"/>
    <cellStyle name="Note 3 11 2" xfId="14893" xr:uid="{CB27D35B-A289-40AD-8D90-E9ED68812F37}"/>
    <cellStyle name="Note 3 12" xfId="6271" xr:uid="{E5BD1AB9-A8D5-449B-B945-9AB2AD23D4F5}"/>
    <cellStyle name="Note 3 12 2" xfId="14701" xr:uid="{ADDEA7D5-85A8-4F7B-AF9B-6F29607E27D8}"/>
    <cellStyle name="Note 3 13" xfId="6638" xr:uid="{02D8ABD4-A4CE-46EB-BA12-00F5AF2392A6}"/>
    <cellStyle name="Note 3 13 2" xfId="14071" xr:uid="{CBD2CF61-AB05-47C4-97FA-94554A4DF087}"/>
    <cellStyle name="Note 3 14" xfId="6997" xr:uid="{C0E1350E-495A-4E4C-BEC0-34759D587EB6}"/>
    <cellStyle name="Note 3 14 2" xfId="14646" xr:uid="{9074DDAF-D18F-49AF-A13B-BACE080B0D93}"/>
    <cellStyle name="Note 3 15" xfId="7344" xr:uid="{0ADB0749-E66F-49C0-AF85-0160268EE3FD}"/>
    <cellStyle name="Note 3 15 2" xfId="14779" xr:uid="{FF051ABB-3AA6-4195-B1BF-B2DB646AB75B}"/>
    <cellStyle name="Note 3 16" xfId="7671" xr:uid="{247E0009-2FE4-4E3F-B2ED-632B8A211A94}"/>
    <cellStyle name="Note 3 16 2" xfId="15138" xr:uid="{E96DF28D-7015-47F5-8FA4-727109CA8868}"/>
    <cellStyle name="Note 3 17" xfId="7975" xr:uid="{DACE46FF-8C9B-443E-99A7-ECBC11D72C17}"/>
    <cellStyle name="Note 3 17 2" xfId="14654" xr:uid="{198CBAB1-0B7A-4932-9F4E-EB2A8403847D}"/>
    <cellStyle name="Note 3 18" xfId="8224" xr:uid="{B9487E27-06FE-4A5B-AB88-19B0D6F88BC5}"/>
    <cellStyle name="Note 3 18 2" xfId="13449" xr:uid="{78CB72B4-3BF5-4EF6-933E-31D545C415EF}"/>
    <cellStyle name="Note 3 19" xfId="8408" xr:uid="{023DF43B-AA7A-4B4E-8454-60B0FC6BC46D}"/>
    <cellStyle name="Note 3 19 2" xfId="15406" xr:uid="{881F44DA-A780-4275-850E-64E743C932CF}"/>
    <cellStyle name="Note 3 2" xfId="660" xr:uid="{AE08C40F-B276-4D22-A0EB-E2CBF2062A05}"/>
    <cellStyle name="Note 3 2 10" xfId="5329" xr:uid="{05B48809-BD68-45F8-A0F3-8BBC00F2A625}"/>
    <cellStyle name="Note 3 2 10 2" xfId="14835" xr:uid="{E8934ABC-71E9-4E0E-9187-67C3FEB4EEFA}"/>
    <cellStyle name="Note 3 2 11" xfId="5705" xr:uid="{525A5249-B43E-401F-BC48-4C72092F2815}"/>
    <cellStyle name="Note 3 2 11 2" xfId="15018" xr:uid="{1AF7AD7E-6D3C-4885-8D7D-CB8C207F638D}"/>
    <cellStyle name="Note 3 2 12" xfId="6078" xr:uid="{94402DED-3855-457F-B79F-C897B013C661}"/>
    <cellStyle name="Note 3 2 12 2" xfId="14724" xr:uid="{E31B07AD-22C9-4E07-B596-6CD8064CC102}"/>
    <cellStyle name="Note 3 2 13" xfId="6447" xr:uid="{6CF11D22-470B-47FE-84C1-44194A8797F2}"/>
    <cellStyle name="Note 3 2 13 2" xfId="15051" xr:uid="{71829AD3-7BC6-47E7-A9C8-3518F4527C13}"/>
    <cellStyle name="Note 3 2 14" xfId="6808" xr:uid="{3AE8C178-ABBD-498F-B5C3-74CD85E2BC88}"/>
    <cellStyle name="Note 3 2 14 2" xfId="14044" xr:uid="{9D90480D-13F5-4D64-BF3B-A7F1FDABB48A}"/>
    <cellStyle name="Note 3 2 15" xfId="7158" xr:uid="{3B1118A9-9840-4FF3-A1E2-DBBC40EC5299}"/>
    <cellStyle name="Note 3 2 15 2" xfId="14944" xr:uid="{19D89B75-FEA7-48D1-BDDB-5B30182FEDDF}"/>
    <cellStyle name="Note 3 2 16" xfId="7497" xr:uid="{C727C98D-8094-478E-B012-5F9D17BF0222}"/>
    <cellStyle name="Note 3 2 16 2" xfId="14459" xr:uid="{1EB51FCF-7DF2-4EFC-94CB-D2998F71026B}"/>
    <cellStyle name="Note 3 2 17" xfId="7806" xr:uid="{C6CDBD07-3A93-49FC-8102-DDFF2A1D6090}"/>
    <cellStyle name="Note 3 2 17 2" xfId="13780" xr:uid="{F85A4AF0-9853-4FC9-8513-30D2FE9D8037}"/>
    <cellStyle name="Note 3 2 18" xfId="9105" xr:uid="{ABBFD118-AD07-426E-A5C5-400190F5BCC0}"/>
    <cellStyle name="Note 3 2 18 2" xfId="15662" xr:uid="{F78D1D91-DD4E-4F29-AF16-943933817574}"/>
    <cellStyle name="Note 3 2 18 2 2" xfId="21162" xr:uid="{34C0CFE5-9F84-4D6F-BA95-99837377D0C7}"/>
    <cellStyle name="Note 3 2 18 3" xfId="16854" xr:uid="{1FEE719A-B4E4-4A81-A13C-C1DBC0C0A323}"/>
    <cellStyle name="Note 3 2 18 3 2" xfId="22002" xr:uid="{9EB5F1F3-52CE-4517-8A99-8C0BCB420D5A}"/>
    <cellStyle name="Note 3 2 18 4" xfId="13237" xr:uid="{87F0EFF2-6280-4230-9662-41698BF923E5}"/>
    <cellStyle name="Note 3 2 18 5" xfId="20884" xr:uid="{3040F043-D9EA-4B83-8A19-432B14C5528B}"/>
    <cellStyle name="Note 3 2 19" xfId="2022" xr:uid="{58431436-378C-4D05-A03A-3DD47923EC35}"/>
    <cellStyle name="Note 3 2 19 2" xfId="14836" xr:uid="{50F7E8F1-CFCD-4A98-A5CC-085EA0C4AE7E}"/>
    <cellStyle name="Note 3 2 2" xfId="2711" xr:uid="{77CB27E5-D628-4C76-9936-8D20DEF67AFC}"/>
    <cellStyle name="Note 3 2 2 2" xfId="9208" xr:uid="{00B184F5-872E-4072-BC3B-52F6C4EFDE3D}"/>
    <cellStyle name="Note 3 2 2 2 2" xfId="15765" xr:uid="{CD77F4C2-BB3D-441B-9629-756FA9843AD9}"/>
    <cellStyle name="Note 3 2 2 2 2 2" xfId="19275" xr:uid="{C9CD472D-5100-4227-9130-5A348B501519}"/>
    <cellStyle name="Note 3 2 2 2 2 2 2" xfId="20379" xr:uid="{7053F19F-A930-45A5-94CC-D6707886707E}"/>
    <cellStyle name="Note 3 2 2 2 2 2 2 2" xfId="25485" xr:uid="{915D43B8-1554-4038-BA6D-5A6E2ED25EEC}"/>
    <cellStyle name="Note 3 2 2 2 2 2 2 3" xfId="30198" xr:uid="{5BB04107-D7A3-4386-B437-807D5FA5868D}"/>
    <cellStyle name="Note 3 2 2 2 2 2 3" xfId="24402" xr:uid="{78E0265D-01E1-4EC9-959D-98888BA8D280}"/>
    <cellStyle name="Note 3 2 2 2 2 2 3 2" xfId="32541" xr:uid="{49E3430A-2491-42EE-9450-8F9F9A7C1717}"/>
    <cellStyle name="Note 3 2 2 2 2 2 4" xfId="27850" xr:uid="{1EC229F3-C338-4305-9885-A18ED9273AE7}"/>
    <cellStyle name="Note 3 2 2 2 2 3" xfId="18107" xr:uid="{0247F022-9AB4-46B6-A92A-78290702A7EA}"/>
    <cellStyle name="Note 3 2 2 2 2 3 2" xfId="23239" xr:uid="{AE683C21-0A69-4711-9BB8-5D3EF731C9F7}"/>
    <cellStyle name="Note 3 2 2 2 2 3 3" xfId="29035" xr:uid="{1F3E2132-BD76-45E5-8EB5-300D01EE054D}"/>
    <cellStyle name="Note 3 2 2 2 2 4" xfId="21264" xr:uid="{819ADB08-FCE9-4F2D-970D-93BD4C5674C5}"/>
    <cellStyle name="Note 3 2 2 2 2 4 2" xfId="31378" xr:uid="{C9E0267B-2330-4437-BC07-649F680B7D24}"/>
    <cellStyle name="Note 3 2 2 2 2 5" xfId="26687" xr:uid="{B7258EEE-F68C-41D2-9CAE-85CE217F1EA3}"/>
    <cellStyle name="Note 3 2 2 2 3" xfId="16486" xr:uid="{CCB905D4-3A8C-4853-81E9-F02320DAF728}"/>
    <cellStyle name="Note 3 2 2 2 3 2" xfId="18687" xr:uid="{F26B912D-3808-4EDA-B026-D0555F445A61}"/>
    <cellStyle name="Note 3 2 2 2 3 2 2" xfId="23814" xr:uid="{6A465772-456F-4A7F-B0AD-90E71C55B51B}"/>
    <cellStyle name="Note 3 2 2 2 3 2 3" xfId="29610" xr:uid="{2078005A-C207-410D-9E21-EAD1585D2683}"/>
    <cellStyle name="Note 3 2 2 2 3 3" xfId="21811" xr:uid="{11BAF6C0-8C90-44EF-9EB0-E4D585B3C6B3}"/>
    <cellStyle name="Note 3 2 2 2 3 3 2" xfId="31953" xr:uid="{D8C35B26-D8CF-4682-9FC2-B396A2DCB94A}"/>
    <cellStyle name="Note 3 2 2 2 3 4" xfId="27262" xr:uid="{FB66A864-ACEB-4215-B14B-8F87C2B5A301}"/>
    <cellStyle name="Note 3 2 2 2 4" xfId="16956" xr:uid="{259E81D1-C478-46D0-9C4C-100CED5729BC}"/>
    <cellStyle name="Note 3 2 2 2 4 2" xfId="19653" xr:uid="{2F5295D3-8533-43ED-B96F-4221688D374B}"/>
    <cellStyle name="Note 3 2 2 2 4 2 2" xfId="24760" xr:uid="{2B49A5F6-5119-448B-B64E-3920AF2362F4}"/>
    <cellStyle name="Note 3 2 2 2 4 3" xfId="22104" xr:uid="{5DF880CB-D7CD-4692-AE27-03829C2F1A13}"/>
    <cellStyle name="Note 3 2 2 2 4 4" xfId="28447" xr:uid="{31C173FD-3B3F-4E6B-A471-F49332B3CE92}"/>
    <cellStyle name="Note 3 2 2 2 5" xfId="17513" xr:uid="{4339584F-887D-43C1-A79E-39E734005DB2}"/>
    <cellStyle name="Note 3 2 2 2 5 2" xfId="22651" xr:uid="{40A07AEF-F0C3-45A0-9435-1053E74A3FEA}"/>
    <cellStyle name="Note 3 2 2 2 5 3" xfId="30790" xr:uid="{5B771679-8BBD-4E13-A65B-F94F9DC12F14}"/>
    <cellStyle name="Note 3 2 2 2 6" xfId="13339" xr:uid="{D11BDB3A-CFA6-47C5-AB4C-026A949A25AC}"/>
    <cellStyle name="Note 3 2 2 2 7" xfId="20986" xr:uid="{7608A33F-41BC-4B17-8CF7-647CAA0CDBEB}"/>
    <cellStyle name="Note 3 2 2 2 8" xfId="26099" xr:uid="{ACA89039-7BB0-4353-85DE-DB777D6EB2E5}"/>
    <cellStyle name="Note 3 2 2 3" xfId="14028" xr:uid="{CC908F48-2435-4452-B5C0-8A9EE070F682}"/>
    <cellStyle name="Note 3 2 2 3 2" xfId="19001" xr:uid="{255B78BB-FA62-4D05-A827-8BC34D5043F8}"/>
    <cellStyle name="Note 3 2 2 3 2 2" xfId="20118" xr:uid="{2DC8F012-DFF9-411E-8621-8435A0D4F81C}"/>
    <cellStyle name="Note 3 2 2 3 2 2 2" xfId="25224" xr:uid="{78913EA2-09F1-4593-9C65-FA52996E2E26}"/>
    <cellStyle name="Note 3 2 2 3 2 2 3" xfId="29924" xr:uid="{15EACC6C-54CE-4A11-854A-60A986C370F1}"/>
    <cellStyle name="Note 3 2 2 3 2 3" xfId="24128" xr:uid="{33BEB0C5-5723-4C1B-8BFA-D807178D100A}"/>
    <cellStyle name="Note 3 2 2 3 2 3 2" xfId="32267" xr:uid="{E3446B6A-2C24-42ED-A6BF-6AA7849866C0}"/>
    <cellStyle name="Note 3 2 2 3 2 4" xfId="27576" xr:uid="{10CACD74-F3F9-4035-B63E-F56861CB2218}"/>
    <cellStyle name="Note 3 2 2 3 3" xfId="17833" xr:uid="{EC039773-72D2-4FD3-988E-6D43BF377216}"/>
    <cellStyle name="Note 3 2 2 3 3 2" xfId="22965" xr:uid="{8E37796B-E4DD-4633-BAF9-2BD0E07CC35F}"/>
    <cellStyle name="Note 3 2 2 3 3 3" xfId="28761" xr:uid="{A3FC54EB-45F4-4077-A406-AF244464B1F7}"/>
    <cellStyle name="Note 3 2 2 3 4" xfId="31104" xr:uid="{D131349D-0362-4C57-93BB-D4742E009C48}"/>
    <cellStyle name="Note 3 2 2 3 5" xfId="26413" xr:uid="{53659660-89B8-4326-B734-7285DB3E3BD3}"/>
    <cellStyle name="Note 3 2 2 4" xfId="16182" xr:uid="{F9DCA670-9974-4825-AEE1-D316E5D1ED8C}"/>
    <cellStyle name="Note 3 2 2 4 2" xfId="18413" xr:uid="{1ED8763E-4FD5-4EBC-813E-37555687E4EB}"/>
    <cellStyle name="Note 3 2 2 4 2 2" xfId="23540" xr:uid="{ACFB8FC9-4A84-4EC7-8216-F8C3BB6205B2}"/>
    <cellStyle name="Note 3 2 2 4 2 3" xfId="29336" xr:uid="{C49F7D7D-3313-4287-8FAE-4AEAF53EE12C}"/>
    <cellStyle name="Note 3 2 2 4 3" xfId="21537" xr:uid="{42FA6438-E8C0-4802-85C7-BBA50F2AD87E}"/>
    <cellStyle name="Note 3 2 2 4 3 2" xfId="31679" xr:uid="{55ACCB17-CBEF-46C4-8157-F92C3AA25BD0}"/>
    <cellStyle name="Note 3 2 2 4 4" xfId="26988" xr:uid="{2584A90C-C9B3-4F4C-BC70-96C15B25F2A7}"/>
    <cellStyle name="Note 3 2 2 5" xfId="17239" xr:uid="{3207C084-65A9-4B81-ACB7-DC8A41A33FCA}"/>
    <cellStyle name="Note 3 2 2 5 2" xfId="22377" xr:uid="{323653D0-756F-4966-8516-A887B59E4E6B}"/>
    <cellStyle name="Note 3 2 2 5 3" xfId="28173" xr:uid="{D38ABB26-D010-4AC3-8207-2BB1F4E3F247}"/>
    <cellStyle name="Note 3 2 2 6" xfId="30517" xr:uid="{D5F8FD7A-7E8E-4B6E-99ED-4626B3A5538E}"/>
    <cellStyle name="Note 3 2 2 7" xfId="25810" xr:uid="{20FF6E82-2200-48FC-A212-797255A25EF6}"/>
    <cellStyle name="Note 3 2 20" xfId="16080" xr:uid="{5AB251D7-29C9-45DB-9FEC-DBF294DD7934}"/>
    <cellStyle name="Note 3 2 20 2" xfId="21435" xr:uid="{3431C1F0-C4BC-4260-AF89-061D0C20AEFD}"/>
    <cellStyle name="Note 3 2 21" xfId="17137" xr:uid="{28029BD8-8FBD-4D53-B7A7-BFD2D7DFEA6E}"/>
    <cellStyle name="Note 3 2 21 2" xfId="22275" xr:uid="{71C0C878-D34D-4027-8AEA-441246667CF7}"/>
    <cellStyle name="Note 3 2 22" xfId="25708" xr:uid="{76735C34-3D29-4879-89AF-6222264C5DDB}"/>
    <cellStyle name="Note 3 2 3" xfId="3126" xr:uid="{307DAECB-94DC-40B2-A29A-F1F9AAA4C2FF}"/>
    <cellStyle name="Note 3 2 3 2" xfId="9311" xr:uid="{46FD4E3B-C12C-425E-B5E1-60A35E779649}"/>
    <cellStyle name="Note 3 2 3 2 2" xfId="15868" xr:uid="{3AAF1FF4-EA63-4342-A94C-DDD97BABD862}"/>
    <cellStyle name="Note 3 2 3 2 2 2" xfId="19377" xr:uid="{750A3D66-822A-4451-8F7B-2E35BD46D422}"/>
    <cellStyle name="Note 3 2 3 2 2 2 2" xfId="20481" xr:uid="{3325C09C-A94D-4980-B347-575388CB139B}"/>
    <cellStyle name="Note 3 2 3 2 2 2 2 2" xfId="25587" xr:uid="{0906AA38-232B-4C63-970C-615308D5D400}"/>
    <cellStyle name="Note 3 2 3 2 2 2 2 3" xfId="30300" xr:uid="{0BE871E7-6389-438C-B01B-F4D4A4A40F56}"/>
    <cellStyle name="Note 3 2 3 2 2 2 3" xfId="24504" xr:uid="{213B5F23-087E-4E66-A64E-2CAD5FAF7D87}"/>
    <cellStyle name="Note 3 2 3 2 2 2 3 2" xfId="32643" xr:uid="{0ADA97DA-E3B5-4D5E-BA96-089ABE2B131F}"/>
    <cellStyle name="Note 3 2 3 2 2 2 4" xfId="27952" xr:uid="{6FFC66A7-3A39-4A0B-987D-BF90DE405F5F}"/>
    <cellStyle name="Note 3 2 3 2 2 3" xfId="18209" xr:uid="{4C7FE761-3ADE-4A00-8BA9-9DD0441800D1}"/>
    <cellStyle name="Note 3 2 3 2 2 3 2" xfId="23341" xr:uid="{C136D7E8-10AC-437B-BB3C-F0811D600A4C}"/>
    <cellStyle name="Note 3 2 3 2 2 3 3" xfId="29137" xr:uid="{B6352BEE-894C-4F04-9F1A-A9634633CFA8}"/>
    <cellStyle name="Note 3 2 3 2 2 4" xfId="21366" xr:uid="{8D8CDB39-8D67-42C2-984F-A1472BE20A93}"/>
    <cellStyle name="Note 3 2 3 2 2 4 2" xfId="31480" xr:uid="{773EE480-48FF-4914-848A-D854921501ED}"/>
    <cellStyle name="Note 3 2 3 2 2 5" xfId="26789" xr:uid="{A58D042D-EAF6-42C6-86E0-88548763449B}"/>
    <cellStyle name="Note 3 2 3 2 3" xfId="16588" xr:uid="{444791F5-E2A5-42D6-9A7B-C011C28E4E88}"/>
    <cellStyle name="Note 3 2 3 2 3 2" xfId="18789" xr:uid="{808E659F-B348-4437-839B-5EFBDCD2D7F0}"/>
    <cellStyle name="Note 3 2 3 2 3 2 2" xfId="23916" xr:uid="{DE6E8A5E-C443-4A05-85CB-56779EA3683E}"/>
    <cellStyle name="Note 3 2 3 2 3 2 3" xfId="29712" xr:uid="{B80D932A-24DE-4DDC-B706-E95581E8DC35}"/>
    <cellStyle name="Note 3 2 3 2 3 3" xfId="21913" xr:uid="{EBFD621F-9B36-45EF-B308-F9BF2211BB9A}"/>
    <cellStyle name="Note 3 2 3 2 3 3 2" xfId="32055" xr:uid="{63A2BAD8-98DE-4B5D-B98C-420AC0848758}"/>
    <cellStyle name="Note 3 2 3 2 3 4" xfId="27364" xr:uid="{F9189FC8-4551-48E1-B67D-9669445680FE}"/>
    <cellStyle name="Note 3 2 3 2 4" xfId="17058" xr:uid="{7044896D-B988-4128-8580-155CE53FD155}"/>
    <cellStyle name="Note 3 2 3 2 4 2" xfId="19693" xr:uid="{F7F9B7E3-1890-401C-8C2C-4181796DC018}"/>
    <cellStyle name="Note 3 2 3 2 4 2 2" xfId="24800" xr:uid="{F37A195E-86D7-4822-BEB6-6EBCA8D22C9A}"/>
    <cellStyle name="Note 3 2 3 2 4 3" xfId="22206" xr:uid="{6DB74E2F-4958-4702-8C75-64EFC6283D88}"/>
    <cellStyle name="Note 3 2 3 2 4 4" xfId="28549" xr:uid="{F58F6F63-E2DE-4B23-AE82-D92EEDD0EAC0}"/>
    <cellStyle name="Note 3 2 3 2 5" xfId="17615" xr:uid="{705B2A55-75C3-421F-980D-2A593AF4F130}"/>
    <cellStyle name="Note 3 2 3 2 5 2" xfId="22753" xr:uid="{4CEB0F90-E386-4757-9095-539307A7566C}"/>
    <cellStyle name="Note 3 2 3 2 5 3" xfId="30892" xr:uid="{F35D7F39-6128-4EB6-9022-B7CDF6A92D0B}"/>
    <cellStyle name="Note 3 2 3 2 6" xfId="13441" xr:uid="{3385312B-EAB5-4DDC-B81E-CE1B4785096B}"/>
    <cellStyle name="Note 3 2 3 2 7" xfId="21088" xr:uid="{63ADA5DE-F816-4F09-8C7A-089BFAF8D99B}"/>
    <cellStyle name="Note 3 2 3 2 8" xfId="26201" xr:uid="{1BA98C86-6792-40AD-8084-B097DA614907}"/>
    <cellStyle name="Note 3 2 3 3" xfId="13988" xr:uid="{29906E25-E26A-473A-A7BB-1A2B746FE238}"/>
    <cellStyle name="Note 3 2 3 3 2" xfId="19103" xr:uid="{400F748A-5932-452F-A994-06D804ACE441}"/>
    <cellStyle name="Note 3 2 3 3 2 2" xfId="20220" xr:uid="{3B186791-9E87-4672-8823-FDFC28439262}"/>
    <cellStyle name="Note 3 2 3 3 2 2 2" xfId="25326" xr:uid="{B383D8CC-1102-4B3E-8876-38B8FB033934}"/>
    <cellStyle name="Note 3 2 3 3 2 2 3" xfId="30026" xr:uid="{066A9935-C8E5-4D0A-AC26-80C859DFDB41}"/>
    <cellStyle name="Note 3 2 3 3 2 3" xfId="24230" xr:uid="{C79E5586-456F-4DD8-9FF1-7C10C5222279}"/>
    <cellStyle name="Note 3 2 3 3 2 3 2" xfId="32369" xr:uid="{E4E9F73B-CC1A-45B7-9ECE-A1F50BE2B45B}"/>
    <cellStyle name="Note 3 2 3 3 2 4" xfId="27678" xr:uid="{63E42600-DD15-4986-B61C-2D5B14747D52}"/>
    <cellStyle name="Note 3 2 3 3 3" xfId="17935" xr:uid="{D46C32ED-41AF-4453-9339-80DCF1D77D5D}"/>
    <cellStyle name="Note 3 2 3 3 3 2" xfId="23067" xr:uid="{3EA3EB91-C424-45B7-9893-3212B5CD12F0}"/>
    <cellStyle name="Note 3 2 3 3 3 3" xfId="28863" xr:uid="{B9BE08AD-182B-49E3-A970-279F149AD553}"/>
    <cellStyle name="Note 3 2 3 3 4" xfId="31206" xr:uid="{E36569F6-BE60-4EFE-8BD4-4025504D50EC}"/>
    <cellStyle name="Note 3 2 3 3 5" xfId="26515" xr:uid="{D3208FC4-E757-4393-8017-911EDD9E8ECC}"/>
    <cellStyle name="Note 3 2 3 4" xfId="16284" xr:uid="{924788B7-38DF-4C11-BA30-7D5FE3DA3A27}"/>
    <cellStyle name="Note 3 2 3 4 2" xfId="18515" xr:uid="{CF3085AE-7BB7-4C22-97BD-087DCED5B128}"/>
    <cellStyle name="Note 3 2 3 4 2 2" xfId="23642" xr:uid="{32A994E3-C6AA-4299-99FE-47A215DACD4D}"/>
    <cellStyle name="Note 3 2 3 4 2 3" xfId="29438" xr:uid="{D0B93CCE-7D60-4DB8-8285-DD182917E8D1}"/>
    <cellStyle name="Note 3 2 3 4 3" xfId="21639" xr:uid="{15D7D86F-E4F1-4824-B3EF-D23F34FFFAE8}"/>
    <cellStyle name="Note 3 2 3 4 3 2" xfId="31781" xr:uid="{D3A50764-CAEE-48E8-9D9E-C3F89BBBA3DF}"/>
    <cellStyle name="Note 3 2 3 4 4" xfId="27090" xr:uid="{A3541BD0-47EF-470D-8339-15CCF0EC94A4}"/>
    <cellStyle name="Note 3 2 3 5" xfId="17341" xr:uid="{7387061C-D93E-4956-9B1D-2AFECFA3E824}"/>
    <cellStyle name="Note 3 2 3 5 2" xfId="22479" xr:uid="{E1874672-E676-4198-AEB6-DA87AD193180}"/>
    <cellStyle name="Note 3 2 3 5 3" xfId="28275" xr:uid="{13ED3600-7247-44C2-84B3-5478607AAED1}"/>
    <cellStyle name="Note 3 2 3 6" xfId="30619" xr:uid="{B18A4853-A2FC-42BD-ACCD-9383358BAF6A}"/>
    <cellStyle name="Note 3 2 3 7" xfId="25912" xr:uid="{3B26B08D-FCB5-4F79-9162-15A51D4E9FC9}"/>
    <cellStyle name="Note 3 2 4" xfId="3577" xr:uid="{6331EC97-B1AE-4FE9-A730-8605AFA6D607}"/>
    <cellStyle name="Note 3 2 4 2" xfId="13847" xr:uid="{9CB8A5A8-3F1D-45EE-801A-54986060B19B}"/>
    <cellStyle name="Note 3 2 4 2 2" xfId="19173" xr:uid="{D6706450-ED84-49AB-8643-F60A577C93AA}"/>
    <cellStyle name="Note 3 2 4 2 2 2" xfId="20277" xr:uid="{609C5273-C852-4376-BC00-498EF55D17DD}"/>
    <cellStyle name="Note 3 2 4 2 2 2 2" xfId="25383" xr:uid="{910467BB-6D51-4125-8832-41A5B4DB645B}"/>
    <cellStyle name="Note 3 2 4 2 2 2 3" xfId="30096" xr:uid="{7B871CF1-54E9-46B0-8EFA-A76C3B8FD8BD}"/>
    <cellStyle name="Note 3 2 4 2 2 3" xfId="24300" xr:uid="{3B6B301C-9547-45BF-8AEC-BB9CA617BD24}"/>
    <cellStyle name="Note 3 2 4 2 2 3 2" xfId="32439" xr:uid="{B4029D79-ECA3-43E2-AA01-0C0267BEF773}"/>
    <cellStyle name="Note 3 2 4 2 2 4" xfId="27748" xr:uid="{858C9997-9E34-4BE1-BBEF-7F4E078FA11F}"/>
    <cellStyle name="Note 3 2 4 2 3" xfId="18005" xr:uid="{073F0B7C-08C8-4686-B399-088424DB2692}"/>
    <cellStyle name="Note 3 2 4 2 3 2" xfId="23137" xr:uid="{206FA1F2-9A8A-4ABB-AF17-8458E93B79B5}"/>
    <cellStyle name="Note 3 2 4 2 3 3" xfId="28933" xr:uid="{4E6E40F6-98F3-432D-90CD-FD969F8F9F12}"/>
    <cellStyle name="Note 3 2 4 2 4" xfId="31276" xr:uid="{7955DA32-EB31-4C62-9C65-0C103AF76AE3}"/>
    <cellStyle name="Note 3 2 4 2 5" xfId="26585" xr:uid="{D5669ED8-8371-46C9-ABF2-DF7D5FCE18DC}"/>
    <cellStyle name="Note 3 2 4 3" xfId="16384" xr:uid="{4BECC689-500C-423F-9E60-18C42395608F}"/>
    <cellStyle name="Note 3 2 4 3 2" xfId="18585" xr:uid="{31BC70E0-685B-4549-A51F-B8BE0D149607}"/>
    <cellStyle name="Note 3 2 4 3 2 2" xfId="23712" xr:uid="{0ECF0DB3-31EF-4D86-80BC-157756D6E9F9}"/>
    <cellStyle name="Note 3 2 4 3 2 3" xfId="29508" xr:uid="{EBD5AE43-5C0C-4309-AB52-35263267158E}"/>
    <cellStyle name="Note 3 2 4 3 3" xfId="21709" xr:uid="{0B3A68B8-3D6C-45F0-BF0B-62612B2AA5E0}"/>
    <cellStyle name="Note 3 2 4 3 3 2" xfId="31851" xr:uid="{09A9FAC2-E80C-41B5-8AAF-86EA385173A3}"/>
    <cellStyle name="Note 3 2 4 3 4" xfId="27160" xr:uid="{FCEE8B26-1528-436B-B2AF-00FDFFF6A66A}"/>
    <cellStyle name="Note 3 2 4 4" xfId="17411" xr:uid="{9A53C1A7-7630-42CB-A9E8-A9787B8101AA}"/>
    <cellStyle name="Note 3 2 4 4 2" xfId="22549" xr:uid="{1AB41A4F-8D9A-41D0-9765-DD86426D9D9F}"/>
    <cellStyle name="Note 3 2 4 4 3" xfId="28345" xr:uid="{BE3E7F29-E688-4FF0-9C16-DBDFAFCB27BA}"/>
    <cellStyle name="Note 3 2 4 5" xfId="30688" xr:uid="{F8CA7CD5-B340-4146-8684-50B9F12FA5E9}"/>
    <cellStyle name="Note 3 2 4 6" xfId="25997" xr:uid="{93CDB5CD-329B-4870-A4B7-04FD6FF79941}"/>
    <cellStyle name="Note 3 2 5" xfId="2411" xr:uid="{C0A4D06C-22BC-4202-95AD-DBF5FC0D01DD}"/>
    <cellStyle name="Note 3 2 5 2" xfId="15306" xr:uid="{115FDAD6-6FF7-4DE4-AAD9-F6593EFE242E}"/>
    <cellStyle name="Note 3 2 5 2 2" xfId="18899" xr:uid="{CE36C3CF-26AD-4B32-9554-013455332CB2}"/>
    <cellStyle name="Note 3 2 5 2 2 2" xfId="24026" xr:uid="{42602D0E-FB93-437E-889C-F812BAD0345D}"/>
    <cellStyle name="Note 3 2 5 2 2 3" xfId="29822" xr:uid="{5873E186-569C-4581-892D-B74A3B2BE7CC}"/>
    <cellStyle name="Note 3 2 5 2 3" xfId="32165" xr:uid="{D6E32AAC-92E3-49E6-AD99-5F5D49A524CF}"/>
    <cellStyle name="Note 3 2 5 2 4" xfId="27474" xr:uid="{2E14D9DB-9813-490E-8F66-C4D13D134CF4}"/>
    <cellStyle name="Note 3 2 5 3" xfId="17731" xr:uid="{47A44E71-3240-4810-BCA0-4C160F269C8B}"/>
    <cellStyle name="Note 3 2 5 3 2" xfId="22863" xr:uid="{E1CDF3F7-C1C9-47F3-8DD0-FAF80F7C7DAA}"/>
    <cellStyle name="Note 3 2 5 3 3" xfId="28659" xr:uid="{F9D09157-3254-4D27-8F0B-F3AE9E0F3800}"/>
    <cellStyle name="Note 3 2 5 4" xfId="31002" xr:uid="{A4A35323-A83D-4402-A599-B054379C95CD}"/>
    <cellStyle name="Note 3 2 5 5" xfId="26311" xr:uid="{6947C55A-8252-4545-9083-8C66FC63A959}"/>
    <cellStyle name="Note 3 2 6" xfId="3782" xr:uid="{D611DF27-50C1-4CAB-90CB-8BE2FB957B54}"/>
    <cellStyle name="Note 3 2 6 2" xfId="13712" xr:uid="{3C082A6D-530A-47DF-8C80-09EC0E5673B9}"/>
    <cellStyle name="Note 3 2 6 2 2" xfId="19814" xr:uid="{67E56D39-397F-4EEB-A6DE-EC056C5A0039}"/>
    <cellStyle name="Note 3 2 6 2 2 2" xfId="24920" xr:uid="{D947AE2B-653A-450E-A84E-86CD08FED39E}"/>
    <cellStyle name="Note 3 2 6 2 3" xfId="29234" xr:uid="{2C6B12D3-F1C1-48CF-B7FB-7F0CF1F4DDA7}"/>
    <cellStyle name="Note 3 2 6 3" xfId="18311" xr:uid="{AF6FF594-C369-434E-B2E7-E0A972FBDC51}"/>
    <cellStyle name="Note 3 2 6 3 2" xfId="23438" xr:uid="{0EEEDF19-A826-4226-B410-6595479EEED4}"/>
    <cellStyle name="Note 3 2 6 3 3" xfId="31577" xr:uid="{820DC2C7-AC02-4B5A-8B3F-E5D71E6ABEF1}"/>
    <cellStyle name="Note 3 2 6 4" xfId="26886" xr:uid="{297142F2-EE84-4A05-AA5B-4DD7226978BE}"/>
    <cellStyle name="Note 3 2 7" xfId="4174" xr:uid="{E3D59D13-C2CD-4732-BD5C-6903F785A6DE}"/>
    <cellStyle name="Note 3 2 7 2" xfId="15298" xr:uid="{325307DE-1D99-41FC-83DB-7B5B9A4381B3}"/>
    <cellStyle name="Note 3 2 7 3" xfId="19486" xr:uid="{F516C2BF-084D-41DA-90DF-0A59C0C6A315}"/>
    <cellStyle name="Note 3 2 7 3 2" xfId="24593" xr:uid="{38E47817-AC06-4682-9B39-8269BD84FBBE}"/>
    <cellStyle name="Note 3 2 7 4" xfId="28071" xr:uid="{BBE64C19-53CE-4C23-9FCF-FB24ADFEE71D}"/>
    <cellStyle name="Note 3 2 8" xfId="4562" xr:uid="{D01B3424-ED9D-461F-9917-C6830A95565E}"/>
    <cellStyle name="Note 3 2 8 2" xfId="13492" xr:uid="{1815A563-2533-4063-8D35-552E2AB0E97B}"/>
    <cellStyle name="Note 3 2 8 3" xfId="30415" xr:uid="{509745F9-F808-4B45-807A-AF0CA6D22FD6}"/>
    <cellStyle name="Note 3 2 9" xfId="4949" xr:uid="{A2E0B08F-BD15-4ED0-A0C8-6C3105A64A37}"/>
    <cellStyle name="Note 3 2 9 2" xfId="13703" xr:uid="{14AB6FB1-6EB0-4E4E-9A6E-9DFAAAE31EF6}"/>
    <cellStyle name="Note 3 20" xfId="8963" xr:uid="{4DF13977-8B98-42B3-BB05-551840D7CDA0}"/>
    <cellStyle name="Note 3 20 2" xfId="15565" xr:uid="{184C0996-A083-4B37-9658-D8CA2FDD7F93}"/>
    <cellStyle name="Note 3 20 2 2" xfId="20778" xr:uid="{4B820BE0-3924-4EFE-8349-BDB402D92358}"/>
    <cellStyle name="Note 3 20 3" xfId="15991" xr:uid="{9E5C3B3C-3B53-42D1-BC25-2EACE2CB7366}"/>
    <cellStyle name="Note 3 20 4" xfId="13197" xr:uid="{10437FDD-0EAF-4C98-9DD3-D026A81C7E83}"/>
    <cellStyle name="Note 3 20 5" xfId="20848" xr:uid="{1C172B6F-2A8A-4662-B455-A7822355F6AF}"/>
    <cellStyle name="Note 3 21" xfId="2021" xr:uid="{BD10048B-80DE-4712-AC76-7DCA3EC28467}"/>
    <cellStyle name="Note 3 21 2" xfId="14916" xr:uid="{83113BF2-6420-4B8A-85F8-3B4D36B6B73F}"/>
    <cellStyle name="Note 3 22" xfId="16044" xr:uid="{50B5AD39-63B0-4B94-AB5C-54F37BE99819}"/>
    <cellStyle name="Note 3 22 2" xfId="21399" xr:uid="{0EAF409B-9CD0-493E-9235-683588B3C12F}"/>
    <cellStyle name="Note 3 23" xfId="17101" xr:uid="{F266A5CC-019C-4CE6-8FAE-4D93254FA199}"/>
    <cellStyle name="Note 3 23 2" xfId="22239" xr:uid="{391CEE86-44A5-4190-9258-45297CCC0B08}"/>
    <cellStyle name="Note 3 3" xfId="661" xr:uid="{A3C41018-CAA5-4174-8146-72F6F55F659A}"/>
    <cellStyle name="Note 3 3 10" xfId="4171" xr:uid="{58681BE3-6566-4874-93C3-4953137BDD84}"/>
    <cellStyle name="Note 3 3 10 2" xfId="14122" xr:uid="{C4FAF9D3-38D3-4FCF-8CC4-08879E5B0D07}"/>
    <cellStyle name="Note 3 3 11" xfId="4559" xr:uid="{D66FBC31-ED3C-44B4-AAE6-0001C39A1D6C}"/>
    <cellStyle name="Note 3 3 11 2" xfId="13494" xr:uid="{2D8EA53C-05F3-419F-9D84-E43A7E886265}"/>
    <cellStyle name="Note 3 3 12" xfId="4946" xr:uid="{41DE74EB-7EE3-43E1-B1A6-5374D4C03C04}"/>
    <cellStyle name="Note 3 3 12 2" xfId="14534" xr:uid="{0F7048AA-73FE-4F72-B3ED-E181BFD3CCAB}"/>
    <cellStyle name="Note 3 3 13" xfId="5326" xr:uid="{01FC733A-971F-4B3B-B607-0B2DCF81A74D}"/>
    <cellStyle name="Note 3 3 13 2" xfId="15074" xr:uid="{30953C2A-580F-479F-A296-5707BDE93C91}"/>
    <cellStyle name="Note 3 3 14" xfId="5702" xr:uid="{63981DB6-17DA-4738-80E7-61D85FB429C6}"/>
    <cellStyle name="Note 3 3 14 2" xfId="15240" xr:uid="{69AB3282-1357-4403-85B8-B6C4E56ED137}"/>
    <cellStyle name="Note 3 3 15" xfId="6075" xr:uid="{79C98A72-E850-4B43-B3BB-CB993651C2D5}"/>
    <cellStyle name="Note 3 3 15 2" xfId="13722" xr:uid="{E6419356-4342-4677-85EB-5A128A32874E}"/>
    <cellStyle name="Note 3 3 16" xfId="6444" xr:uid="{091DAFEE-054F-46D1-A8B8-E5A870202075}"/>
    <cellStyle name="Note 3 3 16 2" xfId="15273" xr:uid="{15678D21-2B6D-483B-98FF-C93A519BA6DC}"/>
    <cellStyle name="Note 3 3 17" xfId="6805" xr:uid="{A793CFB3-C07B-44DB-B9B0-C2B16BEE903A}"/>
    <cellStyle name="Note 3 3 17 2" xfId="14081" xr:uid="{D96F5697-90E5-4B7A-91DA-5F12C39246BE}"/>
    <cellStyle name="Note 3 3 18" xfId="9171" xr:uid="{CD1EAC7B-369E-4D83-9258-54F1DB645268}"/>
    <cellStyle name="Note 3 3 18 2" xfId="15728" xr:uid="{616C952D-27A4-48D2-AE1A-736CFEAFD97F}"/>
    <cellStyle name="Note 3 3 18 2 2" xfId="21228" xr:uid="{8740DF35-01B1-486C-8881-C4DB2A977E84}"/>
    <cellStyle name="Note 3 3 18 3" xfId="16920" xr:uid="{C10E37B6-B1BB-4F2F-9405-35D6AD87B7D3}"/>
    <cellStyle name="Note 3 3 18 3 2" xfId="22068" xr:uid="{05D2463A-37E5-47D7-9501-646B7536A3B5}"/>
    <cellStyle name="Note 3 3 18 4" xfId="13303" xr:uid="{DCFC99AD-D1E0-4D93-95A1-AF8BA2088C07}"/>
    <cellStyle name="Note 3 3 18 5" xfId="20950" xr:uid="{5E851AFC-AC98-4EB8-A1D5-759F1C26015D}"/>
    <cellStyle name="Note 3 3 19" xfId="2023" xr:uid="{DBD4AA28-79A1-478B-B0C2-BD8677956F5C}"/>
    <cellStyle name="Note 3 3 19 2" xfId="14752" xr:uid="{AAB3F7B0-75A2-478B-9C94-D57D4034E4B0}"/>
    <cellStyle name="Note 3 3 2" xfId="2712" xr:uid="{E338BB81-67B4-4C90-A608-40B2D11388C2}"/>
    <cellStyle name="Note 3 3 2 2" xfId="9275" xr:uid="{8786E1C4-B2F9-4AFF-B9FA-FD7D4C2741C8}"/>
    <cellStyle name="Note 3 3 2 2 2" xfId="15832" xr:uid="{474D5D44-757C-4BCB-B1D8-37A93FD077DC}"/>
    <cellStyle name="Note 3 3 2 2 2 2" xfId="19341" xr:uid="{E6435581-3AE9-422E-9419-737BED88C75F}"/>
    <cellStyle name="Note 3 3 2 2 2 2 2" xfId="20445" xr:uid="{BFC23FC1-C773-4C2C-AA04-5478924E357D}"/>
    <cellStyle name="Note 3 3 2 2 2 2 2 2" xfId="25551" xr:uid="{A0D7A679-DEB0-4E26-8CF2-210487DF3402}"/>
    <cellStyle name="Note 3 3 2 2 2 2 2 3" xfId="30264" xr:uid="{EBA6A8DC-4550-4FC5-861B-365DAE0ED667}"/>
    <cellStyle name="Note 3 3 2 2 2 2 3" xfId="24468" xr:uid="{BA5A5B0E-5C28-4F21-98BA-39192359E947}"/>
    <cellStyle name="Note 3 3 2 2 2 2 3 2" xfId="32607" xr:uid="{5D66FF91-CE13-455F-92D6-EFEB3519DA34}"/>
    <cellStyle name="Note 3 3 2 2 2 2 4" xfId="27916" xr:uid="{B16FBCA2-6DA0-4891-BCC5-DD5F16F14B8A}"/>
    <cellStyle name="Note 3 3 2 2 2 3" xfId="18173" xr:uid="{AF40CA19-20D6-424B-9F68-369BF6418695}"/>
    <cellStyle name="Note 3 3 2 2 2 3 2" xfId="23305" xr:uid="{F690B09E-FAE2-4ED5-A54D-A51129217218}"/>
    <cellStyle name="Note 3 3 2 2 2 3 3" xfId="29101" xr:uid="{AA0D179D-6B1F-4E0B-B87E-39913C0821E9}"/>
    <cellStyle name="Note 3 3 2 2 2 4" xfId="21330" xr:uid="{C0FAAFF4-4D48-4C1F-9943-861E26AB8D90}"/>
    <cellStyle name="Note 3 3 2 2 2 4 2" xfId="31444" xr:uid="{C945B92A-721F-4821-B4D0-E900CEE8CC82}"/>
    <cellStyle name="Note 3 3 2 2 2 5" xfId="26753" xr:uid="{B3450839-6BB9-4F44-B73A-EF549D9E3928}"/>
    <cellStyle name="Note 3 3 2 2 3" xfId="16552" xr:uid="{A5CFA0DF-86EF-45F9-B8F4-AFB3363A174F}"/>
    <cellStyle name="Note 3 3 2 2 3 2" xfId="18753" xr:uid="{EBE45952-6D8D-4647-8CA9-E16E1291A135}"/>
    <cellStyle name="Note 3 3 2 2 3 2 2" xfId="23880" xr:uid="{EE670145-06FF-48CD-80D0-F88EB98F3ABD}"/>
    <cellStyle name="Note 3 3 2 2 3 2 3" xfId="29676" xr:uid="{C6F33586-5CF5-4B63-BE9B-9DEE5F01BE7B}"/>
    <cellStyle name="Note 3 3 2 2 3 3" xfId="21877" xr:uid="{43297899-3B8D-4AC8-8F31-FEA5AD81AED9}"/>
    <cellStyle name="Note 3 3 2 2 3 3 2" xfId="32019" xr:uid="{2EAF172C-2FDE-4EF8-9D06-93CA1DAF48A4}"/>
    <cellStyle name="Note 3 3 2 2 3 4" xfId="27328" xr:uid="{8212FB13-F079-4360-810A-3BA83786BAB7}"/>
    <cellStyle name="Note 3 3 2 2 4" xfId="17022" xr:uid="{1F3B67F4-9114-4DC6-AD5B-04E67FE2A1C5}"/>
    <cellStyle name="Note 3 3 2 2 4 2" xfId="19676" xr:uid="{C222EC95-953E-4628-84CD-134A413EED76}"/>
    <cellStyle name="Note 3 3 2 2 4 2 2" xfId="24783" xr:uid="{3144DA0E-AE12-4C24-87C9-A7C56D623C75}"/>
    <cellStyle name="Note 3 3 2 2 4 3" xfId="22170" xr:uid="{178CC273-FD6B-4EF3-9D4F-7D0AEBAE99FD}"/>
    <cellStyle name="Note 3 3 2 2 4 4" xfId="28513" xr:uid="{E81166FF-AB48-4385-8955-26854C243053}"/>
    <cellStyle name="Note 3 3 2 2 5" xfId="17579" xr:uid="{124B5CD1-AB97-4A94-B928-EB74A478F587}"/>
    <cellStyle name="Note 3 3 2 2 5 2" xfId="22717" xr:uid="{188C2EAD-14A7-4C8C-8472-B56C78F0B9DF}"/>
    <cellStyle name="Note 3 3 2 2 5 3" xfId="30856" xr:uid="{10E48F5F-D920-4F02-8C5A-E17D5AC9B0CB}"/>
    <cellStyle name="Note 3 3 2 2 6" xfId="13405" xr:uid="{7B9F7FF8-2E09-4531-8E3B-8FF19C3B4711}"/>
    <cellStyle name="Note 3 3 2 2 7" xfId="21052" xr:uid="{BD3CECCD-0B2F-4E4C-ACBD-6A93EF3E45A3}"/>
    <cellStyle name="Note 3 3 2 2 8" xfId="26165" xr:uid="{6D0B68C6-7F06-41FD-A005-FE5B1BA09F90}"/>
    <cellStyle name="Note 3 3 2 3" xfId="13855" xr:uid="{F4CE9DAB-6FEA-41DE-8CB6-737222F0267C}"/>
    <cellStyle name="Note 3 3 2 3 2" xfId="19067" xr:uid="{BB192E5E-DE06-41F9-8798-57AF6A714540}"/>
    <cellStyle name="Note 3 3 2 3 2 2" xfId="20184" xr:uid="{82F0E3C9-0E2F-402E-84F7-9C0697EC2941}"/>
    <cellStyle name="Note 3 3 2 3 2 2 2" xfId="25290" xr:uid="{0A327A4D-20E9-48ED-B1D0-DE5051C00931}"/>
    <cellStyle name="Note 3 3 2 3 2 2 3" xfId="29990" xr:uid="{9BD447F8-6E49-482F-BDA9-7538BBB988CD}"/>
    <cellStyle name="Note 3 3 2 3 2 3" xfId="24194" xr:uid="{DA104A28-9861-407C-8DB0-E1B48945DE89}"/>
    <cellStyle name="Note 3 3 2 3 2 3 2" xfId="32333" xr:uid="{784B2B8B-A249-44C8-9BCF-9107BC27BC43}"/>
    <cellStyle name="Note 3 3 2 3 2 4" xfId="27642" xr:uid="{E87D8F78-B257-48EF-9F8E-C9E84D3EDC3C}"/>
    <cellStyle name="Note 3 3 2 3 3" xfId="17899" xr:uid="{9E2A5F0D-0670-4070-A04E-121B1D8F3F77}"/>
    <cellStyle name="Note 3 3 2 3 3 2" xfId="23031" xr:uid="{441C8F45-B003-4E41-88EA-03A53B371108}"/>
    <cellStyle name="Note 3 3 2 3 3 3" xfId="28827" xr:uid="{1075BB53-C483-489B-80FA-7F6EDE65076E}"/>
    <cellStyle name="Note 3 3 2 3 4" xfId="31170" xr:uid="{546A8DBC-995D-4B5A-A75B-5198EA260480}"/>
    <cellStyle name="Note 3 3 2 3 5" xfId="26479" xr:uid="{BAA444CA-24BA-4EB6-A428-DDADDECCB5FD}"/>
    <cellStyle name="Note 3 3 2 4" xfId="16248" xr:uid="{88296118-BE37-4335-B3AC-F98438F4C382}"/>
    <cellStyle name="Note 3 3 2 4 2" xfId="18479" xr:uid="{9D2F66D3-5FE9-42DA-9926-3166CC0992B2}"/>
    <cellStyle name="Note 3 3 2 4 2 2" xfId="23606" xr:uid="{D6CE2544-1D6B-4F91-BEE4-8E47C6CA83F7}"/>
    <cellStyle name="Note 3 3 2 4 2 3" xfId="29402" xr:uid="{E6A3EB73-0980-4619-9303-BC7C68977193}"/>
    <cellStyle name="Note 3 3 2 4 3" xfId="21603" xr:uid="{72CCC26C-1370-4872-89B1-8F212289D63E}"/>
    <cellStyle name="Note 3 3 2 4 3 2" xfId="31745" xr:uid="{7E9D46FF-B8A2-41EC-B5DA-B50B9D57AF96}"/>
    <cellStyle name="Note 3 3 2 4 4" xfId="27054" xr:uid="{99DEC01A-8B6C-4C46-B332-3245FF3E6484}"/>
    <cellStyle name="Note 3 3 2 5" xfId="17305" xr:uid="{FF645DA3-87DE-443A-AF8A-DBD7AED9C897}"/>
    <cellStyle name="Note 3 3 2 5 2" xfId="22443" xr:uid="{62E0B831-7CF0-4F1E-AD3C-1B1B5A99DD1C}"/>
    <cellStyle name="Note 3 3 2 5 3" xfId="28239" xr:uid="{29299110-6416-49E7-BFB5-4E27F71ECA34}"/>
    <cellStyle name="Note 3 3 2 6" xfId="30583" xr:uid="{B03EFFB1-6F94-42A2-BDAD-B3A4A352B885}"/>
    <cellStyle name="Note 3 3 2 7" xfId="25876" xr:uid="{63A08D70-9C5E-498E-A7F8-A2E02FA7C4D9}"/>
    <cellStyle name="Note 3 3 20" xfId="16146" xr:uid="{A363541C-1640-4756-A5E3-AE23B7781716}"/>
    <cellStyle name="Note 3 3 20 2" xfId="21501" xr:uid="{D5F37A93-B9A2-47DF-B309-44584F82BFFD}"/>
    <cellStyle name="Note 3 3 21" xfId="17203" xr:uid="{6A030C62-248A-424A-94AF-5E49177EEF6D}"/>
    <cellStyle name="Note 3 3 21 2" xfId="22341" xr:uid="{3344DF36-49FF-4317-8B2E-881619792701}"/>
    <cellStyle name="Note 3 3 22" xfId="25774" xr:uid="{67552134-A3FA-4BF6-A896-725D753AE30B}"/>
    <cellStyle name="Note 3 3 3" xfId="3127" xr:uid="{336E77C9-888B-451D-969A-CF92150C2166}"/>
    <cellStyle name="Note 3 3 3 2" xfId="13987" xr:uid="{BB2BCE15-4600-4303-AB98-65CEF1ED7227}"/>
    <cellStyle name="Note 3 3 3 2 2" xfId="19239" xr:uid="{C5DF792B-A616-44E2-8DC6-37DCEEF3E405}"/>
    <cellStyle name="Note 3 3 3 2 2 2" xfId="20343" xr:uid="{D51536D0-E0EE-4A4C-9E08-61E18267E7B5}"/>
    <cellStyle name="Note 3 3 3 2 2 2 2" xfId="25449" xr:uid="{16440C26-605B-420E-BC36-6F10EE5DA7F2}"/>
    <cellStyle name="Note 3 3 3 2 2 2 3" xfId="30162" xr:uid="{8DC6D463-37E4-4F11-BB88-F39595C23123}"/>
    <cellStyle name="Note 3 3 3 2 2 3" xfId="24366" xr:uid="{FE878EC2-51AA-4C4F-8DB3-FD9A16990A1C}"/>
    <cellStyle name="Note 3 3 3 2 2 3 2" xfId="32505" xr:uid="{36F19F33-D894-41A4-8C7A-3692B42AF287}"/>
    <cellStyle name="Note 3 3 3 2 2 4" xfId="27814" xr:uid="{B44D9E0A-0E2D-4528-8E83-167621A66509}"/>
    <cellStyle name="Note 3 3 3 2 3" xfId="18071" xr:uid="{F25D375A-0F0F-4943-A0B6-51344260642E}"/>
    <cellStyle name="Note 3 3 3 2 3 2" xfId="23203" xr:uid="{B7C75181-5871-42AD-8FE5-489E7F9EBC6A}"/>
    <cellStyle name="Note 3 3 3 2 3 3" xfId="28999" xr:uid="{740A27A2-9812-473F-9E2D-D690B95B5DB4}"/>
    <cellStyle name="Note 3 3 3 2 4" xfId="31342" xr:uid="{4B24E877-DDB9-4BD5-99B3-F3D5A229DE00}"/>
    <cellStyle name="Note 3 3 3 2 5" xfId="26651" xr:uid="{383AB261-F8C8-4419-99E3-6B1947CE66FB}"/>
    <cellStyle name="Note 3 3 3 3" xfId="16450" xr:uid="{86C68BA0-3754-4AC5-9377-26BF8B5AF0C8}"/>
    <cellStyle name="Note 3 3 3 3 2" xfId="18651" xr:uid="{4D89C1B5-293F-48F9-B66F-B6392BA79D28}"/>
    <cellStyle name="Note 3 3 3 3 2 2" xfId="23778" xr:uid="{2F9A0F8D-3285-418E-8916-AC771220CD4D}"/>
    <cellStyle name="Note 3 3 3 3 2 3" xfId="29574" xr:uid="{85DAF5AA-5E84-431E-B12F-5CE4417369FE}"/>
    <cellStyle name="Note 3 3 3 3 3" xfId="21775" xr:uid="{172C2F92-6E76-4EFE-AEB7-5BD22F9C5D9D}"/>
    <cellStyle name="Note 3 3 3 3 3 2" xfId="31917" xr:uid="{FA431433-D946-41D0-B71A-F45213EA6E81}"/>
    <cellStyle name="Note 3 3 3 3 4" xfId="27226" xr:uid="{27DC783B-E891-495F-AC0D-2DEC82C412C6}"/>
    <cellStyle name="Note 3 3 3 4" xfId="17477" xr:uid="{997F9DB1-C390-46EF-8B9A-7FDFDD07FE49}"/>
    <cellStyle name="Note 3 3 3 4 2" xfId="22615" xr:uid="{56A2789B-8892-44D6-9D6C-E637D25C91BB}"/>
    <cellStyle name="Note 3 3 3 4 3" xfId="28411" xr:uid="{0CAF9CCB-CA41-49BA-9D91-08E093514E5F}"/>
    <cellStyle name="Note 3 3 3 5" xfId="30754" xr:uid="{2B2B686F-3D44-41CE-A868-BCB98564249B}"/>
    <cellStyle name="Note 3 3 3 6" xfId="26063" xr:uid="{E3235F10-4C88-4C2D-92C3-E06B3E9D261E}"/>
    <cellStyle name="Note 3 3 4" xfId="3576" xr:uid="{FA7CE07C-7BF1-4155-BAD2-261CEA45C418}"/>
    <cellStyle name="Note 3 3 4 2" xfId="14401" xr:uid="{929ADCAA-4CC3-42F7-AE73-AD96D7AC22A4}"/>
    <cellStyle name="Note 3 3 4 2 2" xfId="18965" xr:uid="{7CC6C6C6-956F-4000-A3A4-37CC16667631}"/>
    <cellStyle name="Note 3 3 4 2 2 2" xfId="24092" xr:uid="{EE94879E-F2C3-4F56-BC96-183A1B5F7B2E}"/>
    <cellStyle name="Note 3 3 4 2 2 3" xfId="29888" xr:uid="{8E6DFF7C-E3C4-461C-A872-A501C11844DA}"/>
    <cellStyle name="Note 3 3 4 2 3" xfId="32231" xr:uid="{13C7512B-6940-44E4-8BAA-64B0CE84DF29}"/>
    <cellStyle name="Note 3 3 4 2 4" xfId="27540" xr:uid="{EBF4DAEC-D0EA-47AD-90A6-CA1A5EEDD24B}"/>
    <cellStyle name="Note 3 3 4 3" xfId="17797" xr:uid="{205D6205-4D0A-468B-A0ED-380BBD51C3ED}"/>
    <cellStyle name="Note 3 3 4 3 2" xfId="22929" xr:uid="{229640A3-C2BA-4B87-BBBA-3C0E7BA62774}"/>
    <cellStyle name="Note 3 3 4 3 3" xfId="28725" xr:uid="{5596ABAD-48C5-409D-94E0-447B94BC78B0}"/>
    <cellStyle name="Note 3 3 4 4" xfId="31068" xr:uid="{CF076238-BAC6-412A-9D6C-2015B7827749}"/>
    <cellStyle name="Note 3 3 4 5" xfId="26377" xr:uid="{9213C053-58CE-4CA0-8ADA-04F60BB1F777}"/>
    <cellStyle name="Note 3 3 5" xfId="2410" xr:uid="{4FC6B9B5-36AE-4674-B529-FE31D46A2C99}"/>
    <cellStyle name="Note 3 3 5 2" xfId="13781" xr:uid="{6CB79D8E-2641-4217-B2B1-F4F12DF54BC0}"/>
    <cellStyle name="Note 3 3 5 2 2" xfId="19818" xr:uid="{FD72F2F1-E730-447D-A389-946F37639E0F}"/>
    <cellStyle name="Note 3 3 5 2 2 2" xfId="24924" xr:uid="{C2429312-05C2-44B7-9496-3C9DE71A5A48}"/>
    <cellStyle name="Note 3 3 5 2 3" xfId="29300" xr:uid="{078E9C3F-A50A-4F49-B6FC-8ABB66E0A9C4}"/>
    <cellStyle name="Note 3 3 5 3" xfId="18377" xr:uid="{F9C7F5FA-A237-48C6-9ADD-B3F5C07C3246}"/>
    <cellStyle name="Note 3 3 5 3 2" xfId="23504" xr:uid="{7B6137BB-3A97-4D97-A2F1-434D84D2561F}"/>
    <cellStyle name="Note 3 3 5 3 3" xfId="31643" xr:uid="{3A14AA84-7534-4C77-997D-FA7A830C5990}"/>
    <cellStyle name="Note 3 3 5 4" xfId="26952" xr:uid="{B61A681D-AD78-4204-84AD-619EACB30FA2}"/>
    <cellStyle name="Note 3 3 6" xfId="3238" xr:uid="{E4685E4F-4EB5-4B92-A5E9-F26E8EBE2992}"/>
    <cellStyle name="Note 3 3 6 2" xfId="13922" xr:uid="{C0BB96C4-D259-4B49-AC22-D39AB31849F9}"/>
    <cellStyle name="Note 3 3 6 3" xfId="19521" xr:uid="{673DDFF6-F184-4A55-902B-54F178A4C865}"/>
    <cellStyle name="Note 3 3 6 3 2" xfId="24628" xr:uid="{D3F17386-67B4-4FBB-B76B-774F3E4F83B9}"/>
    <cellStyle name="Note 3 3 6 4" xfId="28137" xr:uid="{A8F5D278-D5E2-486E-AA8E-B5630DE6DC95}"/>
    <cellStyle name="Note 3 3 7" xfId="3496" xr:uid="{F4E123D1-114C-4D6A-87C8-ED9BE6D0A552}"/>
    <cellStyle name="Note 3 3 7 2" xfId="14819" xr:uid="{8263DF75-0D6F-4ABD-BFC4-4882967D870A}"/>
    <cellStyle name="Note 3 3 7 3" xfId="30481" xr:uid="{83BCF057-1850-43C2-A810-59BA7244C8BD}"/>
    <cellStyle name="Note 3 3 8" xfId="2358" xr:uid="{7863D811-D802-46C2-8E53-526FC106A8FC}"/>
    <cellStyle name="Note 3 3 8 2" xfId="14338" xr:uid="{1A5D9125-713C-4FE4-972B-D9C47458BD39}"/>
    <cellStyle name="Note 3 3 9" xfId="3779" xr:uid="{AF9EA23D-4231-4E0A-8403-AF6DB527B346}"/>
    <cellStyle name="Note 3 3 9 2" xfId="14319" xr:uid="{760813B3-2EFE-479F-A9CF-A1A75711281C}"/>
    <cellStyle name="Note 3 4" xfId="2514" xr:uid="{9A64B84E-3B1D-439E-9D6D-E2E81289E8CC}"/>
    <cellStyle name="Note 3 4 2" xfId="9138" xr:uid="{0F22376A-E766-4619-BE91-3025C308AB79}"/>
    <cellStyle name="Note 3 4 2 2" xfId="15695" xr:uid="{B327ECBD-876E-4381-9FE9-7E7E0145D428}"/>
    <cellStyle name="Note 3 4 2 2 2" xfId="19206" xr:uid="{E32DCC9D-0A8F-45DD-8CBB-722ED0293235}"/>
    <cellStyle name="Note 3 4 2 2 2 2" xfId="20310" xr:uid="{8D8B1023-ED44-4843-8681-7D584D1EF701}"/>
    <cellStyle name="Note 3 4 2 2 2 2 2" xfId="25416" xr:uid="{F4536BDF-9120-4184-8DE5-E11744EB5854}"/>
    <cellStyle name="Note 3 4 2 2 2 2 3" xfId="30129" xr:uid="{9CED4CCF-B7C5-47F9-980D-99D8FD3ABBAE}"/>
    <cellStyle name="Note 3 4 2 2 2 3" xfId="24333" xr:uid="{EA9586A5-EC58-4BCB-92A3-6B1FDFE71D50}"/>
    <cellStyle name="Note 3 4 2 2 2 3 2" xfId="32472" xr:uid="{DDB92027-8391-4DAD-9CEA-FA53444C7071}"/>
    <cellStyle name="Note 3 4 2 2 2 4" xfId="27781" xr:uid="{14DF5243-F7DD-4A0B-AF7F-CAF42C333EC1}"/>
    <cellStyle name="Note 3 4 2 2 3" xfId="18038" xr:uid="{AD58E8EC-DD64-4537-AE71-4AA65E0D5A21}"/>
    <cellStyle name="Note 3 4 2 2 3 2" xfId="23170" xr:uid="{B536A367-80F2-4625-B329-2D88993AB092}"/>
    <cellStyle name="Note 3 4 2 2 3 3" xfId="28966" xr:uid="{059C1906-61A8-4C64-A4D0-694702D66961}"/>
    <cellStyle name="Note 3 4 2 2 4" xfId="21195" xr:uid="{346246D9-ED8B-4F4E-90AF-68F8EF4B06DF}"/>
    <cellStyle name="Note 3 4 2 2 4 2" xfId="31309" xr:uid="{6B353D07-EE2B-436F-86E9-ED20F15C404D}"/>
    <cellStyle name="Note 3 4 2 2 5" xfId="26618" xr:uid="{D75C3422-743D-457A-8EBA-DBD58572FF59}"/>
    <cellStyle name="Note 3 4 2 3" xfId="16417" xr:uid="{19B0E90F-331D-4650-BA93-2BC43D42158B}"/>
    <cellStyle name="Note 3 4 2 3 2" xfId="18618" xr:uid="{0452A310-6029-4460-AFFC-7C2D63331E1A}"/>
    <cellStyle name="Note 3 4 2 3 2 2" xfId="23745" xr:uid="{5F2BE82D-B86F-44D2-A973-38B944F54697}"/>
    <cellStyle name="Note 3 4 2 3 2 3" xfId="29541" xr:uid="{CF670886-9D7D-42C8-823E-49E47D706E07}"/>
    <cellStyle name="Note 3 4 2 3 3" xfId="21742" xr:uid="{8AA60B0B-B8FF-483B-B8F1-1FE372526C84}"/>
    <cellStyle name="Note 3 4 2 3 3 2" xfId="31884" xr:uid="{E04737F1-9D51-4953-91CB-B527C3A21A0B}"/>
    <cellStyle name="Note 3 4 2 3 4" xfId="27193" xr:uid="{ED4C6D39-9838-4DC7-8C1A-29ACC29A32FB}"/>
    <cellStyle name="Note 3 4 2 4" xfId="16887" xr:uid="{2C768F65-E018-44EC-9FCA-441EA653F932}"/>
    <cellStyle name="Note 3 4 2 4 2" xfId="19630" xr:uid="{5C8E5746-2B65-4B92-9E1A-C0F6CCFA551A}"/>
    <cellStyle name="Note 3 4 2 4 2 2" xfId="24737" xr:uid="{9AD308EF-9023-457C-BBF1-98DB0C651F7A}"/>
    <cellStyle name="Note 3 4 2 4 3" xfId="22035" xr:uid="{538FCF21-6E77-45E0-A4ED-D7B1E9F07393}"/>
    <cellStyle name="Note 3 4 2 4 4" xfId="28378" xr:uid="{42698074-F043-4175-B92F-DBBC64170B50}"/>
    <cellStyle name="Note 3 4 2 5" xfId="17444" xr:uid="{5B894878-326C-454E-ACCF-0F94E99E8CF6}"/>
    <cellStyle name="Note 3 4 2 5 2" xfId="22582" xr:uid="{289B8F80-7225-4211-B962-B68FA52E8FE5}"/>
    <cellStyle name="Note 3 4 2 5 3" xfId="30721" xr:uid="{41885442-8708-4750-847D-698C92BC99EC}"/>
    <cellStyle name="Note 3 4 2 6" xfId="13270" xr:uid="{7F555639-FEAC-43EB-8CE5-B674D40D62D2}"/>
    <cellStyle name="Note 3 4 2 7" xfId="20917" xr:uid="{AB17819D-0E7D-451A-B81B-E967A1B713E9}"/>
    <cellStyle name="Note 3 4 2 8" xfId="26030" xr:uid="{C13606B8-84BF-4BF9-8901-55384D867850}"/>
    <cellStyle name="Note 3 4 3" xfId="14266" xr:uid="{3E125FE5-A585-4D0A-9AF1-37770C26ECE6}"/>
    <cellStyle name="Note 3 4 3 2" xfId="18932" xr:uid="{FCAE0395-C41F-48DA-82C1-04E38BD1D1B1}"/>
    <cellStyle name="Note 3 4 3 2 2" xfId="20052" xr:uid="{F77C5AA8-CD24-4283-9784-AE67DD644EC6}"/>
    <cellStyle name="Note 3 4 3 2 2 2" xfId="25158" xr:uid="{89D22B7E-2CB4-424D-9B83-3DFFE41BB4AE}"/>
    <cellStyle name="Note 3 4 3 2 2 3" xfId="29855" xr:uid="{EC5C5BC6-00D5-4C3E-A1DD-3DA6A0266BAD}"/>
    <cellStyle name="Note 3 4 3 2 3" xfId="24059" xr:uid="{16345D3E-67EB-4200-AEE7-6496B3605F5C}"/>
    <cellStyle name="Note 3 4 3 2 3 2" xfId="32198" xr:uid="{58A9067D-0FA7-417D-B093-7D367D65A4AB}"/>
    <cellStyle name="Note 3 4 3 2 4" xfId="27507" xr:uid="{F96D7C1A-0BA8-4C18-B140-46484D18A55D}"/>
    <cellStyle name="Note 3 4 3 3" xfId="17764" xr:uid="{9BC7FCC1-D773-4570-9AED-E804455A0071}"/>
    <cellStyle name="Note 3 4 3 3 2" xfId="22896" xr:uid="{8CCFA435-C257-4CB3-95BA-649894D8F0A0}"/>
    <cellStyle name="Note 3 4 3 3 3" xfId="28692" xr:uid="{7491F91D-4A5C-4444-8B85-2611A84AECF7}"/>
    <cellStyle name="Note 3 4 3 4" xfId="31035" xr:uid="{7CA4B15C-921A-475E-B069-F42CD4D9F62E}"/>
    <cellStyle name="Note 3 4 3 5" xfId="26344" xr:uid="{106439DA-F153-4122-843E-8B3D940E4AE9}"/>
    <cellStyle name="Note 3 4 4" xfId="16113" xr:uid="{7EF57846-3407-48E4-A167-0F552918CE54}"/>
    <cellStyle name="Note 3 4 4 2" xfId="18344" xr:uid="{AB180DDC-D971-43D5-AB04-154041592CAC}"/>
    <cellStyle name="Note 3 4 4 2 2" xfId="23471" xr:uid="{BA5F8454-4479-40EC-9A4E-8033B3063FA7}"/>
    <cellStyle name="Note 3 4 4 2 3" xfId="29267" xr:uid="{F09FEA0B-AD15-491D-89E2-7DB6331AE56D}"/>
    <cellStyle name="Note 3 4 4 3" xfId="21468" xr:uid="{7C0BB3A6-1D1F-4F88-9F41-8E55A3143B15}"/>
    <cellStyle name="Note 3 4 4 3 2" xfId="31610" xr:uid="{2C71DE8C-DCEA-42DC-B23A-11BB625E4F1F}"/>
    <cellStyle name="Note 3 4 4 4" xfId="26919" xr:uid="{AFC4CB97-F045-4C23-B568-5AB91FE40FB6}"/>
    <cellStyle name="Note 3 4 5" xfId="17170" xr:uid="{F285C53E-4832-4637-A519-1FF93B491594}"/>
    <cellStyle name="Note 3 4 5 2" xfId="22308" xr:uid="{A0C74A1E-5BFD-4592-BF6D-D4C4863DE9FB}"/>
    <cellStyle name="Note 3 4 5 3" xfId="28104" xr:uid="{36FF1847-EABF-4B2F-8B56-A30FA0FDA7C0}"/>
    <cellStyle name="Note 3 4 6" xfId="30448" xr:uid="{C8D3FEB1-29F7-4716-91CC-958B5D4CF80E}"/>
    <cellStyle name="Note 3 4 7" xfId="25741" xr:uid="{BF7D2BCE-F65E-48F0-BD89-56351A2DDC5B}"/>
    <cellStyle name="Note 3 5" xfId="2921" xr:uid="{8BC4002C-8C31-40A3-81C1-9847C91E9D9B}"/>
    <cellStyle name="Note 3 5 2" xfId="9242" xr:uid="{24A5A167-0FA1-4163-BFE7-EE3E869A9BF6}"/>
    <cellStyle name="Note 3 5 2 2" xfId="15799" xr:uid="{B58DF675-4013-41E1-A1E4-496B2EC246E7}"/>
    <cellStyle name="Note 3 5 2 2 2" xfId="19308" xr:uid="{104F8AE2-F102-414E-A85F-6282304296F7}"/>
    <cellStyle name="Note 3 5 2 2 2 2" xfId="20412" xr:uid="{B27072AD-092B-4D6A-909F-8A148C246D71}"/>
    <cellStyle name="Note 3 5 2 2 2 2 2" xfId="25518" xr:uid="{682E544C-378A-4243-8396-4EBD086DAE57}"/>
    <cellStyle name="Note 3 5 2 2 2 2 3" xfId="30231" xr:uid="{DCFD5D89-20B4-4ABD-BFBD-23B3AE970EC1}"/>
    <cellStyle name="Note 3 5 2 2 2 3" xfId="24435" xr:uid="{44D9BB3B-103A-4B2E-A21D-7D57D30859A7}"/>
    <cellStyle name="Note 3 5 2 2 2 3 2" xfId="32574" xr:uid="{1F014479-4F8F-44A4-BDB9-E49717587FEC}"/>
    <cellStyle name="Note 3 5 2 2 2 4" xfId="27883" xr:uid="{9F021F8C-E8D9-4290-8790-48FB8323EA1F}"/>
    <cellStyle name="Note 3 5 2 2 3" xfId="18140" xr:uid="{3965C290-BFD7-411E-9F7A-8E1C461DADD2}"/>
    <cellStyle name="Note 3 5 2 2 3 2" xfId="23272" xr:uid="{C39100D7-7109-4C02-98B6-D26DFE71197E}"/>
    <cellStyle name="Note 3 5 2 2 3 3" xfId="29068" xr:uid="{28CF7E35-DAB1-4E39-847B-C4E1D128FA97}"/>
    <cellStyle name="Note 3 5 2 2 4" xfId="21297" xr:uid="{F2B2F931-A934-477D-B211-E639C5DE5AAC}"/>
    <cellStyle name="Note 3 5 2 2 4 2" xfId="31411" xr:uid="{AD02034C-C21C-4850-B3E2-ECF1D7ABD520}"/>
    <cellStyle name="Note 3 5 2 2 5" xfId="26720" xr:uid="{55FEB4A5-8571-4857-8BFA-4C234E94239E}"/>
    <cellStyle name="Note 3 5 2 3" xfId="16519" xr:uid="{193155C6-9A73-4268-B8B7-E33DE020B4B7}"/>
    <cellStyle name="Note 3 5 2 3 2" xfId="18720" xr:uid="{3CBCEC36-5254-48B2-8F33-DFDD104F5E63}"/>
    <cellStyle name="Note 3 5 2 3 2 2" xfId="23847" xr:uid="{A8FAFB83-F8A3-4213-9BCB-CE74DA74B491}"/>
    <cellStyle name="Note 3 5 2 3 2 3" xfId="29643" xr:uid="{09D58AB9-DFA3-44C1-8D23-BBAA6B03C661}"/>
    <cellStyle name="Note 3 5 2 3 3" xfId="21844" xr:uid="{8745B721-D09B-4894-9BC0-77848B4EF67A}"/>
    <cellStyle name="Note 3 5 2 3 3 2" xfId="31986" xr:uid="{7948715A-24DB-4C54-83A0-F4635AE5809F}"/>
    <cellStyle name="Note 3 5 2 3 4" xfId="27295" xr:uid="{1253B575-1366-4E21-9D1E-2A9233104291}"/>
    <cellStyle name="Note 3 5 2 4" xfId="16989" xr:uid="{54220CCE-F074-4E8A-904A-01912126AABB}"/>
    <cellStyle name="Note 3 5 2 4 2" xfId="19660" xr:uid="{6BB46934-B956-40D3-9EBD-3A84D304DC89}"/>
    <cellStyle name="Note 3 5 2 4 2 2" xfId="24767" xr:uid="{E1F5CCE4-B852-4334-8E04-3188686F1F9A}"/>
    <cellStyle name="Note 3 5 2 4 3" xfId="22137" xr:uid="{2A9E393C-CC7F-451C-80DC-4F92CA15AAAC}"/>
    <cellStyle name="Note 3 5 2 4 4" xfId="28480" xr:uid="{616A52EF-5853-4F4E-8ED5-7EBB4C33F99C}"/>
    <cellStyle name="Note 3 5 2 5" xfId="17546" xr:uid="{2AC781E8-2ED5-42DA-9980-0D8596B75A7D}"/>
    <cellStyle name="Note 3 5 2 5 2" xfId="22684" xr:uid="{217C099D-24DA-4885-BD35-028EADDB1E39}"/>
    <cellStyle name="Note 3 5 2 5 3" xfId="30823" xr:uid="{E115C792-C9DC-4F0D-B89F-FCA18A4B413F}"/>
    <cellStyle name="Note 3 5 2 6" xfId="13372" xr:uid="{4F97080E-CB07-40C6-948C-FC2746C15D80}"/>
    <cellStyle name="Note 3 5 2 7" xfId="21019" xr:uid="{441C7592-96CE-4780-AAA7-C0A8E9BB4D7B}"/>
    <cellStyle name="Note 3 5 2 8" xfId="26132" xr:uid="{88A38E2F-D7B0-4DAC-9979-6EF958305838}"/>
    <cellStyle name="Note 3 5 3" xfId="14843" xr:uid="{FAD59265-D488-437E-BDDD-0FAAEF9F416D}"/>
    <cellStyle name="Note 3 5 3 2" xfId="19034" xr:uid="{AC5F238D-F6BF-4A9F-9219-B294204C2756}"/>
    <cellStyle name="Note 3 5 3 2 2" xfId="20151" xr:uid="{09395EBE-7219-425B-8355-89C637E23916}"/>
    <cellStyle name="Note 3 5 3 2 2 2" xfId="25257" xr:uid="{5C2C43A4-4BA6-4C86-A631-D30A753B952B}"/>
    <cellStyle name="Note 3 5 3 2 2 3" xfId="29957" xr:uid="{AC857093-0EB0-4A05-BEDC-8D171BCA67E2}"/>
    <cellStyle name="Note 3 5 3 2 3" xfId="24161" xr:uid="{130E4B34-2961-4F31-8840-326C8382DFA7}"/>
    <cellStyle name="Note 3 5 3 2 3 2" xfId="32300" xr:uid="{D4409638-75BA-4A3E-8ACF-DE1443660BEF}"/>
    <cellStyle name="Note 3 5 3 2 4" xfId="27609" xr:uid="{8C4748B9-0342-495B-95A5-1590FE15275E}"/>
    <cellStyle name="Note 3 5 3 3" xfId="17866" xr:uid="{0737DB99-9580-4B04-ACF2-F755B14B5A38}"/>
    <cellStyle name="Note 3 5 3 3 2" xfId="22998" xr:uid="{C33936AB-4153-40FA-88BE-8AD0C0258B6A}"/>
    <cellStyle name="Note 3 5 3 3 3" xfId="28794" xr:uid="{1DA981C1-CC7D-4587-9496-633475BED5A1}"/>
    <cellStyle name="Note 3 5 3 4" xfId="31137" xr:uid="{C9C0CA9D-4DE7-4A5E-9AE0-B953FD66F40C}"/>
    <cellStyle name="Note 3 5 3 5" xfId="26446" xr:uid="{6C70387E-6E22-4C05-B5F4-DFFC811E44E5}"/>
    <cellStyle name="Note 3 5 4" xfId="16215" xr:uid="{4B00CB94-BC5E-4C9A-8933-E39930B57525}"/>
    <cellStyle name="Note 3 5 4 2" xfId="18446" xr:uid="{B881B530-C748-4C75-852B-B901E0BA8390}"/>
    <cellStyle name="Note 3 5 4 2 2" xfId="23573" xr:uid="{208847FA-D65B-49B1-8368-6AA93FBB3DD9}"/>
    <cellStyle name="Note 3 5 4 2 3" xfId="29369" xr:uid="{0E441E64-1983-42F4-83D0-4D52D26EB4C1}"/>
    <cellStyle name="Note 3 5 4 3" xfId="21570" xr:uid="{C8D1E4D2-A7D1-4567-AB8B-AED2C7BEF863}"/>
    <cellStyle name="Note 3 5 4 3 2" xfId="31712" xr:uid="{4CD84CED-BA75-420B-A9C4-89F2275C8001}"/>
    <cellStyle name="Note 3 5 4 4" xfId="27021" xr:uid="{7D22C25C-2200-44C4-8683-DF71B7A79671}"/>
    <cellStyle name="Note 3 5 5" xfId="17272" xr:uid="{86742E65-C985-4360-B0C3-E98352FFB464}"/>
    <cellStyle name="Note 3 5 5 2" xfId="22410" xr:uid="{A2C6E3EE-2304-40BA-9552-577B0BAA55D4}"/>
    <cellStyle name="Note 3 5 5 3" xfId="28206" xr:uid="{1DF05C44-9EA8-404C-BA04-6BCB05125E00}"/>
    <cellStyle name="Note 3 5 6" xfId="30550" xr:uid="{3D2BED52-F29C-4E9D-B7AE-323BC77F9219}"/>
    <cellStyle name="Note 3 5 7" xfId="25843" xr:uid="{27B9B4EB-6873-40C7-A3DC-789950BC9D0D}"/>
    <cellStyle name="Note 3 6" xfId="3980" xr:uid="{068A3121-D05D-42E7-B0F4-BD75DB52C1C9}"/>
    <cellStyle name="Note 3 6 2" xfId="9047" xr:uid="{4786B425-EFFA-497D-A171-49F72E71D4A4}"/>
    <cellStyle name="Note 3 6 2 2" xfId="16818" xr:uid="{9E2B34E0-6B9D-42DF-BDBC-92039B45FBA9}"/>
    <cellStyle name="Note 3 6 2 2 2" xfId="19137" xr:uid="{BA743656-5395-4419-B3A4-15F3761A15F8}"/>
    <cellStyle name="Note 3 6 2 2 2 2" xfId="24264" xr:uid="{2A905395-4A7E-45EF-AF24-132CB15C50B8}"/>
    <cellStyle name="Note 3 6 2 2 2 3" xfId="30060" xr:uid="{19C93A9B-5538-4F94-92F0-2E9E4013E9FF}"/>
    <cellStyle name="Note 3 6 2 2 3" xfId="21966" xr:uid="{70F9AC41-BFE2-406F-BA16-21A274F2A140}"/>
    <cellStyle name="Note 3 6 2 2 3 2" xfId="32403" xr:uid="{CD3AE082-289A-4CE9-BCD3-3857B4BF6A60}"/>
    <cellStyle name="Note 3 6 2 2 4" xfId="27712" xr:uid="{D0353201-C108-4218-9783-331080D15E53}"/>
    <cellStyle name="Note 3 6 2 3" xfId="17969" xr:uid="{2DC15A91-49A5-4628-803B-EE96E010CE0D}"/>
    <cellStyle name="Note 3 6 2 3 2" xfId="23101" xr:uid="{FF4A377D-12AB-49E1-B74E-9434D53B555B}"/>
    <cellStyle name="Note 3 6 2 3 3" xfId="28897" xr:uid="{787171EF-63F7-418A-A291-4081AB609629}"/>
    <cellStyle name="Note 3 6 2 4" xfId="15619" xr:uid="{5FED8433-B3E5-4830-8B96-9C9792A52F5C}"/>
    <cellStyle name="Note 3 6 2 4 2" xfId="31240" xr:uid="{7D166821-4BDE-4CCE-8157-0CE6944F0A5E}"/>
    <cellStyle name="Note 3 6 2 5" xfId="21126" xr:uid="{19E933EC-6530-4410-B4FE-E43ADD8D5677}"/>
    <cellStyle name="Note 3 6 2 6" xfId="26549" xr:uid="{ED7E919B-2849-4C1B-B3E0-0ADC56EE74E6}"/>
    <cellStyle name="Note 3 6 3" xfId="15021" xr:uid="{FCBE84A1-E412-413A-AE04-247E87BEBD40}"/>
    <cellStyle name="Note 3 6 3 2" xfId="18549" xr:uid="{2EB5B036-EF47-4F60-A4DC-2EB0CDF7EE3C}"/>
    <cellStyle name="Note 3 6 3 2 2" xfId="23676" xr:uid="{E9470CB8-6E00-4FEE-A31C-CD4DF837E885}"/>
    <cellStyle name="Note 3 6 3 2 3" xfId="29472" xr:uid="{FCAAA968-6D07-4F5D-A850-47A7BA7CF830}"/>
    <cellStyle name="Note 3 6 3 3" xfId="31815" xr:uid="{AC2A12CD-09E0-473D-8B53-8D72FFFFD72D}"/>
    <cellStyle name="Note 3 6 3 4" xfId="27124" xr:uid="{28E3E2BC-697B-49BE-ADDD-21B5CCAC4AB8}"/>
    <cellStyle name="Note 3 6 4" xfId="16348" xr:uid="{CB9F258D-43B1-48BB-B8FB-C0762B5AB063}"/>
    <cellStyle name="Note 3 6 4 2" xfId="19602" xr:uid="{35AD2E62-2019-43EF-AE7B-6DDAA57E3DD7}"/>
    <cellStyle name="Note 3 6 4 2 2" xfId="24709" xr:uid="{C8CEBEC0-39AD-48EA-AB59-62CF63681BF0}"/>
    <cellStyle name="Note 3 6 4 3" xfId="21673" xr:uid="{06EFD207-7EE9-438C-B955-B471FC21A67A}"/>
    <cellStyle name="Note 3 6 4 4" xfId="28309" xr:uid="{99AD07DE-9D57-44EE-92E5-6F26E0D63F87}"/>
    <cellStyle name="Note 3 6 5" xfId="17375" xr:uid="{373CD156-3A69-4025-8A3F-C0049C6BB617}"/>
    <cellStyle name="Note 3 6 5 2" xfId="22513" xr:uid="{95B1966F-0CA9-421B-9AFE-9483CE772AE7}"/>
    <cellStyle name="Note 3 6 5 3" xfId="30652" xr:uid="{CDE07A0E-4939-4E58-9BFC-A24FBDF62A5E}"/>
    <cellStyle name="Note 3 6 6" xfId="25672" xr:uid="{7D0D16D0-FA81-4AF6-8386-45426C6F56EE}"/>
    <cellStyle name="Note 3 7" xfId="4372" xr:uid="{3EB7F242-EFD1-45EF-9A26-F1453D2E918D}"/>
    <cellStyle name="Note 3 7 2" xfId="15147" xr:uid="{8514BAA1-EFEB-4D91-B054-8E4B79DD7282}"/>
    <cellStyle name="Note 3 7 2 2" xfId="18863" xr:uid="{81C0A9D1-F435-46FB-9FCB-59BD86A9127C}"/>
    <cellStyle name="Note 3 7 2 2 2" xfId="23990" xr:uid="{40863560-DCA6-49AA-9A44-F6C62FEF44B2}"/>
    <cellStyle name="Note 3 7 2 2 3" xfId="29786" xr:uid="{A60C73CA-8DBD-46C8-B2DC-B2EFEE071B8C}"/>
    <cellStyle name="Note 3 7 2 3" xfId="32129" xr:uid="{C14C455D-4993-465E-925D-52FDE00012CD}"/>
    <cellStyle name="Note 3 7 2 4" xfId="27438" xr:uid="{79C6CCF2-A127-4E89-AEFD-F7AF59BAF941}"/>
    <cellStyle name="Note 3 7 3" xfId="17695" xr:uid="{258F55AF-6C8B-4914-99B7-9DB518EC4B7D}"/>
    <cellStyle name="Note 3 7 3 2" xfId="22827" xr:uid="{9274D99B-AB2A-4644-8892-B42FB563AF97}"/>
    <cellStyle name="Note 3 7 3 3" xfId="28623" xr:uid="{0F9824B7-AAB8-4EEB-ADCD-D816906FEBAB}"/>
    <cellStyle name="Note 3 7 4" xfId="30966" xr:uid="{E2FE1D02-91AC-4247-BDC5-EBF1D4ADF518}"/>
    <cellStyle name="Note 3 7 5" xfId="26275" xr:uid="{512C5A2E-44F9-434F-917C-8F9848F7D628}"/>
    <cellStyle name="Note 3 8" xfId="4760" xr:uid="{5ABAD936-5459-4569-88E3-F6FDA9230B9B}"/>
    <cellStyle name="Note 3 8 2" xfId="14342" xr:uid="{92A17D52-F67A-4F2C-B507-AF1CB12BCC85}"/>
    <cellStyle name="Note 3 8 2 2" xfId="19801" xr:uid="{1BCF8E52-1FD9-4426-A586-B2962E670364}"/>
    <cellStyle name="Note 3 8 2 2 2" xfId="24907" xr:uid="{4C582331-1E3B-49F0-ACA5-A9CF8CF6BF8D}"/>
    <cellStyle name="Note 3 8 2 3" xfId="29198" xr:uid="{85E54B0F-DB52-4466-A33D-EBD7E685F395}"/>
    <cellStyle name="Note 3 8 3" xfId="18274" xr:uid="{34399FD3-7075-4090-A8A9-0247433F2802}"/>
    <cellStyle name="Note 3 8 3 2" xfId="23402" xr:uid="{4B0C06E8-926E-466E-B80E-BE8AAB2514C9}"/>
    <cellStyle name="Note 3 8 3 3" xfId="31541" xr:uid="{28412FED-FF25-421A-98A4-91BCB14029B8}"/>
    <cellStyle name="Note 3 8 4" xfId="26850" xr:uid="{D40D2C9B-81CF-47C4-A8CD-A5CF43125EB9}"/>
    <cellStyle name="Note 3 9" xfId="5145" xr:uid="{856E36CC-2340-4EA0-80E6-FB447FAC25BE}"/>
    <cellStyle name="Note 3 9 2" xfId="14958" xr:uid="{7F07C6D3-9675-456F-BC72-C8090F85054D}"/>
    <cellStyle name="Note 3 9 3" xfId="19466" xr:uid="{6AC77C5D-58FA-4C04-9BA9-66E977EE4AB8}"/>
    <cellStyle name="Note 3 9 3 2" xfId="24573" xr:uid="{7BFB43B8-9FA3-45B9-817D-517590FEF660}"/>
    <cellStyle name="Note 3 9 4" xfId="28035" xr:uid="{5FCE6D55-1993-42D4-B60E-92EEF10DE847}"/>
    <cellStyle name="Note 3_Sheet2" xfId="9319" xr:uid="{E841AAD5-9DF6-41D1-818F-76107FAF984A}"/>
    <cellStyle name="Note 30" xfId="32821" xr:uid="{38B71C35-F215-4BC4-AB9F-3AC538CDE14C}"/>
    <cellStyle name="Note 31" xfId="32822" xr:uid="{4D5CE79D-566A-4B64-890B-BA1822B8DC29}"/>
    <cellStyle name="Note 32" xfId="32840" xr:uid="{2E7A5EB9-D379-442C-B9AD-E8ED6155FF72}"/>
    <cellStyle name="Note 33" xfId="32820" xr:uid="{9C629E11-3888-4142-9DCA-D6E7C0307238}"/>
    <cellStyle name="Note 34" xfId="436" xr:uid="{59713951-94D5-43BB-8ADC-47925CE194B4}"/>
    <cellStyle name="Note 4" xfId="439" xr:uid="{B36260EA-AADB-4CBE-9A65-19B2CA2ED5A4}"/>
    <cellStyle name="Note 4 10" xfId="5284" xr:uid="{787B731B-1CD7-4067-8F0A-A2F6DE421845}"/>
    <cellStyle name="Note 4 10 2" xfId="13752" xr:uid="{38E66356-4A9A-4D04-8A23-543B187A09BF}"/>
    <cellStyle name="Note 4 10 3" xfId="30379" xr:uid="{43EC733A-2E90-4401-ACFE-8E8322935661}"/>
    <cellStyle name="Note 4 11" xfId="5662" xr:uid="{B9E9FE78-D738-4161-A9B9-E160B6780265}"/>
    <cellStyle name="Note 4 11 2" xfId="14243" xr:uid="{FD03BFF0-A313-475A-8F21-DA64EE93C842}"/>
    <cellStyle name="Note 4 12" xfId="6036" xr:uid="{3B3300A8-52B9-4B0B-9642-4197E00A8610}"/>
    <cellStyle name="Note 4 12 2" xfId="15126" xr:uid="{8ED2B257-2991-462C-AE9F-D83D041744F6}"/>
    <cellStyle name="Note 4 13" xfId="6406" xr:uid="{C0FF1C5C-8904-4045-8821-A289DCB296AB}"/>
    <cellStyle name="Note 4 13 2" xfId="14970" xr:uid="{76862280-9440-4BE2-92DC-6F538C7E554C}"/>
    <cellStyle name="Note 4 14" xfId="6768" xr:uid="{90E7C236-BD1B-4185-834A-7761B2AD0814}"/>
    <cellStyle name="Note 4 14 2" xfId="14974" xr:uid="{73DE746F-8554-4132-953C-CFD2ADBA66E3}"/>
    <cellStyle name="Note 4 15" xfId="7123" xr:uid="{39A3BE91-13A4-49A3-B98A-FFB0BD072866}"/>
    <cellStyle name="Note 4 15 2" xfId="15283" xr:uid="{C892BFF5-00B2-4310-A417-EABA84D54532}"/>
    <cellStyle name="Note 4 16" xfId="7466" xr:uid="{EACA0858-8B8F-4B46-B2F9-74F7EC24AE43}"/>
    <cellStyle name="Note 4 16 2" xfId="14060" xr:uid="{1B459801-44D1-4701-8BA1-D7DF3FEDF836}"/>
    <cellStyle name="Note 4 17" xfId="7777" xr:uid="{89161EB6-FDCD-4A9E-9484-12ACF136D0A8}"/>
    <cellStyle name="Note 4 17 2" xfId="14611" xr:uid="{4405B68D-1413-467F-867D-3A0060A31C1B}"/>
    <cellStyle name="Note 4 18" xfId="8073" xr:uid="{55617B25-6D3B-432C-8C46-67F0308229F8}"/>
    <cellStyle name="Note 4 18 2" xfId="15014" xr:uid="{0A4F875C-3C86-403D-8F50-4ABA66862B2D}"/>
    <cellStyle name="Note 4 19" xfId="8279" xr:uid="{38027A86-DFF2-4AB3-B399-5F384002951F}"/>
    <cellStyle name="Note 4 19 2" xfId="14302" xr:uid="{DCEB207A-4FA2-4D5C-9E59-E1A2187D3339}"/>
    <cellStyle name="Note 4 2" xfId="662" xr:uid="{75A43BF5-4A79-4F11-8104-69A91FCA4613}"/>
    <cellStyle name="Note 4 2 10" xfId="3365" xr:uid="{F566DEB9-A1EE-4E38-BC56-1CCF0E14573A}"/>
    <cellStyle name="Note 4 2 10 2" xfId="13881" xr:uid="{38D4589D-EBA4-4B69-A0A8-C3047B40C067}"/>
    <cellStyle name="Note 4 2 11" xfId="3436" xr:uid="{5D54A805-3355-4896-8270-435A473D4069}"/>
    <cellStyle name="Note 4 2 11 2" xfId="14199" xr:uid="{71F39BBE-6501-4099-B2FA-50C924890F4B}"/>
    <cellStyle name="Note 4 2 12" xfId="2283" xr:uid="{49D5C8DE-40F7-4FBC-9341-28F59153C1F1}"/>
    <cellStyle name="Note 4 2 12 2" xfId="14091" xr:uid="{F58CCCCE-F9EB-4C05-8580-FE164D4276F2}"/>
    <cellStyle name="Note 4 2 13" xfId="3758" xr:uid="{87AE4156-0DD0-4D7D-B7AF-DD43481E6F1C}"/>
    <cellStyle name="Note 4 2 13 2" xfId="14676" xr:uid="{9391E493-BE00-4D68-B1E1-0820E2B13964}"/>
    <cellStyle name="Note 4 2 14" xfId="4152" xr:uid="{42204E99-A68E-44A2-970E-A6E77B20B350}"/>
    <cellStyle name="Note 4 2 14 2" xfId="14520" xr:uid="{7B70D1A0-91E6-40E1-8EFE-DB838D2846B7}"/>
    <cellStyle name="Note 4 2 15" xfId="4541" xr:uid="{43009497-42B1-4027-9AAF-DD4ED2645825}"/>
    <cellStyle name="Note 4 2 15 2" xfId="14072" xr:uid="{640CD1CE-00BC-425F-9B65-0E16171ADAC0}"/>
    <cellStyle name="Note 4 2 16" xfId="4928" xr:uid="{98B88241-3AEC-4F27-BFBF-E904FF7AD111}"/>
    <cellStyle name="Note 4 2 16 2" xfId="13486" xr:uid="{D02E90F1-F8E0-4614-9A72-F918207E7623}"/>
    <cellStyle name="Note 4 2 17" xfId="5308" xr:uid="{ADEF7CFA-9DF9-4EBF-A724-4EBF9D5509F4}"/>
    <cellStyle name="Note 4 2 17 2" xfId="15328" xr:uid="{80F6FE0D-EE21-44CC-87F1-D1FFE779D92C}"/>
    <cellStyle name="Note 4 2 18" xfId="9106" xr:uid="{3D4F12C8-4AA4-453B-8978-E75EA358E83E}"/>
    <cellStyle name="Note 4 2 18 2" xfId="15663" xr:uid="{B98AAB69-3405-4E74-B4A6-6B20D381E2F5}"/>
    <cellStyle name="Note 4 2 18 2 2" xfId="21163" xr:uid="{263C5A71-7C5C-441A-8401-3700F37AD64C}"/>
    <cellStyle name="Note 4 2 18 3" xfId="16855" xr:uid="{43166E08-A5DC-44FD-B627-64FA89B9FB5C}"/>
    <cellStyle name="Note 4 2 18 3 2" xfId="22003" xr:uid="{BC72CE2D-DBFB-4130-A895-E25C49C76152}"/>
    <cellStyle name="Note 4 2 18 4" xfId="13238" xr:uid="{81241627-F9C9-4337-B210-550381FBC54F}"/>
    <cellStyle name="Note 4 2 18 5" xfId="20885" xr:uid="{192DAFEE-9666-4F31-BA9A-030C4E5BD3DA}"/>
    <cellStyle name="Note 4 2 19" xfId="2025" xr:uid="{F95C3C25-C600-4B2D-AC34-EC0F3F798E29}"/>
    <cellStyle name="Note 4 2 19 2" xfId="14785" xr:uid="{35281756-E9F7-4B00-A8CD-608BC5A4475E}"/>
    <cellStyle name="Note 4 2 2" xfId="2713" xr:uid="{60311C25-E01D-4D9A-89C6-8B9D9DC41FD9}"/>
    <cellStyle name="Note 4 2 2 2" xfId="9209" xr:uid="{6FFBE375-2BD3-4EF1-BDE9-857CA1C78733}"/>
    <cellStyle name="Note 4 2 2 2 2" xfId="15766" xr:uid="{ACD771B2-84C6-4370-BBEA-58A998180229}"/>
    <cellStyle name="Note 4 2 2 2 2 2" xfId="19276" xr:uid="{2D1D8629-D481-4A9F-A43C-B97945B828E0}"/>
    <cellStyle name="Note 4 2 2 2 2 2 2" xfId="20380" xr:uid="{346A8D82-13E0-41BD-9857-B1AA82796B97}"/>
    <cellStyle name="Note 4 2 2 2 2 2 2 2" xfId="25486" xr:uid="{00F3B390-7836-457C-8086-35565A3F5DC3}"/>
    <cellStyle name="Note 4 2 2 2 2 2 2 3" xfId="30199" xr:uid="{C81F6507-6AE4-4E56-B9D1-81A05FF99CC0}"/>
    <cellStyle name="Note 4 2 2 2 2 2 3" xfId="24403" xr:uid="{FC3F5C2D-4F09-4CEB-8839-DB22538099B6}"/>
    <cellStyle name="Note 4 2 2 2 2 2 3 2" xfId="32542" xr:uid="{81879254-97AC-49D2-A60A-03A7BA8878F4}"/>
    <cellStyle name="Note 4 2 2 2 2 2 4" xfId="27851" xr:uid="{90C36BA6-2429-4EB9-BBC1-B94185205671}"/>
    <cellStyle name="Note 4 2 2 2 2 3" xfId="18108" xr:uid="{77ADF293-01E4-45DA-B654-470AA7AAEDF7}"/>
    <cellStyle name="Note 4 2 2 2 2 3 2" xfId="23240" xr:uid="{8895E987-0E8B-4211-A089-2EB869684EC5}"/>
    <cellStyle name="Note 4 2 2 2 2 3 3" xfId="29036" xr:uid="{EFC8B152-9DE9-4BD6-9E3B-7A2935C9BD38}"/>
    <cellStyle name="Note 4 2 2 2 2 4" xfId="21265" xr:uid="{D6413382-1838-48F0-851D-EA3F663BB4C4}"/>
    <cellStyle name="Note 4 2 2 2 2 4 2" xfId="31379" xr:uid="{5709BFB6-7A03-42C4-89FD-492544887DE8}"/>
    <cellStyle name="Note 4 2 2 2 2 5" xfId="26688" xr:uid="{BB9EAED7-5161-48B0-82A5-0E17D93AFDAC}"/>
    <cellStyle name="Note 4 2 2 2 3" xfId="16487" xr:uid="{5C5975A7-64BE-4760-AD44-FF83B17C8FB1}"/>
    <cellStyle name="Note 4 2 2 2 3 2" xfId="18688" xr:uid="{BBB84CAF-DB4A-4248-AB8F-FC7D023430EA}"/>
    <cellStyle name="Note 4 2 2 2 3 2 2" xfId="23815" xr:uid="{6DED46DE-1A69-4C4E-B227-5210EC23C2DD}"/>
    <cellStyle name="Note 4 2 2 2 3 2 3" xfId="29611" xr:uid="{CF1BDABB-7AF4-4FC4-BCCA-EDA402FCD660}"/>
    <cellStyle name="Note 4 2 2 2 3 3" xfId="21812" xr:uid="{CAD9E333-CBFE-4D5C-96AB-1DA7FA928077}"/>
    <cellStyle name="Note 4 2 2 2 3 3 2" xfId="31954" xr:uid="{7187618B-46D2-4566-92DE-8A29E6AD1D0F}"/>
    <cellStyle name="Note 4 2 2 2 3 4" xfId="27263" xr:uid="{AD1C9313-E600-4025-95E5-6B8D152051B9}"/>
    <cellStyle name="Note 4 2 2 2 4" xfId="16957" xr:uid="{82F64A1A-A183-405B-9B72-5EE988EC9C7B}"/>
    <cellStyle name="Note 4 2 2 2 4 2" xfId="19654" xr:uid="{F4CB8108-016B-4E4B-AC33-97FFD9C771FB}"/>
    <cellStyle name="Note 4 2 2 2 4 2 2" xfId="24761" xr:uid="{2E847121-16EB-4CDE-91F5-C6DE6328FE43}"/>
    <cellStyle name="Note 4 2 2 2 4 3" xfId="22105" xr:uid="{DE6E1297-A3B0-479E-ABC0-EAC8E9D9122A}"/>
    <cellStyle name="Note 4 2 2 2 4 4" xfId="28448" xr:uid="{5087839F-A091-4C02-811D-28B8948ADABC}"/>
    <cellStyle name="Note 4 2 2 2 5" xfId="17514" xr:uid="{8C68C08E-6759-4CC5-A362-BE88B05E9016}"/>
    <cellStyle name="Note 4 2 2 2 5 2" xfId="22652" xr:uid="{591E9A28-CD6D-4AED-8A93-7D452DF1EE21}"/>
    <cellStyle name="Note 4 2 2 2 5 3" xfId="30791" xr:uid="{EF252466-211B-49E9-B09D-AE8620D4A44A}"/>
    <cellStyle name="Note 4 2 2 2 6" xfId="13340" xr:uid="{8219AA1D-B2FA-4416-B9C0-5706135C7551}"/>
    <cellStyle name="Note 4 2 2 2 7" xfId="20987" xr:uid="{1ECFFE0C-3058-4055-A24B-164CB87EDCC7}"/>
    <cellStyle name="Note 4 2 2 2 8" xfId="26100" xr:uid="{451CBBF3-107E-48E3-81BB-4489CA0E731F}"/>
    <cellStyle name="Note 4 2 2 3" xfId="13598" xr:uid="{6020C931-AE4B-4552-8602-B370789DC478}"/>
    <cellStyle name="Note 4 2 2 3 2" xfId="19002" xr:uid="{2548AEB2-0DD8-4E6E-A452-EF18F0FD636A}"/>
    <cellStyle name="Note 4 2 2 3 2 2" xfId="20119" xr:uid="{E2FC46FB-C6A8-462C-A34A-5A7125FA8CCF}"/>
    <cellStyle name="Note 4 2 2 3 2 2 2" xfId="25225" xr:uid="{24637F46-08CA-4A90-996E-9D0AA5615B75}"/>
    <cellStyle name="Note 4 2 2 3 2 2 3" xfId="29925" xr:uid="{BF04A2EE-AEA0-4E62-AB58-04B59A9F9261}"/>
    <cellStyle name="Note 4 2 2 3 2 3" xfId="24129" xr:uid="{4312496A-10CC-4A35-A48B-BC0BB50A08B1}"/>
    <cellStyle name="Note 4 2 2 3 2 3 2" xfId="32268" xr:uid="{344A57EC-E10D-498C-9484-0AB7BEF00583}"/>
    <cellStyle name="Note 4 2 2 3 2 4" xfId="27577" xr:uid="{1E206D54-979B-4A66-9A27-EA7A5027B669}"/>
    <cellStyle name="Note 4 2 2 3 3" xfId="17834" xr:uid="{32411003-D35E-4D99-A6E7-30C13B4F9247}"/>
    <cellStyle name="Note 4 2 2 3 3 2" xfId="22966" xr:uid="{FCCA1598-EDE9-4590-BB25-7069AC425C29}"/>
    <cellStyle name="Note 4 2 2 3 3 3" xfId="28762" xr:uid="{6C45438A-90D0-4BF2-9338-DFA81F348A42}"/>
    <cellStyle name="Note 4 2 2 3 4" xfId="31105" xr:uid="{C7E3E01A-3A26-4F47-9C71-81307E328EE6}"/>
    <cellStyle name="Note 4 2 2 3 5" xfId="26414" xr:uid="{F831F15A-BAF3-4CFA-9BE8-AF4F0F3178E2}"/>
    <cellStyle name="Note 4 2 2 4" xfId="16183" xr:uid="{BD40C92E-F9AE-4DE8-8CBB-B659A874E989}"/>
    <cellStyle name="Note 4 2 2 4 2" xfId="18414" xr:uid="{6949A824-19F1-4C9C-83BA-554EFC70CCFC}"/>
    <cellStyle name="Note 4 2 2 4 2 2" xfId="23541" xr:uid="{F59CEC6E-3022-441D-AED3-7A98DB1A718A}"/>
    <cellStyle name="Note 4 2 2 4 2 3" xfId="29337" xr:uid="{9E930C2D-E06D-4DA5-B439-7EBE44D8BD83}"/>
    <cellStyle name="Note 4 2 2 4 3" xfId="21538" xr:uid="{9E0691AC-294E-4236-AEE3-DAC38EA405B7}"/>
    <cellStyle name="Note 4 2 2 4 3 2" xfId="31680" xr:uid="{CF67947F-0880-4C51-88AE-2FD8CFC98327}"/>
    <cellStyle name="Note 4 2 2 4 4" xfId="26989" xr:uid="{DEDF2DCE-A480-4EF1-933A-622FE067AC43}"/>
    <cellStyle name="Note 4 2 2 5" xfId="17240" xr:uid="{4F69F0BD-E3E2-426E-8E29-8FA241F42C5B}"/>
    <cellStyle name="Note 4 2 2 5 2" xfId="22378" xr:uid="{430B393B-DB48-4CA6-9787-C2EA6876ED48}"/>
    <cellStyle name="Note 4 2 2 5 3" xfId="28174" xr:uid="{1FBE9B1C-D505-494C-812D-287179F68C6F}"/>
    <cellStyle name="Note 4 2 2 6" xfId="30518" xr:uid="{1221C9D3-4171-4BEB-828C-9873AF96ECA1}"/>
    <cellStyle name="Note 4 2 2 7" xfId="25811" xr:uid="{3CD1B56E-F02A-42D4-B2CF-BE650D90B679}"/>
    <cellStyle name="Note 4 2 20" xfId="16081" xr:uid="{C703DA87-C680-47EF-BFB0-8D38C8941565}"/>
    <cellStyle name="Note 4 2 20 2" xfId="21436" xr:uid="{7488AEF6-80E6-4365-AB03-279F5105524B}"/>
    <cellStyle name="Note 4 2 21" xfId="17138" xr:uid="{07DDBDD3-DF38-4469-ACEE-DF28352FCB82}"/>
    <cellStyle name="Note 4 2 21 2" xfId="22276" xr:uid="{56CD1E28-3953-4495-B01A-768D3D1B4184}"/>
    <cellStyle name="Note 4 2 22" xfId="25709" xr:uid="{E0FD78A7-4C6A-40F2-9D53-1D6ED6ED423D}"/>
    <cellStyle name="Note 4 2 3" xfId="3128" xr:uid="{C00A9B50-6EEF-4F5A-9B74-2A9E9C1DF85B}"/>
    <cellStyle name="Note 4 2 3 2" xfId="9312" xr:uid="{C33DD2FF-7EAD-4A1F-9484-8075DDEF5D79}"/>
    <cellStyle name="Note 4 2 3 2 2" xfId="15869" xr:uid="{6AED6329-F4DB-419A-ADDC-682B732A258C}"/>
    <cellStyle name="Note 4 2 3 2 2 2" xfId="19378" xr:uid="{D2F3CC7C-A054-4919-B652-238887DB8B9D}"/>
    <cellStyle name="Note 4 2 3 2 2 2 2" xfId="20482" xr:uid="{61FD59DB-35CB-4ACA-A175-BCB4F1E0DF02}"/>
    <cellStyle name="Note 4 2 3 2 2 2 2 2" xfId="25588" xr:uid="{1D67F507-6FBC-44DE-B6A7-30D44DFF8AB7}"/>
    <cellStyle name="Note 4 2 3 2 2 2 2 3" xfId="30301" xr:uid="{FE3F0189-0D1A-4834-BF06-8DC994246CB8}"/>
    <cellStyle name="Note 4 2 3 2 2 2 3" xfId="24505" xr:uid="{74A34BE0-BBE3-4E1B-8292-3B4CA8227E2C}"/>
    <cellStyle name="Note 4 2 3 2 2 2 3 2" xfId="32644" xr:uid="{EC64D2EE-561A-44ED-BD87-5AF4492633E9}"/>
    <cellStyle name="Note 4 2 3 2 2 2 4" xfId="27953" xr:uid="{8BEFE72A-A8F7-4F22-ABAA-9387737517BB}"/>
    <cellStyle name="Note 4 2 3 2 2 3" xfId="18210" xr:uid="{14849E03-1CF4-4972-8E3E-1E133E6B1129}"/>
    <cellStyle name="Note 4 2 3 2 2 3 2" xfId="23342" xr:uid="{6873C9B2-D78F-43E2-B94B-D14B2D9165BD}"/>
    <cellStyle name="Note 4 2 3 2 2 3 3" xfId="29138" xr:uid="{C82EC749-A21C-4B80-9692-441870D2F9A0}"/>
    <cellStyle name="Note 4 2 3 2 2 4" xfId="21367" xr:uid="{B6CFC60E-7093-4DFA-9806-525BB523CA22}"/>
    <cellStyle name="Note 4 2 3 2 2 4 2" xfId="31481" xr:uid="{5DFA11E4-59C6-4B40-AC53-335342149A84}"/>
    <cellStyle name="Note 4 2 3 2 2 5" xfId="26790" xr:uid="{97490C87-92BD-40E8-A947-A4758CF98F67}"/>
    <cellStyle name="Note 4 2 3 2 3" xfId="16589" xr:uid="{0D530C38-B486-472B-9C5F-A2A0AB17C640}"/>
    <cellStyle name="Note 4 2 3 2 3 2" xfId="18790" xr:uid="{6515F5AF-D803-4CC5-AD20-A3FD80033864}"/>
    <cellStyle name="Note 4 2 3 2 3 2 2" xfId="23917" xr:uid="{E6440528-241A-4C87-9807-1292F91BDE20}"/>
    <cellStyle name="Note 4 2 3 2 3 2 3" xfId="29713" xr:uid="{4F698996-376D-4DBC-95E3-A89969A088C3}"/>
    <cellStyle name="Note 4 2 3 2 3 3" xfId="21914" xr:uid="{AE4BEC9F-2A06-416A-8C0C-0940D0FEA4A4}"/>
    <cellStyle name="Note 4 2 3 2 3 3 2" xfId="32056" xr:uid="{B82530DF-51B2-4ED4-B70D-30A68878F481}"/>
    <cellStyle name="Note 4 2 3 2 3 4" xfId="27365" xr:uid="{A2185A27-EDDD-4252-BDF9-7F69B57AA507}"/>
    <cellStyle name="Note 4 2 3 2 4" xfId="17059" xr:uid="{3010654F-F682-4D63-A4FA-961DEA6C1D80}"/>
    <cellStyle name="Note 4 2 3 2 4 2" xfId="19694" xr:uid="{E75E1B94-DFBC-4330-A2B6-F0C71FD01830}"/>
    <cellStyle name="Note 4 2 3 2 4 2 2" xfId="24801" xr:uid="{DD6BA08E-FAF1-4868-95BA-342DCD868DEF}"/>
    <cellStyle name="Note 4 2 3 2 4 3" xfId="22207" xr:uid="{9BF64FE4-AD30-47D4-829A-911C98AE35AA}"/>
    <cellStyle name="Note 4 2 3 2 4 4" xfId="28550" xr:uid="{25AB7C8B-CDE3-4A23-A9C8-172C89BF14F8}"/>
    <cellStyle name="Note 4 2 3 2 5" xfId="17616" xr:uid="{9EA5A7A6-41FB-4A9C-A7B4-7C78CDF726A3}"/>
    <cellStyle name="Note 4 2 3 2 5 2" xfId="22754" xr:uid="{5EAF0708-06BA-4E89-B887-D45A1A0DBB69}"/>
    <cellStyle name="Note 4 2 3 2 5 3" xfId="30893" xr:uid="{0AAB1460-34C7-4C6D-B8B4-247CCF109F89}"/>
    <cellStyle name="Note 4 2 3 2 6" xfId="13442" xr:uid="{FD466645-8FFF-4B59-89ED-0BDFC93891B3}"/>
    <cellStyle name="Note 4 2 3 2 7" xfId="21089" xr:uid="{76B63EC0-A688-44ED-9A41-5A7F5189CF10}"/>
    <cellStyle name="Note 4 2 3 2 8" xfId="26202" xr:uid="{1CAB6445-F0E0-4CCE-AE30-76F1C2D90DD9}"/>
    <cellStyle name="Note 4 2 3 3" xfId="13986" xr:uid="{E1EEE482-F49F-48C5-B69C-9CE8828C5C3F}"/>
    <cellStyle name="Note 4 2 3 3 2" xfId="19104" xr:uid="{716506EE-06A4-40F0-95F6-8AD798450351}"/>
    <cellStyle name="Note 4 2 3 3 2 2" xfId="20221" xr:uid="{023CBF18-25D2-4D40-A646-50DF5A1D1133}"/>
    <cellStyle name="Note 4 2 3 3 2 2 2" xfId="25327" xr:uid="{BBC76F9E-6811-4A0B-BF1D-61EEEE60EB25}"/>
    <cellStyle name="Note 4 2 3 3 2 2 3" xfId="30027" xr:uid="{0C246B19-F387-41D4-94CB-461EBCD28DF1}"/>
    <cellStyle name="Note 4 2 3 3 2 3" xfId="24231" xr:uid="{0F3CF153-3AEA-447A-8F03-A13D95FC9E3E}"/>
    <cellStyle name="Note 4 2 3 3 2 3 2" xfId="32370" xr:uid="{C955B86A-6B42-4A48-A150-23655B5D3130}"/>
    <cellStyle name="Note 4 2 3 3 2 4" xfId="27679" xr:uid="{BB6C2903-B56E-4C33-9D5F-54A595905CDB}"/>
    <cellStyle name="Note 4 2 3 3 3" xfId="17936" xr:uid="{570836E9-012F-45C5-86CE-2D1A2D7A3E63}"/>
    <cellStyle name="Note 4 2 3 3 3 2" xfId="23068" xr:uid="{FA48A383-534A-4255-97DF-F9C0DF8488F8}"/>
    <cellStyle name="Note 4 2 3 3 3 3" xfId="28864" xr:uid="{70EF032B-E915-4976-AC01-6FFB9D78D60F}"/>
    <cellStyle name="Note 4 2 3 3 4" xfId="31207" xr:uid="{7FE83033-23B3-4572-8E69-04D1A4C8D265}"/>
    <cellStyle name="Note 4 2 3 3 5" xfId="26516" xr:uid="{E842803B-AC88-412D-BDE5-E0E5518D772D}"/>
    <cellStyle name="Note 4 2 3 4" xfId="16285" xr:uid="{C4EE031E-96A0-4E4F-A2AA-2BD3F7564348}"/>
    <cellStyle name="Note 4 2 3 4 2" xfId="18516" xr:uid="{26D6A2C5-78A8-4E05-917D-8D774FAAE3AA}"/>
    <cellStyle name="Note 4 2 3 4 2 2" xfId="23643" xr:uid="{012089D1-6E0A-40C7-98E0-FC3F855BDFC6}"/>
    <cellStyle name="Note 4 2 3 4 2 3" xfId="29439" xr:uid="{A86426A1-4D15-44A5-9272-EC11BE4ED484}"/>
    <cellStyle name="Note 4 2 3 4 3" xfId="21640" xr:uid="{11971B53-14AE-4E33-AF9E-649BAC64C034}"/>
    <cellStyle name="Note 4 2 3 4 3 2" xfId="31782" xr:uid="{7A19B871-9FC1-49F5-80EB-069C8BD2E373}"/>
    <cellStyle name="Note 4 2 3 4 4" xfId="27091" xr:uid="{F4A901DC-68C2-4A78-A626-9EC43D608104}"/>
    <cellStyle name="Note 4 2 3 5" xfId="17342" xr:uid="{006FC4ED-5948-45FD-BA50-2EA2038941BF}"/>
    <cellStyle name="Note 4 2 3 5 2" xfId="22480" xr:uid="{0CC6DEA5-FA4B-49CC-8222-C8F3320C8903}"/>
    <cellStyle name="Note 4 2 3 5 3" xfId="28276" xr:uid="{223179D4-4961-4B1C-BC33-2974C1342240}"/>
    <cellStyle name="Note 4 2 3 6" xfId="30620" xr:uid="{CA34ABBB-6250-4954-9A0B-E80F185822EA}"/>
    <cellStyle name="Note 4 2 3 7" xfId="25913" xr:uid="{6BD647E4-6B56-4499-83FC-1C6F19C74E47}"/>
    <cellStyle name="Note 4 2 4" xfId="3575" xr:uid="{E5F94230-409B-4258-8152-DFC4B4A489A8}"/>
    <cellStyle name="Note 4 2 4 2" xfId="14498" xr:uid="{A20DC033-8B4C-4FBF-B8D5-7EF54C5D77EE}"/>
    <cellStyle name="Note 4 2 4 2 2" xfId="19174" xr:uid="{AD042C75-CBC0-4294-AA9D-DA4B786FD6A0}"/>
    <cellStyle name="Note 4 2 4 2 2 2" xfId="20278" xr:uid="{4C764DCA-72B1-433C-A32F-7490F28B228D}"/>
    <cellStyle name="Note 4 2 4 2 2 2 2" xfId="25384" xr:uid="{DD87EF9E-E0B8-4C1F-B639-31C8920EF32F}"/>
    <cellStyle name="Note 4 2 4 2 2 2 3" xfId="30097" xr:uid="{D68D0AE0-064E-4AE2-9ED3-30EA1DF74273}"/>
    <cellStyle name="Note 4 2 4 2 2 3" xfId="24301" xr:uid="{987045A5-3903-4D76-8D4F-EB7E1BA25E98}"/>
    <cellStyle name="Note 4 2 4 2 2 3 2" xfId="32440" xr:uid="{7EB53E61-F369-4EC6-A350-171F393FC467}"/>
    <cellStyle name="Note 4 2 4 2 2 4" xfId="27749" xr:uid="{C5506531-7971-40BC-B3EA-7A8D36D95A24}"/>
    <cellStyle name="Note 4 2 4 2 3" xfId="18006" xr:uid="{863723C4-2AD8-4E62-B257-4B7C46638A26}"/>
    <cellStyle name="Note 4 2 4 2 3 2" xfId="23138" xr:uid="{AEA4C882-1FD4-45CE-A784-3DEDAF9B34C5}"/>
    <cellStyle name="Note 4 2 4 2 3 3" xfId="28934" xr:uid="{C908A8A2-609A-4DFD-9CAB-5F1962BD5A47}"/>
    <cellStyle name="Note 4 2 4 2 4" xfId="31277" xr:uid="{E4A2F45F-7E17-4BAE-9512-BEA1EFD137B1}"/>
    <cellStyle name="Note 4 2 4 2 5" xfId="26586" xr:uid="{34D52EF4-B969-4260-999C-F0364C4E6885}"/>
    <cellStyle name="Note 4 2 4 3" xfId="16385" xr:uid="{E18E7E66-C3DA-4180-BDD1-479E20B14F13}"/>
    <cellStyle name="Note 4 2 4 3 2" xfId="18586" xr:uid="{02600BB1-A8B4-49CD-BF30-4CAE1C969CD5}"/>
    <cellStyle name="Note 4 2 4 3 2 2" xfId="23713" xr:uid="{B6E30ACF-0511-4F02-BE4D-F8F31564CFCB}"/>
    <cellStyle name="Note 4 2 4 3 2 3" xfId="29509" xr:uid="{2C6C9C38-6F54-4DFC-8772-58F45A40CE99}"/>
    <cellStyle name="Note 4 2 4 3 3" xfId="21710" xr:uid="{70AD2A7B-D0E0-424D-8CD5-699717D8D883}"/>
    <cellStyle name="Note 4 2 4 3 3 2" xfId="31852" xr:uid="{5ADA505F-0522-4FE7-B481-9B3A21E3EB4E}"/>
    <cellStyle name="Note 4 2 4 3 4" xfId="27161" xr:uid="{54C06B98-6744-41C9-B75A-8291BD0BB2CB}"/>
    <cellStyle name="Note 4 2 4 4" xfId="17412" xr:uid="{39467A4C-6292-4AF1-A873-A4AD168504CD}"/>
    <cellStyle name="Note 4 2 4 4 2" xfId="22550" xr:uid="{5201403A-7341-45E4-AEFF-F2563CF065C2}"/>
    <cellStyle name="Note 4 2 4 4 3" xfId="28346" xr:uid="{784E5431-B355-4A75-8A89-1C414769F1CA}"/>
    <cellStyle name="Note 4 2 4 5" xfId="30689" xr:uid="{AA71DDFC-6FBE-4838-A8B4-3CC756757515}"/>
    <cellStyle name="Note 4 2 4 6" xfId="25998" xr:uid="{BB64EDE7-40AD-4C64-8FDC-0E96F50B52C7}"/>
    <cellStyle name="Note 4 2 5" xfId="2409" xr:uid="{58AC01D0-90FE-40B9-A6EF-69263CD06F9A}"/>
    <cellStyle name="Note 4 2 5 2" xfId="14177" xr:uid="{549A1834-0805-4E5D-90D9-0D285936C4F8}"/>
    <cellStyle name="Note 4 2 5 2 2" xfId="18900" xr:uid="{2E673818-0A1E-4850-94C1-D70B03657F19}"/>
    <cellStyle name="Note 4 2 5 2 2 2" xfId="24027" xr:uid="{065DB07E-5064-423C-B39D-61933FC50085}"/>
    <cellStyle name="Note 4 2 5 2 2 3" xfId="29823" xr:uid="{84CCB54A-BCF8-47A5-AEC7-4A64D33FD1B7}"/>
    <cellStyle name="Note 4 2 5 2 3" xfId="32166" xr:uid="{EA2D4CF3-6041-4534-99DE-05E33AF5FCF8}"/>
    <cellStyle name="Note 4 2 5 2 4" xfId="27475" xr:uid="{CD041805-7497-48A5-ABBD-03ED793C9011}"/>
    <cellStyle name="Note 4 2 5 3" xfId="17732" xr:uid="{1F902E05-7F77-470E-8D22-7802106A4662}"/>
    <cellStyle name="Note 4 2 5 3 2" xfId="22864" xr:uid="{1850A73C-3EF5-437E-9C4D-7C4C503B1760}"/>
    <cellStyle name="Note 4 2 5 3 3" xfId="28660" xr:uid="{51DC211D-CC81-4F40-B329-93DA405E4A74}"/>
    <cellStyle name="Note 4 2 5 4" xfId="31003" xr:uid="{4102D284-E34E-4E4B-8B80-1B151A697183}"/>
    <cellStyle name="Note 4 2 5 5" xfId="26312" xr:uid="{DAD219E7-9C32-44C2-A9A5-2E036BEC5C82}"/>
    <cellStyle name="Note 4 2 6" xfId="3216" xr:uid="{C9501D7E-5AB4-486F-A76E-36470D1F34EF}"/>
    <cellStyle name="Note 4 2 6 2" xfId="13926" xr:uid="{B97DCF57-208C-48D3-9FF0-5FA9BABF791B}"/>
    <cellStyle name="Note 4 2 6 2 2" xfId="19815" xr:uid="{AA202136-BB44-497E-8FCA-7965A8BEC80C}"/>
    <cellStyle name="Note 4 2 6 2 2 2" xfId="24921" xr:uid="{59643049-11EE-4525-A68C-8483F38FA2B3}"/>
    <cellStyle name="Note 4 2 6 2 3" xfId="29235" xr:uid="{F4B458AE-5648-4E5A-A6AD-910E82D96A59}"/>
    <cellStyle name="Note 4 2 6 3" xfId="18312" xr:uid="{9DE51B9E-75C1-48C6-B76D-A2C04630BE2F}"/>
    <cellStyle name="Note 4 2 6 3 2" xfId="23439" xr:uid="{97AA89A0-B824-4A6A-83C7-589B3B597A6F}"/>
    <cellStyle name="Note 4 2 6 3 3" xfId="31578" xr:uid="{856B7BAF-7903-433E-9217-1E4DFB1ED0F4}"/>
    <cellStyle name="Note 4 2 6 4" xfId="26887" xr:uid="{0AD39C73-E1D2-4364-B330-1BB050EF525B}"/>
    <cellStyle name="Note 4 2 7" xfId="3279" xr:uid="{68A967F7-B424-4220-89AF-41EB232E5946}"/>
    <cellStyle name="Note 4 2 7 2" xfId="15629" xr:uid="{B3F817FC-56FA-4EEC-8A4B-085A8FCF9F4B}"/>
    <cellStyle name="Note 4 2 7 3" xfId="19487" xr:uid="{B75A51E0-24D8-4928-A0F5-2F5E9D164EBA}"/>
    <cellStyle name="Note 4 2 7 3 2" xfId="24594" xr:uid="{F398A47C-2F16-493E-9A4C-3E8D7B4FF9D1}"/>
    <cellStyle name="Note 4 2 7 4" xfId="28072" xr:uid="{750B3E58-0A6E-4803-AAAA-697E77AE3835}"/>
    <cellStyle name="Note 4 2 8" xfId="3463" xr:uid="{DE2BEC49-6358-42CA-B649-8A340FFEA797}"/>
    <cellStyle name="Note 4 2 8 2" xfId="13554" xr:uid="{215FFA04-1030-46D1-8C83-A3C3C39C1FDE}"/>
    <cellStyle name="Note 4 2 8 3" xfId="30416" xr:uid="{672B355F-145B-48AF-9D03-CCA218B18210}"/>
    <cellStyle name="Note 4 2 9" xfId="2310" xr:uid="{132FDC5D-DBA4-44F9-9F6B-0E7A644F0D0C}"/>
    <cellStyle name="Note 4 2 9 2" xfId="14388" xr:uid="{82650D42-5AC6-4B36-AA33-1DC1B9D0D3F1}"/>
    <cellStyle name="Note 4 20" xfId="9048" xr:uid="{6EDEEAAF-A3C3-43C7-8F50-F9977FAF32E1}"/>
    <cellStyle name="Note 4 20 2" xfId="15620" xr:uid="{4D64AA66-91D3-41DF-B598-D277F8ED61FF}"/>
    <cellStyle name="Note 4 20 2 2" xfId="21127" xr:uid="{56E02063-5F58-4E3F-A4CA-6A74D3B57CE4}"/>
    <cellStyle name="Note 4 20 3" xfId="16819" xr:uid="{A7999EE6-1D74-4ADC-9C5B-6A34136CE54C}"/>
    <cellStyle name="Note 4 20 3 2" xfId="21967" xr:uid="{39D13B46-A01E-498E-808C-037836146E01}"/>
    <cellStyle name="Note 4 20 4" xfId="13198" xr:uid="{AC2E6742-D66C-4A14-8046-7219B6C2CDE3}"/>
    <cellStyle name="Note 4 20 5" xfId="20849" xr:uid="{C0132016-CAF6-4739-9538-18346A4763C0}"/>
    <cellStyle name="Note 4 21" xfId="2024" xr:uid="{47DF02AC-E0DB-411D-885F-442FC8289CBA}"/>
    <cellStyle name="Note 4 21 2" xfId="13614" xr:uid="{A02F0EC7-EE6D-44FB-94B9-34388E32E282}"/>
    <cellStyle name="Note 4 22" xfId="16045" xr:uid="{F0C5021D-4C90-43E1-B56E-0F9E2FD2D67C}"/>
    <cellStyle name="Note 4 22 2" xfId="21400" xr:uid="{61DBFAE7-4731-4758-9CDB-464BDEBC412A}"/>
    <cellStyle name="Note 4 23" xfId="17102" xr:uid="{3A05B818-6DC9-4199-A426-DFEFBA9DFACB}"/>
    <cellStyle name="Note 4 23 2" xfId="22240" xr:uid="{1DB9707E-FFB8-4976-A605-C80C90A8D4B9}"/>
    <cellStyle name="Note 4 24" xfId="25673" xr:uid="{A2C2105B-A780-460B-B442-E26B768262CE}"/>
    <cellStyle name="Note 4 3" xfId="663" xr:uid="{37CF8146-82D0-4959-886E-ABF4A0C05035}"/>
    <cellStyle name="Note 4 3 10" xfId="2828" xr:uid="{A2253423-A24E-47CB-AFB8-52D2F3E59103}"/>
    <cellStyle name="Note 4 3 10 2" xfId="13991" xr:uid="{8DF5B4D0-B29F-4141-9B68-E7F2581DD9B8}"/>
    <cellStyle name="Note 4 3 11" xfId="3353" xr:uid="{2071F766-FC19-43FC-97A2-AD12B32FD928}"/>
    <cellStyle name="Note 4 3 11 2" xfId="15088" xr:uid="{FF976E0A-1C57-4347-8D9B-BADD117CF99D}"/>
    <cellStyle name="Note 4 3 12" xfId="3424" xr:uid="{1CEEEC3E-922D-4052-ABBE-79FCEF4D4EFF}"/>
    <cellStyle name="Note 4 3 12 2" xfId="13876" xr:uid="{1833C550-BA97-4E86-B743-2ECC2F794079}"/>
    <cellStyle name="Note 4 3 13" xfId="2835" xr:uid="{4D4A519D-44D2-4B1D-B86B-CFFFBE2F4F58}"/>
    <cellStyle name="Note 4 3 13 2" xfId="13560" xr:uid="{C1A5826F-1CCE-449C-9A4A-8CA937568181}"/>
    <cellStyle name="Note 4 3 14" xfId="3753" xr:uid="{AB1CE2F1-9E09-4756-AB7A-8FB2661852CD}"/>
    <cellStyle name="Note 4 3 14 2" xfId="13792" xr:uid="{AF07BFFF-BAEF-4006-82F2-F6290D1F167A}"/>
    <cellStyle name="Note 4 3 15" xfId="4147" xr:uid="{F1313514-B27F-487F-A43A-DB38D86E0FC9}"/>
    <cellStyle name="Note 4 3 15 2" xfId="13542" xr:uid="{B4AF63E4-23BA-42FD-9659-FE034D44ABE1}"/>
    <cellStyle name="Note 4 3 16" xfId="4536" xr:uid="{0840F219-2064-49CE-851E-E9DD00DDDC0B}"/>
    <cellStyle name="Note 4 3 16 2" xfId="14086" xr:uid="{EC2BD95B-A320-4EEA-B017-3E925DDDAACB}"/>
    <cellStyle name="Note 4 3 17" xfId="4923" xr:uid="{81DC3F8C-D78A-43E3-80E4-00B3AC0320D0}"/>
    <cellStyle name="Note 4 3 17 2" xfId="14559" xr:uid="{13DC1CF7-CE92-468D-880C-BFAAA3DB926B}"/>
    <cellStyle name="Note 4 3 18" xfId="9172" xr:uid="{0D29FC2F-B4EF-47D0-B675-5B4099774DDB}"/>
    <cellStyle name="Note 4 3 18 2" xfId="15729" xr:uid="{503BBDFD-0C98-4CDA-BAE2-E5C34C307E6B}"/>
    <cellStyle name="Note 4 3 18 2 2" xfId="21229" xr:uid="{B5C40939-2AAC-47D8-A582-4D3F4956514B}"/>
    <cellStyle name="Note 4 3 18 3" xfId="16921" xr:uid="{B6A9BEDA-0F06-4BCD-9A98-096E0185B908}"/>
    <cellStyle name="Note 4 3 18 3 2" xfId="22069" xr:uid="{D6BFB395-FDC5-4074-A94F-13B3A4413E6E}"/>
    <cellStyle name="Note 4 3 18 4" xfId="13304" xr:uid="{78D32297-650C-46C8-B9FD-C60A5EC12B1A}"/>
    <cellStyle name="Note 4 3 18 5" xfId="20951" xr:uid="{B9F7B573-BDE4-4483-B898-B2D7359AC012}"/>
    <cellStyle name="Note 4 3 19" xfId="2026" xr:uid="{EBED5A48-09F0-44C7-8B82-E535C52E96D8}"/>
    <cellStyle name="Note 4 3 19 2" xfId="14695" xr:uid="{0CFA3F11-6219-47F5-AC3C-55AF00506566}"/>
    <cellStyle name="Note 4 3 2" xfId="2714" xr:uid="{C7BC00D1-C2F5-4176-BCB0-76B9CFBB633E}"/>
    <cellStyle name="Note 4 3 2 2" xfId="9276" xr:uid="{A2F082BF-3977-4322-9109-D55023F68373}"/>
    <cellStyle name="Note 4 3 2 2 2" xfId="15833" xr:uid="{A1E5BFC9-D781-4006-BDBD-120166166F31}"/>
    <cellStyle name="Note 4 3 2 2 2 2" xfId="19342" xr:uid="{DD97EFF4-1DBA-4C34-A5FA-7E11339D1FDC}"/>
    <cellStyle name="Note 4 3 2 2 2 2 2" xfId="20446" xr:uid="{5271334F-89C9-40A0-953D-F55462CBE5AD}"/>
    <cellStyle name="Note 4 3 2 2 2 2 2 2" xfId="25552" xr:uid="{A02C733C-DE1E-4D98-ABC0-29D369834025}"/>
    <cellStyle name="Note 4 3 2 2 2 2 2 3" xfId="30265" xr:uid="{BD9F7137-9211-42D4-92CB-EDD10A9ABE0E}"/>
    <cellStyle name="Note 4 3 2 2 2 2 3" xfId="24469" xr:uid="{94FD7BB3-7268-4FDB-89E9-72214EDB21C0}"/>
    <cellStyle name="Note 4 3 2 2 2 2 3 2" xfId="32608" xr:uid="{E640E5C2-E0A0-44CA-81B7-2F03D13D0823}"/>
    <cellStyle name="Note 4 3 2 2 2 2 4" xfId="27917" xr:uid="{6E505150-504C-4DBC-BBFF-4F1FE36B5169}"/>
    <cellStyle name="Note 4 3 2 2 2 3" xfId="18174" xr:uid="{86AE31B0-0157-40CE-A30D-706EF54BAE29}"/>
    <cellStyle name="Note 4 3 2 2 2 3 2" xfId="23306" xr:uid="{30FA3DC9-067F-4B82-B538-92678A004229}"/>
    <cellStyle name="Note 4 3 2 2 2 3 3" xfId="29102" xr:uid="{6C12BAF9-9CB4-4274-8539-E5B03F1F6B02}"/>
    <cellStyle name="Note 4 3 2 2 2 4" xfId="21331" xr:uid="{821E9C91-496C-4715-8F73-28F6A910C04B}"/>
    <cellStyle name="Note 4 3 2 2 2 4 2" xfId="31445" xr:uid="{FC39D0F8-351C-41CD-8C6D-BD3F7C4B7AF6}"/>
    <cellStyle name="Note 4 3 2 2 2 5" xfId="26754" xr:uid="{DE162311-639E-4AB5-9BBD-0EE61C6E89AE}"/>
    <cellStyle name="Note 4 3 2 2 3" xfId="16553" xr:uid="{F748B7B1-274D-442E-979F-79FC43FC99B2}"/>
    <cellStyle name="Note 4 3 2 2 3 2" xfId="18754" xr:uid="{442DB1C6-5D77-41B5-BB3C-DBF6120FC66A}"/>
    <cellStyle name="Note 4 3 2 2 3 2 2" xfId="23881" xr:uid="{0247AA11-5E2E-4D45-B3B3-F4D66EF57209}"/>
    <cellStyle name="Note 4 3 2 2 3 2 3" xfId="29677" xr:uid="{B2ECD522-D7A2-4AE1-A1B7-AA51C3740B4C}"/>
    <cellStyle name="Note 4 3 2 2 3 3" xfId="21878" xr:uid="{BD928F28-A776-45B3-9BF1-CB7BCFA2DD18}"/>
    <cellStyle name="Note 4 3 2 2 3 3 2" xfId="32020" xr:uid="{7D980429-5FBF-49AC-AD1A-B651DFD194CF}"/>
    <cellStyle name="Note 4 3 2 2 3 4" xfId="27329" xr:uid="{1E3BF2BF-AEC8-4C40-9E05-942652DDF955}"/>
    <cellStyle name="Note 4 3 2 2 4" xfId="17023" xr:uid="{B117E164-BE2B-4B39-9161-BFD982098B34}"/>
    <cellStyle name="Note 4 3 2 2 4 2" xfId="19677" xr:uid="{9A13CCF6-4F76-4A05-9C97-0DAE1481FD64}"/>
    <cellStyle name="Note 4 3 2 2 4 2 2" xfId="24784" xr:uid="{3E79C7CC-A2B4-48FA-BA0B-BE5468406F0F}"/>
    <cellStyle name="Note 4 3 2 2 4 3" xfId="22171" xr:uid="{878C169C-258D-4F7F-8297-BCB86700D7F9}"/>
    <cellStyle name="Note 4 3 2 2 4 4" xfId="28514" xr:uid="{A957B729-9220-4006-9A2C-984567F1A344}"/>
    <cellStyle name="Note 4 3 2 2 5" xfId="17580" xr:uid="{89731187-D799-47A5-A76D-33395A3E83BA}"/>
    <cellStyle name="Note 4 3 2 2 5 2" xfId="22718" xr:uid="{100E2AC8-33F7-45FE-AF4F-CFA74BC252EE}"/>
    <cellStyle name="Note 4 3 2 2 5 3" xfId="30857" xr:uid="{69E5D6F1-6B2D-49F4-A377-04A71B0F57BE}"/>
    <cellStyle name="Note 4 3 2 2 6" xfId="13406" xr:uid="{38166CD5-9241-4D4B-B988-AECC28FD08E0}"/>
    <cellStyle name="Note 4 3 2 2 7" xfId="21053" xr:uid="{0C4564B9-090E-460F-B0B8-F672789A9221}"/>
    <cellStyle name="Note 4 3 2 2 8" xfId="26166" xr:uid="{AFEB9911-3AA0-437B-895E-46C15261DAD5}"/>
    <cellStyle name="Note 4 3 2 3" xfId="13597" xr:uid="{4124CAB6-C128-4909-AB7E-CA8B083EA99A}"/>
    <cellStyle name="Note 4 3 2 3 2" xfId="19068" xr:uid="{F278D070-51E1-4D11-8280-1173294FB2F5}"/>
    <cellStyle name="Note 4 3 2 3 2 2" xfId="20185" xr:uid="{4C07CF53-2859-4B91-8B09-ACA3C200044B}"/>
    <cellStyle name="Note 4 3 2 3 2 2 2" xfId="25291" xr:uid="{FAA96F1B-ABB1-4001-9A76-E355AF9E489E}"/>
    <cellStyle name="Note 4 3 2 3 2 2 3" xfId="29991" xr:uid="{5D186A78-CC68-4847-96AB-33A75B347902}"/>
    <cellStyle name="Note 4 3 2 3 2 3" xfId="24195" xr:uid="{290F5F23-6691-494A-9460-429784FEE431}"/>
    <cellStyle name="Note 4 3 2 3 2 3 2" xfId="32334" xr:uid="{3ECC702D-6FB4-4313-AB76-B4BC91465D32}"/>
    <cellStyle name="Note 4 3 2 3 2 4" xfId="27643" xr:uid="{F2072E49-0ACA-44F6-9E71-D783F0BDE644}"/>
    <cellStyle name="Note 4 3 2 3 3" xfId="17900" xr:uid="{3039D84A-B5E5-40AD-AEA3-EE429D7022D4}"/>
    <cellStyle name="Note 4 3 2 3 3 2" xfId="23032" xr:uid="{FDAC35BD-B399-4193-AE08-9021D39DFC8E}"/>
    <cellStyle name="Note 4 3 2 3 3 3" xfId="28828" xr:uid="{E88B24FF-053B-477B-AAA2-AE7AF37628BA}"/>
    <cellStyle name="Note 4 3 2 3 4" xfId="31171" xr:uid="{45D5DF2E-0928-4611-980A-A2E3144C05BA}"/>
    <cellStyle name="Note 4 3 2 3 5" xfId="26480" xr:uid="{36631180-7DFA-4058-92AF-65000EA4773E}"/>
    <cellStyle name="Note 4 3 2 4" xfId="16249" xr:uid="{F80C94D5-578F-4594-BAA0-D999B8AEA811}"/>
    <cellStyle name="Note 4 3 2 4 2" xfId="18480" xr:uid="{362C5B5C-09AE-45A8-9BAF-78E02A9E10C5}"/>
    <cellStyle name="Note 4 3 2 4 2 2" xfId="23607" xr:uid="{F6875B07-7754-4645-BE46-EA1CC9CA3FE8}"/>
    <cellStyle name="Note 4 3 2 4 2 3" xfId="29403" xr:uid="{B29F8A39-4BC1-4775-BFB7-4E5FB866C5F4}"/>
    <cellStyle name="Note 4 3 2 4 3" xfId="21604" xr:uid="{24B69D4A-73D6-49CB-8350-8891E0FB5756}"/>
    <cellStyle name="Note 4 3 2 4 3 2" xfId="31746" xr:uid="{4189C63E-F459-48E2-97CE-2EFCB395CDF2}"/>
    <cellStyle name="Note 4 3 2 4 4" xfId="27055" xr:uid="{7521F1B1-3E69-471F-9CFE-6C5EE7C71B71}"/>
    <cellStyle name="Note 4 3 2 5" xfId="17306" xr:uid="{5C88946D-4764-4067-A915-5CA42023BF2D}"/>
    <cellStyle name="Note 4 3 2 5 2" xfId="22444" xr:uid="{A92C161B-6E1D-4405-977E-C40A18705145}"/>
    <cellStyle name="Note 4 3 2 5 3" xfId="28240" xr:uid="{1E6DC2F4-03D2-4D41-805E-0809BAC88B4D}"/>
    <cellStyle name="Note 4 3 2 6" xfId="30584" xr:uid="{1E317C19-3337-485B-8BFB-3DC166C0E083}"/>
    <cellStyle name="Note 4 3 2 7" xfId="25877" xr:uid="{28F78377-3CC3-4D1E-B638-D3A8A54BF18E}"/>
    <cellStyle name="Note 4 3 20" xfId="16147" xr:uid="{EE4C169D-9BE4-441A-ABE6-118EDD4EA9B7}"/>
    <cellStyle name="Note 4 3 20 2" xfId="21502" xr:uid="{6E08434B-8991-4B7E-85B1-A73D40D59D9B}"/>
    <cellStyle name="Note 4 3 21" xfId="17204" xr:uid="{293C3442-BCF6-420A-8412-E4F7F06EAC6A}"/>
    <cellStyle name="Note 4 3 21 2" xfId="22342" xr:uid="{8577023E-8A60-4D48-8191-CB8934D0DD1C}"/>
    <cellStyle name="Note 4 3 22" xfId="25775" xr:uid="{B578725D-D3EC-4C31-BBAF-95AAC5B9A21F}"/>
    <cellStyle name="Note 4 3 3" xfId="3129" xr:uid="{860EF86B-F34C-4041-BE7B-B508DC25EB47}"/>
    <cellStyle name="Note 4 3 3 2" xfId="13985" xr:uid="{B57FE9FA-696A-4CCB-BEB9-0C49A3DD3F75}"/>
    <cellStyle name="Note 4 3 3 2 2" xfId="19240" xr:uid="{131C753F-E66C-4552-9268-3E991B65F9FF}"/>
    <cellStyle name="Note 4 3 3 2 2 2" xfId="20344" xr:uid="{475E594A-73CC-4591-97E7-8ED6EEC0DCF1}"/>
    <cellStyle name="Note 4 3 3 2 2 2 2" xfId="25450" xr:uid="{84675F08-8E88-4F6E-82D9-B991AE5EB3FC}"/>
    <cellStyle name="Note 4 3 3 2 2 2 3" xfId="30163" xr:uid="{93A627A0-EE00-46CB-9917-559E5955192C}"/>
    <cellStyle name="Note 4 3 3 2 2 3" xfId="24367" xr:uid="{5D2AB855-156E-479A-ABC6-7A1EAF2121C8}"/>
    <cellStyle name="Note 4 3 3 2 2 3 2" xfId="32506" xr:uid="{99F3BC1A-8958-43CB-A115-60D4C2A7EEFE}"/>
    <cellStyle name="Note 4 3 3 2 2 4" xfId="27815" xr:uid="{FCEBCC3F-C3A7-4336-AD55-C97713180905}"/>
    <cellStyle name="Note 4 3 3 2 3" xfId="18072" xr:uid="{D617040A-A6F2-4F14-8C14-DE0B9F077F74}"/>
    <cellStyle name="Note 4 3 3 2 3 2" xfId="23204" xr:uid="{37AA5D15-0BA9-4809-9BC0-B2CBCF3A4E78}"/>
    <cellStyle name="Note 4 3 3 2 3 3" xfId="29000" xr:uid="{84F7A2E7-CC29-4FC6-BBB5-830851CDBCFC}"/>
    <cellStyle name="Note 4 3 3 2 4" xfId="31343" xr:uid="{10FC3138-F4AD-4ED8-9436-A36524918F90}"/>
    <cellStyle name="Note 4 3 3 2 5" xfId="26652" xr:uid="{E267C709-E229-4930-983A-2DD2B084ACBC}"/>
    <cellStyle name="Note 4 3 3 3" xfId="16451" xr:uid="{739E498C-7CA6-470E-A1D8-5A0D7833A524}"/>
    <cellStyle name="Note 4 3 3 3 2" xfId="18652" xr:uid="{52733AED-8CD1-4F59-B6B6-50D85EDF38AD}"/>
    <cellStyle name="Note 4 3 3 3 2 2" xfId="23779" xr:uid="{87E053AB-AF88-48E8-AF4D-85B96F41AA53}"/>
    <cellStyle name="Note 4 3 3 3 2 3" xfId="29575" xr:uid="{115336B0-96C1-4782-93FB-C3E239153C82}"/>
    <cellStyle name="Note 4 3 3 3 3" xfId="21776" xr:uid="{3124423F-C03E-41B0-9678-295163F064E0}"/>
    <cellStyle name="Note 4 3 3 3 3 2" xfId="31918" xr:uid="{02BE44E2-4860-46F2-8892-7196E55A1E87}"/>
    <cellStyle name="Note 4 3 3 3 4" xfId="27227" xr:uid="{78442BBC-FA64-4A7F-94E4-38C9490D5995}"/>
    <cellStyle name="Note 4 3 3 4" xfId="17478" xr:uid="{3A061AD2-B723-49FF-AE6C-C101BA2C2392}"/>
    <cellStyle name="Note 4 3 3 4 2" xfId="22616" xr:uid="{4330227F-B1FB-4AB0-9614-EE712503DE07}"/>
    <cellStyle name="Note 4 3 3 4 3" xfId="28412" xr:uid="{CDDAFE2F-8D8D-4B8D-B1F5-0B29749ADDF8}"/>
    <cellStyle name="Note 4 3 3 5" xfId="30755" xr:uid="{EFA3C774-60E4-4D6F-9E7B-FAC3EB62620A}"/>
    <cellStyle name="Note 4 3 3 6" xfId="26064" xr:uid="{31CB1B22-0E3C-4EBC-BB3F-64E72F04D5DE}"/>
    <cellStyle name="Note 4 3 4" xfId="3574" xr:uid="{FEBCFA32-01FF-4855-B527-87E54379E363}"/>
    <cellStyle name="Note 4 3 4 2" xfId="14589" xr:uid="{4FC33CE6-5E35-4473-B543-39C1C7EE96E9}"/>
    <cellStyle name="Note 4 3 4 2 2" xfId="18966" xr:uid="{1ED4B699-5522-4869-922B-7BD42EE95043}"/>
    <cellStyle name="Note 4 3 4 2 2 2" xfId="24093" xr:uid="{2D7025E1-0FD4-4F68-9A82-92A3D85AB999}"/>
    <cellStyle name="Note 4 3 4 2 2 3" xfId="29889" xr:uid="{C1B99601-DD30-467A-82D2-4E9A51DA7519}"/>
    <cellStyle name="Note 4 3 4 2 3" xfId="32232" xr:uid="{AD9F0740-F553-46DC-A3AF-94810A3AB5BB}"/>
    <cellStyle name="Note 4 3 4 2 4" xfId="27541" xr:uid="{C9DA6FDF-07DD-4FF9-B950-A655CA244E3F}"/>
    <cellStyle name="Note 4 3 4 3" xfId="17798" xr:uid="{014F6FBD-8571-45C9-8198-4DD176933418}"/>
    <cellStyle name="Note 4 3 4 3 2" xfId="22930" xr:uid="{DB5843B9-7C0B-457D-B60D-8D201242DFB9}"/>
    <cellStyle name="Note 4 3 4 3 3" xfId="28726" xr:uid="{5FC57AF4-4DA2-490A-8AB2-3925944B3C22}"/>
    <cellStyle name="Note 4 3 4 4" xfId="31069" xr:uid="{307D0A46-9213-425E-8596-5C4651831DFB}"/>
    <cellStyle name="Note 4 3 4 5" xfId="26378" xr:uid="{25744735-5CE6-4DFF-A642-9CD0498980BC}"/>
    <cellStyle name="Note 4 3 5" xfId="2408" xr:uid="{D8BB041B-8059-4ABA-B003-E079CBC24711}"/>
    <cellStyle name="Note 4 3 5 2" xfId="14283" xr:uid="{254C3D65-B81F-422B-886E-87CBE4B446C3}"/>
    <cellStyle name="Note 4 3 5 2 2" xfId="19819" xr:uid="{02C8635A-50BE-4026-93A3-BD22F8151830}"/>
    <cellStyle name="Note 4 3 5 2 2 2" xfId="24925" xr:uid="{C0A8AEB5-2458-4B72-A42E-D5F49F924EB4}"/>
    <cellStyle name="Note 4 3 5 2 3" xfId="29301" xr:uid="{F9ABA42D-19C5-491D-AAC8-D316A66B720B}"/>
    <cellStyle name="Note 4 3 5 3" xfId="18378" xr:uid="{D3AE7F07-2D4F-4AFC-B1B7-82CE01E26214}"/>
    <cellStyle name="Note 4 3 5 3 2" xfId="23505" xr:uid="{F03EF965-31EB-4E61-B337-28F74B7CA1CE}"/>
    <cellStyle name="Note 4 3 5 3 3" xfId="31644" xr:uid="{1F9D4625-39E3-40E7-A5CE-4658415B27E4}"/>
    <cellStyle name="Note 4 3 5 4" xfId="26953" xr:uid="{FDAB5446-2D3A-4EB0-985A-D73C713F4EB6}"/>
    <cellStyle name="Note 4 3 6" xfId="3155" xr:uid="{D6947CDB-6210-4BAC-BC1E-F19DA7D9FA6E}"/>
    <cellStyle name="Note 4 3 6 2" xfId="13821" xr:uid="{ACE220B0-0912-437C-84F1-8C55C98052EB}"/>
    <cellStyle name="Note 4 3 6 3" xfId="19522" xr:uid="{3C9AC5D9-B4EC-4533-98BD-A03FD7EB1FDC}"/>
    <cellStyle name="Note 4 3 6 3 2" xfId="24629" xr:uid="{88A9AE9F-34DE-41EB-8A2B-54A79B918269}"/>
    <cellStyle name="Note 4 3 6 4" xfId="28138" xr:uid="{BA6D0D38-7AAF-4B4A-B3CF-1EF64CC0CF9F}"/>
    <cellStyle name="Note 4 3 7" xfId="3295" xr:uid="{D24A31C4-AD02-4555-A7FB-F5B2CD3A3329}"/>
    <cellStyle name="Note 4 3 7 2" xfId="13902" xr:uid="{BB0194E8-D0D4-48B0-9592-CE5027837941}"/>
    <cellStyle name="Note 4 3 7 3" xfId="30482" xr:uid="{3204711F-5349-4EBB-8800-4A8C3275474D}"/>
    <cellStyle name="Note 4 3 8" xfId="3361" xr:uid="{8A8C6A5D-84FC-46D8-A457-948906B16DAC}"/>
    <cellStyle name="Note 4 3 8 2" xfId="14395" xr:uid="{55FCF896-9D25-4F50-A36F-B51B16309B69}"/>
    <cellStyle name="Note 4 3 9" xfId="3431" xr:uid="{262B6A03-A425-4B15-87C9-9EF84FE963DB}"/>
    <cellStyle name="Note 4 3 9 2" xfId="15634" xr:uid="{51F1584B-D9F8-43F1-B340-3DB0B745773B}"/>
    <cellStyle name="Note 4 4" xfId="2515" xr:uid="{910C1BEF-2975-453C-9938-CF008FA4F3A0}"/>
    <cellStyle name="Note 4 4 2" xfId="9139" xr:uid="{DCBD016F-30AB-4DA3-9019-6DDB9CA89320}"/>
    <cellStyle name="Note 4 4 2 2" xfId="15696" xr:uid="{97C2EBB4-6AED-405A-9E37-C8EDA4C65C9D}"/>
    <cellStyle name="Note 4 4 2 2 2" xfId="19207" xr:uid="{40032EAE-37C8-43E6-88D7-A0C37DF2EC36}"/>
    <cellStyle name="Note 4 4 2 2 2 2" xfId="20311" xr:uid="{C00908CE-A04D-4189-BCF0-79D17AEF453F}"/>
    <cellStyle name="Note 4 4 2 2 2 2 2" xfId="25417" xr:uid="{DC230F93-45EC-489A-BA2C-DC9B64125F8D}"/>
    <cellStyle name="Note 4 4 2 2 2 2 3" xfId="30130" xr:uid="{755F7645-5A2D-4C50-A26D-16F7BBDB587D}"/>
    <cellStyle name="Note 4 4 2 2 2 3" xfId="24334" xr:uid="{7F045770-EB79-4CC1-9527-C5DC27C051EA}"/>
    <cellStyle name="Note 4 4 2 2 2 3 2" xfId="32473" xr:uid="{2EC1A2E4-A6D8-4F7B-B357-FD44546A0C9A}"/>
    <cellStyle name="Note 4 4 2 2 2 4" xfId="27782" xr:uid="{DC3A5B54-2D5B-42A5-93EA-DE6C9760919C}"/>
    <cellStyle name="Note 4 4 2 2 3" xfId="18039" xr:uid="{62C5C41C-FB38-402F-A5CD-4BF0219E1B6B}"/>
    <cellStyle name="Note 4 4 2 2 3 2" xfId="23171" xr:uid="{F9886DA5-C729-4822-8140-213C4E374F06}"/>
    <cellStyle name="Note 4 4 2 2 3 3" xfId="28967" xr:uid="{81B8ACB8-E280-49A8-920C-750903CD392E}"/>
    <cellStyle name="Note 4 4 2 2 4" xfId="21196" xr:uid="{29589EDB-30B6-459B-A420-66F671ACEDEF}"/>
    <cellStyle name="Note 4 4 2 2 4 2" xfId="31310" xr:uid="{C5C985E8-C944-4C39-AF8B-89407AE1EC79}"/>
    <cellStyle name="Note 4 4 2 2 5" xfId="26619" xr:uid="{8EB240B9-A6C3-4030-BB87-F108AF1265EB}"/>
    <cellStyle name="Note 4 4 2 3" xfId="16418" xr:uid="{20984D8D-31F0-48C8-9EE0-71FADD7E0E9C}"/>
    <cellStyle name="Note 4 4 2 3 2" xfId="18619" xr:uid="{2B325944-5F4C-4FD0-8668-8B0E967A0827}"/>
    <cellStyle name="Note 4 4 2 3 2 2" xfId="23746" xr:uid="{3D63C386-524C-4B59-88CB-F100B57C6C7C}"/>
    <cellStyle name="Note 4 4 2 3 2 3" xfId="29542" xr:uid="{DDA8B5BC-78DB-4856-B0D1-5C0FCC59B0D1}"/>
    <cellStyle name="Note 4 4 2 3 3" xfId="21743" xr:uid="{C0DDEA50-31AC-4977-B658-22504BF9BCFB}"/>
    <cellStyle name="Note 4 4 2 3 3 2" xfId="31885" xr:uid="{7698272F-BCD4-4C2A-987A-A1D5A934696B}"/>
    <cellStyle name="Note 4 4 2 3 4" xfId="27194" xr:uid="{291870AD-59AF-4383-978F-3256152B02F4}"/>
    <cellStyle name="Note 4 4 2 4" xfId="16888" xr:uid="{FF599F56-6BDB-4D31-91A3-3F5F286067D7}"/>
    <cellStyle name="Note 4 4 2 4 2" xfId="19631" xr:uid="{8666C388-F9B3-4D2E-8E87-B018899DDFBF}"/>
    <cellStyle name="Note 4 4 2 4 2 2" xfId="24738" xr:uid="{88CA6903-0169-4293-A968-2DA079E1AF67}"/>
    <cellStyle name="Note 4 4 2 4 3" xfId="22036" xr:uid="{B6356986-0396-42E9-8E5C-6C21CE4D676E}"/>
    <cellStyle name="Note 4 4 2 4 4" xfId="28379" xr:uid="{E14A7E6C-1782-4B9A-806D-2DFAB904D0AC}"/>
    <cellStyle name="Note 4 4 2 5" xfId="17445" xr:uid="{582AAE61-B3AC-457B-BD52-791E9DB02AA4}"/>
    <cellStyle name="Note 4 4 2 5 2" xfId="22583" xr:uid="{B2B8E0D0-AA17-4826-811D-7064D62BCAC0}"/>
    <cellStyle name="Note 4 4 2 5 3" xfId="30722" xr:uid="{8CB5C452-59F3-47E0-8CAA-94F2DE2E75B9}"/>
    <cellStyle name="Note 4 4 2 6" xfId="13271" xr:uid="{3C263217-3D08-443E-A967-5891D5F95902}"/>
    <cellStyle name="Note 4 4 2 7" xfId="20918" xr:uid="{96A36499-6E97-40FA-8872-2EEAD9B7CEE9}"/>
    <cellStyle name="Note 4 4 2 8" xfId="26031" xr:uid="{1790C44F-42D3-4EA2-B1F2-445A5B9BC535}"/>
    <cellStyle name="Note 4 4 3" xfId="14204" xr:uid="{C5609D74-9C6E-4864-B989-5AEB2BCE4E43}"/>
    <cellStyle name="Note 4 4 3 2" xfId="18933" xr:uid="{D4A0C0BB-D6C4-468E-825B-7A872B4C885A}"/>
    <cellStyle name="Note 4 4 3 2 2" xfId="20053" xr:uid="{E757F4EB-143C-4691-9EFC-84B75903DC51}"/>
    <cellStyle name="Note 4 4 3 2 2 2" xfId="25159" xr:uid="{0C28D8F3-5408-4267-AA7B-800B20D0056F}"/>
    <cellStyle name="Note 4 4 3 2 2 3" xfId="29856" xr:uid="{ABA43D8B-9533-4F1D-9D4B-9BC0F712295A}"/>
    <cellStyle name="Note 4 4 3 2 3" xfId="24060" xr:uid="{85267719-EA5A-43A3-BA01-684ED60532E4}"/>
    <cellStyle name="Note 4 4 3 2 3 2" xfId="32199" xr:uid="{0A92E599-A18A-4EF6-907A-6EA27A0B46B1}"/>
    <cellStyle name="Note 4 4 3 2 4" xfId="27508" xr:uid="{CB85F264-ACFB-433B-8DD9-4EA358E79F57}"/>
    <cellStyle name="Note 4 4 3 3" xfId="17765" xr:uid="{2DAB195C-43AC-4F13-8088-063C5F859D16}"/>
    <cellStyle name="Note 4 4 3 3 2" xfId="22897" xr:uid="{E46E349B-9E32-4BE2-9789-0A413C84F739}"/>
    <cellStyle name="Note 4 4 3 3 3" xfId="28693" xr:uid="{72938A8E-5F55-4E76-AF8A-3D1CE9583705}"/>
    <cellStyle name="Note 4 4 3 4" xfId="31036" xr:uid="{B6289EDD-FA66-4FBF-A2A4-F26A5ED11F5F}"/>
    <cellStyle name="Note 4 4 3 5" xfId="26345" xr:uid="{546A3F6A-D36C-4DEA-9D39-E0A88DCD359B}"/>
    <cellStyle name="Note 4 4 4" xfId="16114" xr:uid="{1FC13DE4-3613-424B-AB64-CBEA61DF2F81}"/>
    <cellStyle name="Note 4 4 4 2" xfId="18345" xr:uid="{9F4EFA31-3690-4B37-94B5-48339AADA158}"/>
    <cellStyle name="Note 4 4 4 2 2" xfId="23472" xr:uid="{BFCA1DB7-6B4D-47FC-8DB8-55AB818B1EC1}"/>
    <cellStyle name="Note 4 4 4 2 3" xfId="29268" xr:uid="{9D0AADDE-5CCB-4A07-B082-AA3A50477E70}"/>
    <cellStyle name="Note 4 4 4 3" xfId="21469" xr:uid="{0E014EE1-8230-4940-BED4-F5E60A3174C0}"/>
    <cellStyle name="Note 4 4 4 3 2" xfId="31611" xr:uid="{487D5FC1-70BE-4A00-ADE2-C4258815B9E2}"/>
    <cellStyle name="Note 4 4 4 4" xfId="26920" xr:uid="{2E44259A-B495-40D5-A77D-642B1144981F}"/>
    <cellStyle name="Note 4 4 5" xfId="17171" xr:uid="{EC1CA88E-57D6-4D56-826E-864CA946CFFA}"/>
    <cellStyle name="Note 4 4 5 2" xfId="22309" xr:uid="{D81546BF-3667-470E-AD8F-F56E3EAA9E0D}"/>
    <cellStyle name="Note 4 4 5 3" xfId="28105" xr:uid="{29AC374A-9FB7-4C6E-A044-5C6B7C4AF7BB}"/>
    <cellStyle name="Note 4 4 6" xfId="30449" xr:uid="{C35ABB6C-55E2-4E7A-95F5-81EC1B3CE2C4}"/>
    <cellStyle name="Note 4 4 7" xfId="25742" xr:uid="{02EAB114-E464-478E-97C5-D9871801446C}"/>
    <cellStyle name="Note 4 5" xfId="2922" xr:uid="{961E1268-9308-4AEB-9939-45809DB90961}"/>
    <cellStyle name="Note 4 5 2" xfId="9243" xr:uid="{03ABF1CC-E230-41F7-8062-8E025A06A3C6}"/>
    <cellStyle name="Note 4 5 2 2" xfId="15800" xr:uid="{94E4D49E-631B-4E5B-8AC8-4522086BFCA7}"/>
    <cellStyle name="Note 4 5 2 2 2" xfId="19309" xr:uid="{3DE17936-9D69-4965-846A-1D3659324721}"/>
    <cellStyle name="Note 4 5 2 2 2 2" xfId="20413" xr:uid="{329576DE-7561-4E7A-A3EF-668B19D5AC43}"/>
    <cellStyle name="Note 4 5 2 2 2 2 2" xfId="25519" xr:uid="{52B15064-F35A-4D26-9907-D8D30A1232D0}"/>
    <cellStyle name="Note 4 5 2 2 2 2 3" xfId="30232" xr:uid="{3BB49AE0-3F76-4E38-8292-07A485814060}"/>
    <cellStyle name="Note 4 5 2 2 2 3" xfId="24436" xr:uid="{A6C3AE60-22E5-4D3A-B12B-0EE06E4849C1}"/>
    <cellStyle name="Note 4 5 2 2 2 3 2" xfId="32575" xr:uid="{34617AC3-5C56-4397-BCFD-7EB7326277A0}"/>
    <cellStyle name="Note 4 5 2 2 2 4" xfId="27884" xr:uid="{4D44D477-C680-461F-BDD1-0E74647AA991}"/>
    <cellStyle name="Note 4 5 2 2 3" xfId="18141" xr:uid="{28ADD36D-23AF-440D-947C-4077A5BD6D5A}"/>
    <cellStyle name="Note 4 5 2 2 3 2" xfId="23273" xr:uid="{623403C6-E1E2-48AF-A5DB-C7712C7AFD06}"/>
    <cellStyle name="Note 4 5 2 2 3 3" xfId="29069" xr:uid="{986184DA-9116-4A04-A595-D768583166A4}"/>
    <cellStyle name="Note 4 5 2 2 4" xfId="21298" xr:uid="{12A2CCA9-6583-4A74-814E-FDF48E252A39}"/>
    <cellStyle name="Note 4 5 2 2 4 2" xfId="31412" xr:uid="{E0BB5F6F-7541-4550-9EE2-244CFF607216}"/>
    <cellStyle name="Note 4 5 2 2 5" xfId="26721" xr:uid="{6746A587-E289-4C13-9B84-05E67F6068A2}"/>
    <cellStyle name="Note 4 5 2 3" xfId="16520" xr:uid="{775F895C-A083-4D78-8B6B-1FD6D9C6912B}"/>
    <cellStyle name="Note 4 5 2 3 2" xfId="18721" xr:uid="{9A823270-3BCC-49D3-9D67-08CFDB9944B9}"/>
    <cellStyle name="Note 4 5 2 3 2 2" xfId="23848" xr:uid="{44040976-3035-43D9-A1F9-DF9C6C39DC7C}"/>
    <cellStyle name="Note 4 5 2 3 2 3" xfId="29644" xr:uid="{F8C9C263-FA52-4A3B-AA08-BCA05F6296CF}"/>
    <cellStyle name="Note 4 5 2 3 3" xfId="21845" xr:uid="{28099946-6F75-4D9B-B10F-22F0FEE1BB81}"/>
    <cellStyle name="Note 4 5 2 3 3 2" xfId="31987" xr:uid="{5A99632D-2D03-4B2F-BC19-646ADF1AD756}"/>
    <cellStyle name="Note 4 5 2 3 4" xfId="27296" xr:uid="{42477954-0AE9-49C1-8B5F-BAE055C64538}"/>
    <cellStyle name="Note 4 5 2 4" xfId="16990" xr:uid="{9B55C35B-C61C-45AF-8837-CE0D8B3063CA}"/>
    <cellStyle name="Note 4 5 2 4 2" xfId="19661" xr:uid="{B1347241-E646-44AA-83FD-FA62BB212785}"/>
    <cellStyle name="Note 4 5 2 4 2 2" xfId="24768" xr:uid="{568B9B5D-D5D5-4CBE-930F-6DF6A8C27956}"/>
    <cellStyle name="Note 4 5 2 4 3" xfId="22138" xr:uid="{60D3FAB1-48B1-4D3C-ADE6-87C4CC36CEB8}"/>
    <cellStyle name="Note 4 5 2 4 4" xfId="28481" xr:uid="{93EF16EC-30FE-402C-9C20-7474FB5827B9}"/>
    <cellStyle name="Note 4 5 2 5" xfId="17547" xr:uid="{56318926-112F-44CF-8EBE-798A5D876DE2}"/>
    <cellStyle name="Note 4 5 2 5 2" xfId="22685" xr:uid="{8DFFDD3F-8510-47C8-9CEB-AD5C2C97A20D}"/>
    <cellStyle name="Note 4 5 2 5 3" xfId="30824" xr:uid="{54FE7A99-A6A8-43BF-A16F-DF82FC1C3A79}"/>
    <cellStyle name="Note 4 5 2 6" xfId="13373" xr:uid="{4BF3A075-A9DA-43BB-A042-227BBE832BF9}"/>
    <cellStyle name="Note 4 5 2 7" xfId="21020" xr:uid="{E1A0A7A1-4970-4BDA-B98A-B6754F9DE015}"/>
    <cellStyle name="Note 4 5 2 8" xfId="26133" xr:uid="{98493DAA-9932-4CFC-A813-9ED11F3126F0}"/>
    <cellStyle name="Note 4 5 3" xfId="14762" xr:uid="{9D957138-6F4F-4776-8D21-9783392A57FD}"/>
    <cellStyle name="Note 4 5 3 2" xfId="19035" xr:uid="{8248806C-AFC7-4CCB-9D87-EA9B662420B1}"/>
    <cellStyle name="Note 4 5 3 2 2" xfId="20152" xr:uid="{A2EDD201-4ADD-4E36-A59A-CBFD877E142A}"/>
    <cellStyle name="Note 4 5 3 2 2 2" xfId="25258" xr:uid="{3BE93C6E-4C29-4780-A64D-4718710EA794}"/>
    <cellStyle name="Note 4 5 3 2 2 3" xfId="29958" xr:uid="{6CE1E8ED-F653-4F35-B122-EF2C214361A7}"/>
    <cellStyle name="Note 4 5 3 2 3" xfId="24162" xr:uid="{AC319489-CEB2-404C-AEC9-1E101A65BC41}"/>
    <cellStyle name="Note 4 5 3 2 3 2" xfId="32301" xr:uid="{0BA7C459-CA7B-4069-A141-09C7401880FD}"/>
    <cellStyle name="Note 4 5 3 2 4" xfId="27610" xr:uid="{373291EE-11E0-4D53-B399-46F7053E257A}"/>
    <cellStyle name="Note 4 5 3 3" xfId="17867" xr:uid="{6CA5D02D-299F-4231-943E-83D98DE0CC08}"/>
    <cellStyle name="Note 4 5 3 3 2" xfId="22999" xr:uid="{1D3171B1-8A0F-49BA-915D-4B7F52DF97F5}"/>
    <cellStyle name="Note 4 5 3 3 3" xfId="28795" xr:uid="{0D1E3215-181D-4986-A1D9-F10A1E4FBD7D}"/>
    <cellStyle name="Note 4 5 3 4" xfId="31138" xr:uid="{BDADD158-45D8-4DAD-BB63-FE69BDB3FB71}"/>
    <cellStyle name="Note 4 5 3 5" xfId="26447" xr:uid="{DF4CE082-772D-42F7-966F-A9B325A3E571}"/>
    <cellStyle name="Note 4 5 4" xfId="16216" xr:uid="{2A989A73-6AD4-4942-844A-055BCAE15D2A}"/>
    <cellStyle name="Note 4 5 4 2" xfId="18447" xr:uid="{17ABDF44-CAD8-467A-AF44-C4AC0D8987E0}"/>
    <cellStyle name="Note 4 5 4 2 2" xfId="23574" xr:uid="{3631D672-FA09-427F-827E-DE48A250A2F1}"/>
    <cellStyle name="Note 4 5 4 2 3" xfId="29370" xr:uid="{C185B263-0A8F-4846-8ED7-9A69E0EA8CFA}"/>
    <cellStyle name="Note 4 5 4 3" xfId="21571" xr:uid="{87369684-B2B3-459C-9B3D-66683CBE5503}"/>
    <cellStyle name="Note 4 5 4 3 2" xfId="31713" xr:uid="{84D92E0D-956D-4218-8235-279F6BDBB113}"/>
    <cellStyle name="Note 4 5 4 4" xfId="27022" xr:uid="{7A96D11D-D55F-4978-81A9-8C5A5803FC2F}"/>
    <cellStyle name="Note 4 5 5" xfId="17273" xr:uid="{8F8BFB3E-AB70-44B3-8F77-7E202A0655F4}"/>
    <cellStyle name="Note 4 5 5 2" xfId="22411" xr:uid="{E175D219-3FEA-4B01-A35F-76AC1A1C475A}"/>
    <cellStyle name="Note 4 5 5 3" xfId="28207" xr:uid="{794782F0-1376-4A98-A9C8-8A6C0EC577C8}"/>
    <cellStyle name="Note 4 5 6" xfId="30551" xr:uid="{9C4932B0-2ED6-4987-89B8-6D70864F1923}"/>
    <cellStyle name="Note 4 5 7" xfId="25844" xr:uid="{72410888-6C10-4EE5-843D-954C6C9E0E0D}"/>
    <cellStyle name="Note 4 6" xfId="3721" xr:uid="{632224C6-F2F5-491C-986F-9F987AC75003}"/>
    <cellStyle name="Note 4 6 2" xfId="15017" xr:uid="{5863D61F-6053-4C2B-8D6D-AF7C9E2BC6DF}"/>
    <cellStyle name="Note 4 6 2 2" xfId="19138" xr:uid="{757A4B64-513B-483B-9B44-92244DFDFED5}"/>
    <cellStyle name="Note 4 6 2 2 2" xfId="20254" xr:uid="{4E8E8D46-9D89-47B7-95A8-2230027FD9F3}"/>
    <cellStyle name="Note 4 6 2 2 2 2" xfId="25360" xr:uid="{5F4DE92B-EA5F-4331-8701-9AFE32682501}"/>
    <cellStyle name="Note 4 6 2 2 2 3" xfId="30061" xr:uid="{FAF229AC-34D8-4D41-9BB4-49F9E730EBB0}"/>
    <cellStyle name="Note 4 6 2 2 3" xfId="24265" xr:uid="{48CD2E5D-A29E-41AD-BD5D-51C86136813A}"/>
    <cellStyle name="Note 4 6 2 2 3 2" xfId="32404" xr:uid="{B79651B6-17E3-4121-A289-E82C99692F89}"/>
    <cellStyle name="Note 4 6 2 2 4" xfId="27713" xr:uid="{26E2109F-BEC3-40A4-B88D-222A872904E0}"/>
    <cellStyle name="Note 4 6 2 3" xfId="17970" xr:uid="{116D6A20-3EBC-4B1D-ACD3-31DDEEEA0B5A}"/>
    <cellStyle name="Note 4 6 2 3 2" xfId="23102" xr:uid="{1481DE0E-C67F-430B-B444-0D0568117F76}"/>
    <cellStyle name="Note 4 6 2 3 3" xfId="28898" xr:uid="{0D841366-4726-4C0B-9C0D-69CDBBEF104E}"/>
    <cellStyle name="Note 4 6 2 4" xfId="31241" xr:uid="{DA7D8075-84F3-4E79-B7AF-3FE6102ED0D7}"/>
    <cellStyle name="Note 4 6 2 5" xfId="26550" xr:uid="{FD4409E7-85ED-4066-96F8-58821D2CA287}"/>
    <cellStyle name="Note 4 6 3" xfId="16349" xr:uid="{C0A7AE75-AE15-4AC4-9007-AF27A270009C}"/>
    <cellStyle name="Note 4 6 3 2" xfId="18550" xr:uid="{3E6DF83C-CEF3-44D9-BFF9-C03AF8BD2E77}"/>
    <cellStyle name="Note 4 6 3 2 2" xfId="23677" xr:uid="{F9D633F2-5D5F-4BEE-86A6-EB3520D98FB8}"/>
    <cellStyle name="Note 4 6 3 2 3" xfId="29473" xr:uid="{AD314B16-0188-4D7D-96DD-6402EA2B2B78}"/>
    <cellStyle name="Note 4 6 3 3" xfId="21674" xr:uid="{4E935D2D-BE6D-4A5B-A476-5EEF0318AE47}"/>
    <cellStyle name="Note 4 6 3 3 2" xfId="31816" xr:uid="{5C9FB18B-3AB3-4209-9D32-B24BCC86418B}"/>
    <cellStyle name="Note 4 6 3 4" xfId="27125" xr:uid="{45D1368B-A15C-40EB-8BF5-03022AF6D524}"/>
    <cellStyle name="Note 4 6 4" xfId="17376" xr:uid="{D524B851-FCC7-4450-870A-C2999C42FB58}"/>
    <cellStyle name="Note 4 6 4 2" xfId="22514" xr:uid="{E2E725AB-785B-4721-8BE7-718AF45DBABB}"/>
    <cellStyle name="Note 4 6 4 3" xfId="28310" xr:uid="{F9E2124D-3769-417F-9DA0-33A660CCFFB0}"/>
    <cellStyle name="Note 4 6 5" xfId="30653" xr:uid="{21FCE826-E5BE-441A-8FE7-DDB114915DB1}"/>
    <cellStyle name="Note 4 6 6" xfId="25974" xr:uid="{826B7C5E-FF5F-4156-A266-1CDF9ABC6B09}"/>
    <cellStyle name="Note 4 7" xfId="4124" xr:uid="{9CBC2A9F-1B6A-4CFB-8700-002F258B7C06}"/>
    <cellStyle name="Note 4 7 2" xfId="13544" xr:uid="{65591F24-B3B6-4B6A-ACDF-A12CFAF67A08}"/>
    <cellStyle name="Note 4 7 2 2" xfId="18864" xr:uid="{D76108C0-3D14-413F-89CC-8216237DDBD5}"/>
    <cellStyle name="Note 4 7 2 2 2" xfId="23991" xr:uid="{F88E3C64-F106-475F-A77C-A2786D7022C6}"/>
    <cellStyle name="Note 4 7 2 2 3" xfId="29787" xr:uid="{48E22758-80E5-4618-A95D-058FE0C20FD7}"/>
    <cellStyle name="Note 4 7 2 3" xfId="32130" xr:uid="{C5B4619E-5B72-4501-8C77-89CD53565868}"/>
    <cellStyle name="Note 4 7 2 4" xfId="27439" xr:uid="{C0D54621-2F59-4BA0-8FBA-3E0C70A39829}"/>
    <cellStyle name="Note 4 7 3" xfId="17696" xr:uid="{02C2667A-E46C-43C1-B4E8-03BAF76A1E8A}"/>
    <cellStyle name="Note 4 7 3 2" xfId="22828" xr:uid="{1D17D1CD-2A97-4CEA-B551-191293421046}"/>
    <cellStyle name="Note 4 7 3 3" xfId="28624" xr:uid="{B1435E93-7FE9-4575-9EDA-54071172DE7B}"/>
    <cellStyle name="Note 4 7 4" xfId="30967" xr:uid="{2BF6DFEF-0DAE-4684-AA27-7CCC27CD2352}"/>
    <cellStyle name="Note 4 7 5" xfId="26276" xr:uid="{53950537-1A31-4A1C-BB0A-8B5791E7AC52}"/>
    <cellStyle name="Note 4 8" xfId="4514" xr:uid="{5B7E64AD-C08A-4861-A7F7-C3594901CC18}"/>
    <cellStyle name="Note 4 8 2" xfId="13499" xr:uid="{7AAFA44B-ACD5-4874-99EB-AE31B4D3798E}"/>
    <cellStyle name="Note 4 8 2 2" xfId="19802" xr:uid="{1D86DECB-3DBE-4076-8B06-1E61E5D52B5E}"/>
    <cellStyle name="Note 4 8 2 2 2" xfId="24908" xr:uid="{EE8AE2CF-41A9-4CC6-B683-8498BC6054EC}"/>
    <cellStyle name="Note 4 8 2 3" xfId="29199" xr:uid="{C6915643-9AAC-4094-AB24-9CA42633F6AC}"/>
    <cellStyle name="Note 4 8 3" xfId="18275" xr:uid="{039F7957-9B64-44F2-A588-C32FE97D8F32}"/>
    <cellStyle name="Note 4 8 3 2" xfId="23403" xr:uid="{ADB8400A-9D2B-4C32-B795-4C1D4B245ADE}"/>
    <cellStyle name="Note 4 8 3 3" xfId="31542" xr:uid="{3E23DA17-BCDB-40EE-AFD6-41BCA464F844}"/>
    <cellStyle name="Note 4 8 4" xfId="26851" xr:uid="{40E8E39F-5975-4579-B718-3EFF614ECB36}"/>
    <cellStyle name="Note 4 9" xfId="4902" xr:uid="{114C2B5C-5B9A-458A-B264-437802F0265A}"/>
    <cellStyle name="Note 4 9 2" xfId="14800" xr:uid="{E4B6FEC0-F4C3-43CD-90A1-E95B59DC16D3}"/>
    <cellStyle name="Note 4 9 3" xfId="19467" xr:uid="{22B6BD90-599B-4465-986C-3D679FFDE512}"/>
    <cellStyle name="Note 4 9 3 2" xfId="24574" xr:uid="{80AA2D65-27CA-490D-9114-5B7713B74EF3}"/>
    <cellStyle name="Note 4 9 4" xfId="28036" xr:uid="{CC0E6843-8701-44F5-81D5-2378FBF8242E}"/>
    <cellStyle name="Note 5" xfId="664" xr:uid="{CA84B9BC-D724-4FE1-910A-10A7ABCE666B}"/>
    <cellStyle name="Note 5 10" xfId="4811" xr:uid="{836CDA3E-07CA-4686-9DEB-026B79064217}"/>
    <cellStyle name="Note 5 10 2" xfId="15033" xr:uid="{D12F0C51-DF11-455D-81ED-5F3A0D9A2310}"/>
    <cellStyle name="Note 5 11" xfId="5195" xr:uid="{4D2AE876-BF6F-4A03-BD74-7C428BA17DCA}"/>
    <cellStyle name="Note 5 11 2" xfId="14096" xr:uid="{BE3A5629-053A-44D8-87A4-CB91E8D3DF23}"/>
    <cellStyle name="Note 5 12" xfId="5574" xr:uid="{48B9F664-9EA6-418F-ACFA-3E7A2FD7031C}"/>
    <cellStyle name="Note 5 12 2" xfId="13474" xr:uid="{01C25D1D-04A7-457D-BEEC-3FF8E84715B6}"/>
    <cellStyle name="Note 5 13" xfId="5948" xr:uid="{2192F586-F3B3-42C9-82F6-6C9EA07CA8D6}"/>
    <cellStyle name="Note 5 13 2" xfId="14263" xr:uid="{A57375B5-F778-4A6E-8939-AC40D622F45F}"/>
    <cellStyle name="Note 5 14" xfId="6319" xr:uid="{4CE43A4B-904B-4817-9BA8-F0100D49CCAF}"/>
    <cellStyle name="Note 5 14 2" xfId="14547" xr:uid="{E26A8CD6-B3C8-4E20-88A7-6B7ABEC9213D}"/>
    <cellStyle name="Note 5 15" xfId="6685" xr:uid="{66760411-24AD-49EE-B282-014A2015A6CB}"/>
    <cellStyle name="Note 5 15 2" xfId="14365" xr:uid="{BA7B3FE8-6831-4C47-A5C8-0A20C4AF3C13}"/>
    <cellStyle name="Note 5 16" xfId="7042" xr:uid="{D9621A77-4BAF-4BEB-8F48-F4B85C132A83}"/>
    <cellStyle name="Note 5 16 2" xfId="15058" xr:uid="{5409689A-9053-4AA9-9F90-EB857A6E6C96}"/>
    <cellStyle name="Note 5 17" xfId="7389" xr:uid="{BD3CF629-80AF-40D3-B3AF-B54441821953}"/>
    <cellStyle name="Note 5 17 2" xfId="15144" xr:uid="{F83F18A7-DE9C-4DD3-A566-F0D600F4C0AE}"/>
    <cellStyle name="Note 5 18" xfId="8528" xr:uid="{7363C3C1-A215-4521-94D2-F785C3ED6025}"/>
    <cellStyle name="Note 5 18 2" xfId="15458" xr:uid="{D247C08B-4A75-49AC-A980-9746489AA204}"/>
    <cellStyle name="Note 5 18 2 2" xfId="20770" xr:uid="{B6E3960F-8578-4A94-BE6A-3E71765EAAD9}"/>
    <cellStyle name="Note 5 18 3" xfId="15883" xr:uid="{4DE0BB95-A33E-471F-929A-55E9E2546082}"/>
    <cellStyle name="Note 5 18 4" xfId="13211" xr:uid="{D1F64451-A29F-47A5-8062-71A35723E214}"/>
    <cellStyle name="Note 5 18 5" xfId="20858" xr:uid="{97D79C24-5484-417A-9A87-A47EC4B982FA}"/>
    <cellStyle name="Note 5 19" xfId="9078" xr:uid="{EDF40F09-D616-405B-9D36-759951B6B865}"/>
    <cellStyle name="Note 5 19 2" xfId="16828" xr:uid="{9BEDCAF8-492A-4B7F-875B-E9F4E8E59C2A}"/>
    <cellStyle name="Note 5 19 2 2" xfId="21976" xr:uid="{125B9CFF-6B06-4A55-B6CF-0A449351DB21}"/>
    <cellStyle name="Note 5 19 3" xfId="15636" xr:uid="{CE7B0886-9268-4C5F-8814-875EFF503E83}"/>
    <cellStyle name="Note 5 19 4" xfId="21136" xr:uid="{E3791E09-CD5B-45E8-BBFE-9F1BC38B22CA}"/>
    <cellStyle name="Note 5 2" xfId="2715" xr:uid="{F2FEB9EC-9320-4AF1-B3D0-B1926837978F}"/>
    <cellStyle name="Note 5 2 2" xfId="9182" xr:uid="{B5B81190-82AA-4B9D-9533-D82F6F743976}"/>
    <cellStyle name="Note 5 2 2 2" xfId="15739" xr:uid="{FC7C018B-D4B9-4082-8F39-BBA439877CA0}"/>
    <cellStyle name="Note 5 2 2 2 2" xfId="19249" xr:uid="{C919687F-60FF-49B3-A0B0-5F9F31ED7502}"/>
    <cellStyle name="Note 5 2 2 2 2 2" xfId="20353" xr:uid="{87B202EE-4719-4222-BD62-37175B81B2EB}"/>
    <cellStyle name="Note 5 2 2 2 2 2 2" xfId="25459" xr:uid="{F53386E2-31B8-47B7-99B8-3B2E5475B84F}"/>
    <cellStyle name="Note 5 2 2 2 2 2 3" xfId="30172" xr:uid="{FE7B45A3-0365-477F-B674-BCCADD856142}"/>
    <cellStyle name="Note 5 2 2 2 2 3" xfId="24376" xr:uid="{30F29CC3-A811-4F82-AD44-6F403D868316}"/>
    <cellStyle name="Note 5 2 2 2 2 3 2" xfId="32515" xr:uid="{11D0B755-1EC2-4AC8-923C-00E652204211}"/>
    <cellStyle name="Note 5 2 2 2 2 4" xfId="27824" xr:uid="{78FB23AE-8462-456A-BFCA-2686D94AC6F9}"/>
    <cellStyle name="Note 5 2 2 2 3" xfId="18081" xr:uid="{DCF0A68E-00B2-4C3F-9015-419F79B32913}"/>
    <cellStyle name="Note 5 2 2 2 3 2" xfId="23213" xr:uid="{70211962-57DB-4B99-986A-AAFC4837024C}"/>
    <cellStyle name="Note 5 2 2 2 3 3" xfId="29009" xr:uid="{B96449FA-2C7A-45A8-B64E-72334A15AEF8}"/>
    <cellStyle name="Note 5 2 2 2 4" xfId="21238" xr:uid="{44B29D74-FD93-4E91-B03D-4D27639731D8}"/>
    <cellStyle name="Note 5 2 2 2 4 2" xfId="31352" xr:uid="{5359934C-6B5C-495C-9313-7A4C7EE6FA01}"/>
    <cellStyle name="Note 5 2 2 2 5" xfId="26661" xr:uid="{E6079C0B-0106-4275-899E-DFBB0F3107DB}"/>
    <cellStyle name="Note 5 2 2 3" xfId="16460" xr:uid="{1BF55CAF-777A-4364-964C-A1C50F2FB70C}"/>
    <cellStyle name="Note 5 2 2 3 2" xfId="18661" xr:uid="{A4B7DE20-4DC5-48BF-A120-ED51382BBB4C}"/>
    <cellStyle name="Note 5 2 2 3 2 2" xfId="23788" xr:uid="{C6A26049-595B-43DC-BC5D-0810498103B9}"/>
    <cellStyle name="Note 5 2 2 3 2 3" xfId="29584" xr:uid="{1750E957-CA32-49C8-9F53-5FE4549F081A}"/>
    <cellStyle name="Note 5 2 2 3 3" xfId="21785" xr:uid="{E9553E30-FADA-45E6-A923-2B88C82D83F8}"/>
    <cellStyle name="Note 5 2 2 3 3 2" xfId="31927" xr:uid="{E78C8459-E401-431A-9426-A4855E7896D3}"/>
    <cellStyle name="Note 5 2 2 3 4" xfId="27236" xr:uid="{5B6A51C7-E1E0-4A43-B6CB-D191B22F22A6}"/>
    <cellStyle name="Note 5 2 2 4" xfId="16930" xr:uid="{EC451F85-77A4-430D-A414-9F646F1C9E99}"/>
    <cellStyle name="Note 5 2 2 4 2" xfId="19638" xr:uid="{4D950CB2-BD13-455D-B180-93D80B35441C}"/>
    <cellStyle name="Note 5 2 2 4 2 2" xfId="24745" xr:uid="{9EC8C132-C46D-42F9-B545-8799AF7C5585}"/>
    <cellStyle name="Note 5 2 2 4 3" xfId="22078" xr:uid="{5EB6D4E6-F38D-4ED7-8772-6F88BF14AD9C}"/>
    <cellStyle name="Note 5 2 2 4 4" xfId="28421" xr:uid="{248AD90E-E60A-4BC6-82CB-2AB8A1E6F2CF}"/>
    <cellStyle name="Note 5 2 2 5" xfId="17487" xr:uid="{5E07CB41-9EA3-46C0-A9BC-38AEBE87A094}"/>
    <cellStyle name="Note 5 2 2 5 2" xfId="22625" xr:uid="{E1F5158B-ABE9-47B4-BD87-7E220A8D6586}"/>
    <cellStyle name="Note 5 2 2 5 3" xfId="30764" xr:uid="{9AAA0872-4830-4042-8ECF-9F05886EB8D8}"/>
    <cellStyle name="Note 5 2 2 6" xfId="13313" xr:uid="{6DBCA843-C8B8-4A32-A970-F2141A5FC62E}"/>
    <cellStyle name="Note 5 2 2 7" xfId="20960" xr:uid="{9BC7FB45-5FDD-451B-9097-067704CBA711}"/>
    <cellStyle name="Note 5 2 2 8" xfId="26073" xr:uid="{EC7CF14F-1CF1-45B6-8A57-DCB1E57B2323}"/>
    <cellStyle name="Note 5 2 3" xfId="13854" xr:uid="{DF96C86F-2CAE-4C5C-8FC7-EAFD90A59A62}"/>
    <cellStyle name="Note 5 2 3 2" xfId="18975" xr:uid="{C0FC238A-E472-402C-99B9-F170D58E1939}"/>
    <cellStyle name="Note 5 2 3 2 2" xfId="20092" xr:uid="{59C459D4-C9DD-43DF-B669-DE29622D28C4}"/>
    <cellStyle name="Note 5 2 3 2 2 2" xfId="25198" xr:uid="{AB518F17-8893-46CE-AE0A-57CD69D42E2A}"/>
    <cellStyle name="Note 5 2 3 2 2 3" xfId="29898" xr:uid="{90ECFAC7-6A15-454C-A241-798142350637}"/>
    <cellStyle name="Note 5 2 3 2 3" xfId="24102" xr:uid="{A3A8121A-093C-4047-96D7-38CFF0B64987}"/>
    <cellStyle name="Note 5 2 3 2 3 2" xfId="32241" xr:uid="{084DB304-EFE0-4E4F-AF64-EEAFD8DD6E8B}"/>
    <cellStyle name="Note 5 2 3 2 4" xfId="27550" xr:uid="{3A5A4E67-6C18-413D-8908-11924FC748DA}"/>
    <cellStyle name="Note 5 2 3 3" xfId="17807" xr:uid="{84115D1F-F2E3-47F5-8EE7-BAD2C4F7EACD}"/>
    <cellStyle name="Note 5 2 3 3 2" xfId="22939" xr:uid="{1B8E13BD-45BD-4206-B340-73B26AAED84E}"/>
    <cellStyle name="Note 5 2 3 3 3" xfId="28735" xr:uid="{1BD464C9-76D4-4D42-AFCD-3910B05D87C2}"/>
    <cellStyle name="Note 5 2 3 4" xfId="31078" xr:uid="{4DF57E8C-31A2-429C-9955-A4344A25B28C}"/>
    <cellStyle name="Note 5 2 3 5" xfId="26387" xr:uid="{B58656B3-BA41-4A9A-9564-E547FBCE8D6B}"/>
    <cellStyle name="Note 5 2 4" xfId="16156" xr:uid="{4325453C-789F-4FB2-888C-ACDBE066ED24}"/>
    <cellStyle name="Note 5 2 4 2" xfId="18387" xr:uid="{71929285-F70E-4CA8-98DA-4F285479EDAA}"/>
    <cellStyle name="Note 5 2 4 2 2" xfId="23514" xr:uid="{C48D6C2C-C4F1-4A1F-97C4-AECF7D08C8E4}"/>
    <cellStyle name="Note 5 2 4 2 3" xfId="29310" xr:uid="{2DF78BCB-CC18-42F9-850C-2D57E846A634}"/>
    <cellStyle name="Note 5 2 4 3" xfId="21511" xr:uid="{F90CC1DF-D744-425B-81F3-B501FF574190}"/>
    <cellStyle name="Note 5 2 4 3 2" xfId="31653" xr:uid="{BB71119A-26DA-4902-A90B-FA5B2E6D7298}"/>
    <cellStyle name="Note 5 2 4 4" xfId="26962" xr:uid="{C755AB8F-014E-4A34-BDE2-619CB1ADA576}"/>
    <cellStyle name="Note 5 2 5" xfId="17213" xr:uid="{0B3109DE-3810-4FD5-83DC-48BB870A0DCB}"/>
    <cellStyle name="Note 5 2 5 2" xfId="22351" xr:uid="{537624DE-8876-44EC-B14C-6C99A2AED13C}"/>
    <cellStyle name="Note 5 2 5 3" xfId="28147" xr:uid="{CDFEDF6B-EC82-46B3-9B91-C96B4E184FCE}"/>
    <cellStyle name="Note 5 2 6" xfId="30491" xr:uid="{52CDD77F-5834-4729-8939-5336EBE44232}"/>
    <cellStyle name="Note 5 2 7" xfId="25784" xr:uid="{EDD5010E-CA7F-4214-AD9A-A8827210A737}"/>
    <cellStyle name="Note 5 20" xfId="2027" xr:uid="{CB87ED71-E95F-43EB-89E2-5D16DEEFAEB5}"/>
    <cellStyle name="Note 5 20 2" xfId="14603" xr:uid="{4F4B4917-5B20-4406-8659-9DF7A8219CD1}"/>
    <cellStyle name="Note 5 21" xfId="16054" xr:uid="{06D64C2F-A7E1-4EB5-9B3B-EB688814D01B}"/>
    <cellStyle name="Note 5 21 2" xfId="21409" xr:uid="{E12D06F7-22C8-4A1C-AAF7-2A1B18029240}"/>
    <cellStyle name="Note 5 22" xfId="17111" xr:uid="{37572A5B-8111-461A-B3DD-21E1C1FFEE4D}"/>
    <cellStyle name="Note 5 22 2" xfId="22249" xr:uid="{16834F38-30AE-4F00-9AB6-7381F6D83D20}"/>
    <cellStyle name="Note 5 23" xfId="25682" xr:uid="{BCDDE5E9-69C0-44D8-A1BF-45FCA2614B91}"/>
    <cellStyle name="Note 5 3" xfId="3130" xr:uid="{370EEF7B-5D60-414E-B9E2-520957F5197C}"/>
    <cellStyle name="Note 5 3 2" xfId="9285" xr:uid="{43FA3F2B-0FB9-4418-9204-0FF20E680A76}"/>
    <cellStyle name="Note 5 3 2 2" xfId="15842" xr:uid="{1EC4480F-BD72-46D0-AC44-923F5ED46BAF}"/>
    <cellStyle name="Note 5 3 2 2 2" xfId="19351" xr:uid="{FD6911DF-7D14-495A-8E5F-1ABF677B1EF8}"/>
    <cellStyle name="Note 5 3 2 2 2 2" xfId="20455" xr:uid="{B76232E3-AFB9-4684-A38E-A2D993C7B6C9}"/>
    <cellStyle name="Note 5 3 2 2 2 2 2" xfId="25561" xr:uid="{00E3101F-FB12-43A0-8625-DED5039F7B11}"/>
    <cellStyle name="Note 5 3 2 2 2 2 3" xfId="30274" xr:uid="{D0262582-386A-4881-9330-BECDE1CB0BD3}"/>
    <cellStyle name="Note 5 3 2 2 2 3" xfId="24478" xr:uid="{CE6985F3-4DEE-4201-B7AA-FEC396B3B952}"/>
    <cellStyle name="Note 5 3 2 2 2 3 2" xfId="32617" xr:uid="{26A70F7D-FAF7-4414-934E-FE9AF88B7BE1}"/>
    <cellStyle name="Note 5 3 2 2 2 4" xfId="27926" xr:uid="{F9D9112C-ECCF-49E3-AE3A-76871671CC51}"/>
    <cellStyle name="Note 5 3 2 2 3" xfId="18183" xr:uid="{F7C6A187-AA01-4F10-BAEC-57DA6AF3904D}"/>
    <cellStyle name="Note 5 3 2 2 3 2" xfId="23315" xr:uid="{7983CA40-BF6D-46DF-B9B3-33D0F59EBFE8}"/>
    <cellStyle name="Note 5 3 2 2 3 3" xfId="29111" xr:uid="{46F305B5-F3D5-4FC8-8207-05F40A8993A1}"/>
    <cellStyle name="Note 5 3 2 2 4" xfId="21340" xr:uid="{208AA406-9535-45EA-93EC-27228A73ED70}"/>
    <cellStyle name="Note 5 3 2 2 4 2" xfId="31454" xr:uid="{172E22EE-BD4D-4EDA-A033-202627F8A86C}"/>
    <cellStyle name="Note 5 3 2 2 5" xfId="26763" xr:uid="{C4213760-2528-4264-8112-EDFEE50D18B7}"/>
    <cellStyle name="Note 5 3 2 3" xfId="16562" xr:uid="{7E2749B4-34FA-46C2-84E4-9FB6DFA13442}"/>
    <cellStyle name="Note 5 3 2 3 2" xfId="18763" xr:uid="{09677A06-50BB-4561-834C-2218543A5D13}"/>
    <cellStyle name="Note 5 3 2 3 2 2" xfId="23890" xr:uid="{066E55F5-DB11-4E51-955D-563FD732E6D5}"/>
    <cellStyle name="Note 5 3 2 3 2 3" xfId="29686" xr:uid="{12A5F5B9-4708-4050-A172-452792A3701D}"/>
    <cellStyle name="Note 5 3 2 3 3" xfId="21887" xr:uid="{D8E80337-9A51-41DB-9B7E-3E394B680CA2}"/>
    <cellStyle name="Note 5 3 2 3 3 2" xfId="32029" xr:uid="{893878B4-4A3D-4552-AB14-29769FA42D80}"/>
    <cellStyle name="Note 5 3 2 3 4" xfId="27338" xr:uid="{8A7042F0-7F0A-49D3-A9C7-297231AFB8AF}"/>
    <cellStyle name="Note 5 3 2 4" xfId="17032" xr:uid="{C5D12A4E-5EBF-4C15-8FF7-FCBE00E6AD18}"/>
    <cellStyle name="Note 5 3 2 4 2" xfId="19678" xr:uid="{50946C3E-1754-4BF8-9127-45D4434ADA5E}"/>
    <cellStyle name="Note 5 3 2 4 2 2" xfId="24785" xr:uid="{D440ABE8-9428-4907-9284-6347DB33DC15}"/>
    <cellStyle name="Note 5 3 2 4 3" xfId="22180" xr:uid="{7253524D-3B26-4A4C-A531-0611E38FC2A7}"/>
    <cellStyle name="Note 5 3 2 4 4" xfId="28523" xr:uid="{28F8C172-558F-4C1C-AAF0-80780E317209}"/>
    <cellStyle name="Note 5 3 2 5" xfId="17589" xr:uid="{195A9C1E-E192-415B-8779-01E3E87D8431}"/>
    <cellStyle name="Note 5 3 2 5 2" xfId="22727" xr:uid="{E6CADE0F-FBAA-4F65-9940-2E39388F144A}"/>
    <cellStyle name="Note 5 3 2 5 3" xfId="30866" xr:uid="{23A0EE3C-3050-4866-93A1-B580F9FC4385}"/>
    <cellStyle name="Note 5 3 2 6" xfId="13415" xr:uid="{4F175ACC-1794-41AA-B5E0-936BF3D24104}"/>
    <cellStyle name="Note 5 3 2 7" xfId="21062" xr:uid="{BD9A8622-952C-414A-B53A-B2DE56E1A72E}"/>
    <cellStyle name="Note 5 3 2 8" xfId="26175" xr:uid="{5913A069-0B62-4918-8CD3-8D4B421AE1C5}"/>
    <cellStyle name="Note 5 3 3" xfId="13984" xr:uid="{AEE07A09-CFC7-443C-ADD8-BDFF49638984}"/>
    <cellStyle name="Note 5 3 3 2" xfId="19077" xr:uid="{70242C71-F76E-4DAC-AC14-ED7EB3152958}"/>
    <cellStyle name="Note 5 3 3 2 2" xfId="20194" xr:uid="{B2F4C9CB-DAC7-4701-BB22-CDEF0A065836}"/>
    <cellStyle name="Note 5 3 3 2 2 2" xfId="25300" xr:uid="{24D93D1B-2B47-4131-BF2E-037E170B4D1D}"/>
    <cellStyle name="Note 5 3 3 2 2 3" xfId="30000" xr:uid="{1CB3BAEA-22A6-4970-9D33-1A36A6FDBC3F}"/>
    <cellStyle name="Note 5 3 3 2 3" xfId="24204" xr:uid="{9373815E-1876-41A9-A6A3-D32301F5369C}"/>
    <cellStyle name="Note 5 3 3 2 3 2" xfId="32343" xr:uid="{E6B7FBBA-4A53-4A38-B0CC-1D34884FA948}"/>
    <cellStyle name="Note 5 3 3 2 4" xfId="27652" xr:uid="{3D44B101-F912-40B7-95D9-544D2F42B1D0}"/>
    <cellStyle name="Note 5 3 3 3" xfId="17909" xr:uid="{28380F2D-ED43-4070-85CE-C4996FC3D089}"/>
    <cellStyle name="Note 5 3 3 3 2" xfId="23041" xr:uid="{801306B9-C19F-4038-8C0A-75AF9715CCCE}"/>
    <cellStyle name="Note 5 3 3 3 3" xfId="28837" xr:uid="{9A36905E-11EE-48CB-B79D-DECF94E47D18}"/>
    <cellStyle name="Note 5 3 3 4" xfId="31180" xr:uid="{5A6AD1B3-83B5-4164-A4C5-F0F93D161A4F}"/>
    <cellStyle name="Note 5 3 3 5" xfId="26489" xr:uid="{4AD99D01-583B-4AB7-BDB8-F4B19A3FF926}"/>
    <cellStyle name="Note 5 3 4" xfId="16258" xr:uid="{1E9289D5-87A8-4C51-A4C7-75B700282212}"/>
    <cellStyle name="Note 5 3 4 2" xfId="18489" xr:uid="{7F92E3A7-A23E-4FEE-BCBF-0B81AE099863}"/>
    <cellStyle name="Note 5 3 4 2 2" xfId="23616" xr:uid="{74079CDF-3ED9-4A16-AF1D-C5DC7B31069D}"/>
    <cellStyle name="Note 5 3 4 2 3" xfId="29412" xr:uid="{2412996B-3B6C-4CF0-BA1D-583C571C2E86}"/>
    <cellStyle name="Note 5 3 4 3" xfId="21613" xr:uid="{F331C0AD-2231-4C90-8BB7-7FC3BA9C7162}"/>
    <cellStyle name="Note 5 3 4 3 2" xfId="31755" xr:uid="{87559F0E-8AEE-4CCB-899C-52765B6BFC82}"/>
    <cellStyle name="Note 5 3 4 4" xfId="27064" xr:uid="{75AECAD3-2D6A-4FF6-87FF-0E86C99CCA9A}"/>
    <cellStyle name="Note 5 3 5" xfId="17315" xr:uid="{3EF8AA00-7E7A-464A-935A-F5FDC2AA316A}"/>
    <cellStyle name="Note 5 3 5 2" xfId="22453" xr:uid="{726D5C6B-C275-474C-97BC-F845C05AD6B7}"/>
    <cellStyle name="Note 5 3 5 3" xfId="28249" xr:uid="{3188A75C-CE73-46F0-89A7-F3DF0A1AE754}"/>
    <cellStyle name="Note 5 3 6" xfId="30593" xr:uid="{28A53CAA-66B0-460A-B9D5-A7404AE5AEF7}"/>
    <cellStyle name="Note 5 3 7" xfId="25886" xr:uid="{182AF5BE-E357-422F-A66B-A2DC893BC3FB}"/>
    <cellStyle name="Note 5 4" xfId="3573" xr:uid="{34FA2FEC-0F04-4A32-B39C-36A964262B84}"/>
    <cellStyle name="Note 5 4 2" xfId="14687" xr:uid="{60D1B21D-D174-444D-BC65-40C81AFE08A7}"/>
    <cellStyle name="Note 5 4 2 2" xfId="19147" xr:uid="{82C676B8-0369-4C89-866F-586D9BD59EA9}"/>
    <cellStyle name="Note 5 4 2 2 2" xfId="20263" xr:uid="{2D40FFBA-71CC-4D0A-9FA8-1D9B6673898F}"/>
    <cellStyle name="Note 5 4 2 2 2 2" xfId="25369" xr:uid="{D2207D03-48A7-4149-9560-9156A6FD34D9}"/>
    <cellStyle name="Note 5 4 2 2 2 3" xfId="30070" xr:uid="{E0463E41-31A1-4401-8CB4-8D1C696D2758}"/>
    <cellStyle name="Note 5 4 2 2 3" xfId="24274" xr:uid="{F28BE3FC-91E5-4543-A4C0-5DEEF584DDD3}"/>
    <cellStyle name="Note 5 4 2 2 3 2" xfId="32413" xr:uid="{0AF4DB61-7CCB-4F2B-A46C-FA4179A564C6}"/>
    <cellStyle name="Note 5 4 2 2 4" xfId="27722" xr:uid="{E6B3A875-8A88-4C5D-B0FC-1DF03E0DB2E5}"/>
    <cellStyle name="Note 5 4 2 3" xfId="17979" xr:uid="{C34915EC-193D-4699-8C82-D00DEA313062}"/>
    <cellStyle name="Note 5 4 2 3 2" xfId="23111" xr:uid="{8ECE93B4-0912-4FA1-AE13-4B19EC683015}"/>
    <cellStyle name="Note 5 4 2 3 3" xfId="28907" xr:uid="{9DB3AEE3-FF1F-4D55-A6C4-C5D554690C77}"/>
    <cellStyle name="Note 5 4 2 4" xfId="31250" xr:uid="{57782C56-5AE8-45D5-A68F-7BAF78A40A96}"/>
    <cellStyle name="Note 5 4 2 5" xfId="26559" xr:uid="{5C1AFBFA-53D5-4ACA-A072-F7E2003D110E}"/>
    <cellStyle name="Note 5 4 3" xfId="16358" xr:uid="{E26F583A-91B1-48C3-BDFF-97F84F596E4E}"/>
    <cellStyle name="Note 5 4 3 2" xfId="18559" xr:uid="{1D26EA5C-6C34-4BB6-8200-4FA79DE59766}"/>
    <cellStyle name="Note 5 4 3 2 2" xfId="23686" xr:uid="{A8CCC7DD-758A-43F2-8B04-0EE8F6A8AB47}"/>
    <cellStyle name="Note 5 4 3 2 3" xfId="29482" xr:uid="{75835711-A8AF-4AE9-9089-406A11767BD9}"/>
    <cellStyle name="Note 5 4 3 3" xfId="21683" xr:uid="{D3998E7C-3889-4C0C-931C-A25A8057FACF}"/>
    <cellStyle name="Note 5 4 3 3 2" xfId="31825" xr:uid="{AD19BDD6-2A5E-4B96-9806-A5D6AE39C5A2}"/>
    <cellStyle name="Note 5 4 3 4" xfId="27134" xr:uid="{1B93930D-665C-4B0B-A517-C76AC7078197}"/>
    <cellStyle name="Note 5 4 4" xfId="17385" xr:uid="{6F9A0E18-1CF5-4EB0-A0CC-8E542EE58206}"/>
    <cellStyle name="Note 5 4 4 2" xfId="22523" xr:uid="{B6832B22-937B-4DC8-B37B-472D75DFC790}"/>
    <cellStyle name="Note 5 4 4 3" xfId="28319" xr:uid="{BF8B30FD-695D-4AAF-A0E5-5A4670B1827A}"/>
    <cellStyle name="Note 5 4 5" xfId="30662" xr:uid="{237B6FD5-9D21-4095-B324-699165018521}"/>
    <cellStyle name="Note 5 4 6" xfId="25983" xr:uid="{3372A55B-48E3-43DF-A6DB-3C279FBBA6EC}"/>
    <cellStyle name="Note 5 5" xfId="2407" xr:uid="{A16354E1-4367-4C92-A9B3-0F624B7C1088}"/>
    <cellStyle name="Note 5 5 2" xfId="13683" xr:uid="{C291DB52-D5CE-46A0-8260-A548197AFD65}"/>
    <cellStyle name="Note 5 5 2 2" xfId="18873" xr:uid="{E13331D7-AB04-4CCD-972B-EF2B3D0BD6F1}"/>
    <cellStyle name="Note 5 5 2 2 2" xfId="24000" xr:uid="{54AA7B73-BC49-46BE-9070-5759AF493984}"/>
    <cellStyle name="Note 5 5 2 2 3" xfId="29796" xr:uid="{E11066FD-31DB-4439-8606-9EED4204A5E8}"/>
    <cellStyle name="Note 5 5 2 3" xfId="32139" xr:uid="{EACD50C4-2344-4776-9853-E149FDD2C08A}"/>
    <cellStyle name="Note 5 5 2 4" xfId="27448" xr:uid="{12BA3B4B-1F45-4915-B2C6-C888108055AC}"/>
    <cellStyle name="Note 5 5 3" xfId="17705" xr:uid="{12FED4B7-42D1-4DFE-B20F-0716CB2E7243}"/>
    <cellStyle name="Note 5 5 3 2" xfId="22837" xr:uid="{B8C83A44-669E-4D12-BF4F-C29C99E64E94}"/>
    <cellStyle name="Note 5 5 3 3" xfId="28633" xr:uid="{29398618-2155-4503-A75A-E9CF21B705A8}"/>
    <cellStyle name="Note 5 5 4" xfId="30976" xr:uid="{023ABDDC-9C93-4F7F-A51C-7523B1DFF47A}"/>
    <cellStyle name="Note 5 5 5" xfId="26285" xr:uid="{772EE934-C618-431D-BB51-1D22C02EC084}"/>
    <cellStyle name="Note 5 6" xfId="3003" xr:uid="{0C5BC49B-DE39-423A-A000-B1CA35C8DB0B}"/>
    <cellStyle name="Note 5 6 2" xfId="14197" xr:uid="{22F5710C-ED74-4999-A96B-B86C4CBEB2DD}"/>
    <cellStyle name="Note 5 6 2 2" xfId="19809" xr:uid="{A04DDAC3-EEB5-4F80-84D9-53F773C19D77}"/>
    <cellStyle name="Note 5 6 2 2 2" xfId="24915" xr:uid="{1079162C-8CD0-4B61-96F7-91AD9083FBD8}"/>
    <cellStyle name="Note 5 6 2 3" xfId="29208" xr:uid="{AE6BD404-7500-4AF8-A73D-FD7B0BD72D25}"/>
    <cellStyle name="Note 5 6 3" xfId="18285" xr:uid="{124FAC67-8E86-4E34-8AF7-84CF54A85293}"/>
    <cellStyle name="Note 5 6 3 2" xfId="23412" xr:uid="{6A623BEE-A34F-4ABB-9929-5C8DE0A7B748}"/>
    <cellStyle name="Note 5 6 3 3" xfId="31551" xr:uid="{1D06C3A3-B4D8-4D2A-A34E-8F0ACD9330D8}"/>
    <cellStyle name="Note 5 6 4" xfId="26860" xr:uid="{F76086AC-B24C-4740-B8CC-6166B64059A4}"/>
    <cellStyle name="Note 5 7" xfId="3652" xr:uid="{1CC6B703-BC6D-4412-9B66-19803494F40D}"/>
    <cellStyle name="Note 5 7 2" xfId="13551" xr:uid="{ABC955FC-7DE4-461C-874C-9DBA0C66AE34}"/>
    <cellStyle name="Note 5 7 3" xfId="19469" xr:uid="{27C66D5B-782A-4F7F-B015-04EE8FF94426}"/>
    <cellStyle name="Note 5 7 3 2" xfId="24576" xr:uid="{5C9EC39E-3A08-4A51-8145-EEF87D4DE1A2}"/>
    <cellStyle name="Note 5 7 4" xfId="28045" xr:uid="{0851D44E-1949-4495-AB58-9C8061A83390}"/>
    <cellStyle name="Note 5 8" xfId="4031" xr:uid="{5711B520-9388-4F84-B932-D1BB89328E1D}"/>
    <cellStyle name="Note 5 8 2" xfId="15165" xr:uid="{E2DF79DF-2690-482B-83A5-808572D92254}"/>
    <cellStyle name="Note 5 8 3" xfId="30389" xr:uid="{E5CA8EE4-26A8-4ED9-A708-7D7BFA45CE79}"/>
    <cellStyle name="Note 5 9" xfId="4422" xr:uid="{9165BD48-E577-49FE-8A19-6B0E20F443E1}"/>
    <cellStyle name="Note 5 9 2" xfId="15087" xr:uid="{E4EB547C-EE72-467D-B919-79E7DE38720B}"/>
    <cellStyle name="Note 6" xfId="665" xr:uid="{7405E83B-6FA6-46BF-B547-61F4BBB56C05}"/>
    <cellStyle name="Note 6 10" xfId="4780" xr:uid="{CE8F986B-67AC-4B6A-B2D9-0E1FAE85D4A8}"/>
    <cellStyle name="Note 6 10 2" xfId="14795" xr:uid="{E8AC9538-F709-4BF8-B353-DFE857447708}"/>
    <cellStyle name="Note 6 11" xfId="5165" xr:uid="{04CC36C6-6DB1-4866-8EBD-41C18A030E0A}"/>
    <cellStyle name="Note 6 11 2" xfId="14715" xr:uid="{EE107423-8A04-4201-BC81-70C106C43335}"/>
    <cellStyle name="Note 6 12" xfId="5544" xr:uid="{C51E83F9-982E-4EF0-B11B-CD2CB6CDFC49}"/>
    <cellStyle name="Note 6 12 2" xfId="13475" xr:uid="{ECC01159-FFBD-470F-A43F-F51CCB605653}"/>
    <cellStyle name="Note 6 13" xfId="5918" xr:uid="{2939A39B-EA5C-4C85-860C-BE212D15AE96}"/>
    <cellStyle name="Note 6 13 2" xfId="13469" xr:uid="{361E0CC2-C14F-42CA-9CA4-1B2539626640}"/>
    <cellStyle name="Note 6 14" xfId="6290" xr:uid="{5C0752E3-ED95-4F8A-BF53-807DC90DDFE7}"/>
    <cellStyle name="Note 6 14 2" xfId="15338" xr:uid="{F3AC7327-4744-4F79-9B22-40980C3D0622}"/>
    <cellStyle name="Note 6 15" xfId="6656" xr:uid="{4F0F1FAB-72A9-41C9-9BD9-CD33127E54EA}"/>
    <cellStyle name="Note 6 15 2" xfId="15157" xr:uid="{66EC0B5B-7C07-4186-8BD3-21812405D9EC}"/>
    <cellStyle name="Note 6 16" xfId="7014" xr:uid="{3EB73299-86EF-4CB6-B4F4-D4B1FF3995C0}"/>
    <cellStyle name="Note 6 16 2" xfId="14647" xr:uid="{9DA830CD-8A96-42DF-B872-02D068D6A6AC}"/>
    <cellStyle name="Note 6 17" xfId="7360" xr:uid="{DC044A6C-E838-45F2-8E46-3998BF64AAF1}"/>
    <cellStyle name="Note 6 17 2" xfId="13451" xr:uid="{5D2DEB0F-7D40-4F6C-A2A2-7C61A86E8FC1}"/>
    <cellStyle name="Note 6 18" xfId="8529" xr:uid="{5D43A496-E9FB-4EB7-9597-284C3E0A7DEA}"/>
    <cellStyle name="Note 6 18 2" xfId="15884" xr:uid="{33A84298-E36E-4730-8998-E231FE4B52B6}"/>
    <cellStyle name="Note 6 19" xfId="2028" xr:uid="{4729B3FD-0546-4F32-A35B-56065667E99C}"/>
    <cellStyle name="Note 6 19 2" xfId="14516" xr:uid="{8D4F1B04-8C12-403B-A876-0D0216A393B1}"/>
    <cellStyle name="Note 6 2" xfId="2716" xr:uid="{5227E3DE-C33A-4877-B24D-324DB2A96A14}"/>
    <cellStyle name="Note 6 2 2" xfId="13853" xr:uid="{899379D0-0226-4C9D-B2C7-12BBC7115CFA}"/>
    <cellStyle name="Note 6 2 2 2" xfId="19387" xr:uid="{CACC5EF3-2B14-49FE-B769-03E3002A1A27}"/>
    <cellStyle name="Note 6 2 2 2 2" xfId="24514" xr:uid="{8AC95F0C-D393-473B-ACE9-812A1D21A897}"/>
    <cellStyle name="Note 6 2 2 2 3" xfId="30310" xr:uid="{CE67F288-FFB2-4071-BD4C-46801568E85E}"/>
    <cellStyle name="Note 6 2 2 3" xfId="32653" xr:uid="{F6A7E25F-BD3D-4FBC-85EB-18AEAE9769E9}"/>
    <cellStyle name="Note 6 2 2 4" xfId="27962" xr:uid="{FA3B5596-4B1F-44B3-9050-C28624400576}"/>
    <cellStyle name="Note 6 2 3" xfId="18219" xr:uid="{3330E95E-64CE-43C2-936A-B24C3D7588A2}"/>
    <cellStyle name="Note 6 2 3 2" xfId="23351" xr:uid="{4C4ABC33-E6A0-477F-A5FC-509B2547F65D}"/>
    <cellStyle name="Note 6 2 3 3" xfId="29147" xr:uid="{D33E3F73-8471-403B-A6EB-439C1930771C}"/>
    <cellStyle name="Note 6 2 4" xfId="31490" xr:uid="{8C71869F-448C-40F2-99AE-E6B2BD7F5A5F}"/>
    <cellStyle name="Note 6 2 5" xfId="26799" xr:uid="{82510E10-49A7-4444-BB18-2FF4C0FDCC64}"/>
    <cellStyle name="Note 6 20" xfId="16603" xr:uid="{8F3313F0-0163-4B4D-BB3F-B136D880A849}"/>
    <cellStyle name="Note 6 20 2" xfId="21923" xr:uid="{F07499C0-11DD-492C-B314-9B1A3E227BF5}"/>
    <cellStyle name="Note 6 21" xfId="17625" xr:uid="{3B45DEC0-FED0-4F34-B7E5-CFFA0600879C}"/>
    <cellStyle name="Note 6 21 2" xfId="22763" xr:uid="{D89319D4-1190-4EF5-B1AF-3700C82578F4}"/>
    <cellStyle name="Note 6 22" xfId="26211" xr:uid="{99D913E0-D59F-4154-BF49-EA050D0D83AF}"/>
    <cellStyle name="Note 6 3" xfId="3131" xr:uid="{24D20469-7F34-4B13-90E7-F370298D6B94}"/>
    <cellStyle name="Note 6 3 2" xfId="13983" xr:uid="{17373174-4646-4C12-A671-36E865C586C7}"/>
    <cellStyle name="Note 6 3 2 2" xfId="19981" xr:uid="{6C87C18B-3523-4347-B910-9B5CA84E627E}"/>
    <cellStyle name="Note 6 3 2 2 2" xfId="25087" xr:uid="{E03DFE0E-59B0-4694-BF96-85687D79BDA9}"/>
    <cellStyle name="Note 6 3 2 3" xfId="29722" xr:uid="{5A2AFE90-2448-4258-8312-37957967A205}"/>
    <cellStyle name="Note 6 3 3" xfId="18799" xr:uid="{CEA22B12-334D-4198-87E2-8A0BB4DF86CE}"/>
    <cellStyle name="Note 6 3 3 2" xfId="23926" xr:uid="{DFA7C141-6195-4BF9-8508-E3658A310AEF}"/>
    <cellStyle name="Note 6 3 3 3" xfId="32065" xr:uid="{D6E455A7-5D1D-4F2B-A971-EA04C940CE7B}"/>
    <cellStyle name="Note 6 3 4" xfId="27374" xr:uid="{1A487C6A-E31B-4CC7-81B3-BEF524B0115B}"/>
    <cellStyle name="Note 6 4" xfId="3572" xr:uid="{A2940075-B212-43BD-8C6F-DBC82949A5CA}"/>
    <cellStyle name="Note 6 4 2" xfId="14773" xr:uid="{7E3B8078-32DF-4680-A72B-3B50A038D9FA}"/>
    <cellStyle name="Note 6 4 3" xfId="19695" xr:uid="{714579FF-49E7-479C-AC31-76ABFD433925}"/>
    <cellStyle name="Note 6 4 3 2" xfId="24802" xr:uid="{2610D01C-E208-4C82-9156-E5CFE9E16E2D}"/>
    <cellStyle name="Note 6 4 4" xfId="28559" xr:uid="{3E17D2E4-FEBE-43D1-80C6-BF23ABFE22A5}"/>
    <cellStyle name="Note 6 5" xfId="2406" xr:uid="{1CD3ABED-01D7-43E7-9DC3-6A9BEDB2345A}"/>
    <cellStyle name="Note 6 5 2" xfId="14396" xr:uid="{B4DDC3FB-B165-4B3A-ABD2-462BB6A0EAB1}"/>
    <cellStyle name="Note 6 5 3" xfId="30902" xr:uid="{1402E86B-E096-4964-99E4-1440F76B5BF7}"/>
    <cellStyle name="Note 6 6" xfId="3002" xr:uid="{9F121297-0E2C-46EC-953F-3807D166E418}"/>
    <cellStyle name="Note 6 6 2" xfId="14271" xr:uid="{E107C039-DB09-43FF-A5A5-D98300E18651}"/>
    <cellStyle name="Note 6 7" xfId="3661" xr:uid="{F5E716F3-9DFC-429A-8306-6388596EA489}"/>
    <cellStyle name="Note 6 7 2" xfId="14402" xr:uid="{0309F299-766A-49BD-9D3D-D39B317167F6}"/>
    <cellStyle name="Note 6 8" xfId="4000" xr:uid="{14E78942-06B5-4ED2-B86A-1E4C35F88CD7}"/>
    <cellStyle name="Note 6 8 2" xfId="15078" xr:uid="{39695626-5004-466B-B866-C264F519D2F3}"/>
    <cellStyle name="Note 6 9" xfId="4392" xr:uid="{EC6D6DA9-08FC-438A-B613-E4C017B2F201}"/>
    <cellStyle name="Note 6 9 2" xfId="13521" xr:uid="{A2E6252A-3BA4-4372-937B-619E91F30BAF}"/>
    <cellStyle name="Note 7" xfId="2512" xr:uid="{73B0E464-26B3-415A-8674-5B96EA889F48}"/>
    <cellStyle name="Note 7 2" xfId="10711" xr:uid="{1C9E5C17-6F81-4AA3-BD36-2317E4FB3FC8}"/>
    <cellStyle name="Note 7 2 2" xfId="18825" xr:uid="{BAE224DE-D40E-4548-9EC6-90DB6A455F1B}"/>
    <cellStyle name="Note 7 2 2 2" xfId="23952" xr:uid="{24EC9A5B-3F67-419E-96B0-806A7DB42027}"/>
    <cellStyle name="Note 7 2 2 3" xfId="29748" xr:uid="{5E3C25EC-D1F4-4205-9032-4F7D23999A8A}"/>
    <cellStyle name="Note 7 2 3" xfId="11865" xr:uid="{3E550054-91CC-4DD4-A045-F23A4BC6B88A}"/>
    <cellStyle name="Note 7 2 3 2" xfId="32091" xr:uid="{CCCF369F-CD96-4F7C-A66B-BCB6A6BF4419}"/>
    <cellStyle name="Note 7 2 4" xfId="27400" xr:uid="{E4B0D210-6F99-42DF-903C-7EA368DE7930}"/>
    <cellStyle name="Note 7 3" xfId="12079" xr:uid="{4FCD1B74-762F-4301-AA10-93310ED9A937}"/>
    <cellStyle name="Note 7 3 2" xfId="19721" xr:uid="{60C2041B-B341-49CB-B355-162B5950B9B7}"/>
    <cellStyle name="Note 7 3 2 2" xfId="24828" xr:uid="{8F45E8AD-0AE6-4D73-A250-BE91384091D0}"/>
    <cellStyle name="Note 7 3 3" xfId="20547" xr:uid="{54E9D24E-F61B-4290-A065-B49B8FA103D6}"/>
    <cellStyle name="Note 7 3 4" xfId="28585" xr:uid="{C46606BC-584C-4396-BED4-FEFE530E27FE}"/>
    <cellStyle name="Note 7 4" xfId="14335" xr:uid="{ACDF55BF-281D-4EE4-8947-4F3BFD0A0B04}"/>
    <cellStyle name="Note 7 4 2" xfId="30928" xr:uid="{ED0E986B-A2B9-4080-9076-6DF4D44EDE3B}"/>
    <cellStyle name="Note 7 5" xfId="17656" xr:uid="{876AD3E9-B42B-47E3-8D8F-2F3EC0F24D40}"/>
    <cellStyle name="Note 7 5 2" xfId="22789" xr:uid="{6FF2A94A-ADB0-42EA-9E16-903674B2B911}"/>
    <cellStyle name="Note 7 6" xfId="10014" xr:uid="{DE505B94-82F3-483A-A40E-20854EBA3E4E}"/>
    <cellStyle name="Note 7 7" xfId="11671" xr:uid="{E293D664-0852-48C2-9266-3DAA46D538C7}"/>
    <cellStyle name="Note 7 8" xfId="26237" xr:uid="{D2F6707C-44BE-4502-B747-4FB9F747EAD4}"/>
    <cellStyle name="Note 8" xfId="2919" xr:uid="{F6A78E38-6B84-4854-AF03-FAD061D2DB32}"/>
    <cellStyle name="Note 8 2" xfId="11633" xr:uid="{1F689D9B-F34B-4667-9BD1-9AB04C74C6BD}"/>
    <cellStyle name="Note 8 2 2" xfId="18812" xr:uid="{70DB674B-D2EC-4CA2-8DFA-0F195556380B}"/>
    <cellStyle name="Note 8 2 2 2" xfId="23939" xr:uid="{F1EFF0B5-D22E-41FB-BE87-34265B09DEAA}"/>
    <cellStyle name="Note 8 2 2 3" xfId="29735" xr:uid="{CCA822A4-088C-4B8F-84C6-4396BD46C646}"/>
    <cellStyle name="Note 8 2 3" xfId="9643" xr:uid="{0C0BDFC0-31F6-4CB8-9C32-8F6E41316A93}"/>
    <cellStyle name="Note 8 2 3 2" xfId="32078" xr:uid="{548A269C-D935-41EB-80C1-A965E1BC48C2}"/>
    <cellStyle name="Note 8 2 4" xfId="27387" xr:uid="{14298F06-FB54-486D-91D6-4B33CC288CBB}"/>
    <cellStyle name="Note 8 3" xfId="12971" xr:uid="{5395B8D3-32A6-43A4-A34A-70AA069A8869}"/>
    <cellStyle name="Note 8 3 2" xfId="19708" xr:uid="{3B03FF5D-BA10-4DF9-AAF9-86D5D9BA2052}"/>
    <cellStyle name="Note 8 3 2 2" xfId="24815" xr:uid="{50531F9A-1EB8-4C79-A6B4-5345A7D163C3}"/>
    <cellStyle name="Note 8 3 3" xfId="20720" xr:uid="{9236E61B-1160-4CF7-B2E5-B4F60BE90953}"/>
    <cellStyle name="Note 8 3 4" xfId="28572" xr:uid="{ED9E313F-39DD-4451-A346-846D30173249}"/>
    <cellStyle name="Note 8 4" xfId="15004" xr:uid="{13C5A501-3ED3-41C2-B562-6E8A6B6E9CED}"/>
    <cellStyle name="Note 8 4 2" xfId="30915" xr:uid="{8528AE9A-5BFA-47FC-B889-8B1118888C78}"/>
    <cellStyle name="Note 8 5" xfId="17642" xr:uid="{9E79B192-1C4C-46DC-B20E-811E5B3CAD5E}"/>
    <cellStyle name="Note 8 5 2" xfId="22776" xr:uid="{84A395C6-6250-4F72-B052-1685B486D5EC}"/>
    <cellStyle name="Note 8 6" xfId="10465" xr:uid="{3184A1F5-48B9-48C8-9214-7794BA8AB5D9}"/>
    <cellStyle name="Note 8 7" xfId="11913" xr:uid="{F0329803-AB25-40E5-8C1C-765B0DD8A6A5}"/>
    <cellStyle name="Note 8 8" xfId="26224" xr:uid="{CA659C64-0F4C-4C70-9E8F-C837237AC09F}"/>
    <cellStyle name="Note 9" xfId="3336" xr:uid="{BC907D6E-E716-4EC1-BCB9-10E937183D0C}"/>
    <cellStyle name="Note 9 2" xfId="11685" xr:uid="{10AE0F07-FDBB-4ABC-9474-3EE7857773F5}"/>
    <cellStyle name="Note 9 2 2" xfId="19764" xr:uid="{06B46BC3-A8EC-47E3-8D2F-A772FF88B2A4}"/>
    <cellStyle name="Note 9 2 2 2" xfId="24870" xr:uid="{7DD06743-9FC3-4473-B18A-DC5E765F5A1B}"/>
    <cellStyle name="Note 9 2 3" xfId="9626" xr:uid="{1902C1C1-1572-4BB3-B7F0-BE1C7B31738C}"/>
    <cellStyle name="Note 9 2 4" xfId="29160" xr:uid="{3CA6C356-54C9-4603-A4B5-2CBC1E8055F9}"/>
    <cellStyle name="Note 9 3" xfId="12990" xr:uid="{BC53EDFE-EC97-485B-A217-5666DA634206}"/>
    <cellStyle name="Note 9 3 2" xfId="20726" xr:uid="{103D8762-FC84-4728-AE57-CEE952842606}"/>
    <cellStyle name="Note 9 3 3" xfId="31503" xr:uid="{437E597F-0A3A-48CE-A64C-DB141900213F}"/>
    <cellStyle name="Note 9 4" xfId="13884" xr:uid="{50E4D299-535B-4ABF-8E87-9C0CC9990C1F}"/>
    <cellStyle name="Note 9 5" xfId="18233" xr:uid="{43566151-BDA2-4BC6-AFBB-254AD295BB47}"/>
    <cellStyle name="Note 9 5 2" xfId="23364" xr:uid="{FB74C423-3BAB-42FA-8261-5B28D0E43535}"/>
    <cellStyle name="Note 9 6" xfId="10578" xr:uid="{EBB902C4-88AE-455C-AF11-DB5284F30066}"/>
    <cellStyle name="Note 9 7" xfId="11705" xr:uid="{F13A46F8-E68C-4F37-9BB2-32648B7FA949}"/>
    <cellStyle name="Note 9 8" xfId="26812" xr:uid="{DEBA460D-4C3A-4EDB-AECC-2865000E58C7}"/>
    <cellStyle name="Output 10" xfId="4805" xr:uid="{970E15F4-1915-46E6-BF8C-75ABE2AA8BBF}"/>
    <cellStyle name="Output 10 2" xfId="13660" xr:uid="{1131693D-0CF5-413C-BB0B-A5F88576726F}"/>
    <cellStyle name="Output 11" xfId="5189" xr:uid="{B04019A0-11BC-42F7-AE1D-3AB61D004EEA}"/>
    <cellStyle name="Output 11 2" xfId="13480" xr:uid="{9A631CDA-3EF5-4720-B692-26F38B2E305F}"/>
    <cellStyle name="Output 12" xfId="5568" xr:uid="{D7392227-2D44-49AC-9CE5-DBBCB8BD1162}"/>
    <cellStyle name="Output 12 2" xfId="14380" xr:uid="{7F927D15-890D-49EF-9F36-A5833F8A8337}"/>
    <cellStyle name="Output 13" xfId="5942" xr:uid="{124D73CB-9B3E-4B52-9F68-97087330CA8C}"/>
    <cellStyle name="Output 13 2" xfId="14246" xr:uid="{CB6E674F-C4BF-40DA-B6F6-DB84177B0717}"/>
    <cellStyle name="Output 14" xfId="6313" xr:uid="{F5F1B0B6-6450-41D9-BD3A-D050525A9633}"/>
    <cellStyle name="Output 14 2" xfId="14897" xr:uid="{7A3A19CF-0E10-463C-A302-12836DCB4DC4}"/>
    <cellStyle name="Output 15" xfId="6679" xr:uid="{FA539F51-8AE9-4BB7-8369-CEBA89086D6C}"/>
    <cellStyle name="Output 15 2" xfId="13459" xr:uid="{2945B21D-EBCD-46FB-89F7-E51A88A5540C}"/>
    <cellStyle name="Output 16" xfId="7037" xr:uid="{8D7A11CC-1FE5-4469-BBA9-9D29A50FB05C}"/>
    <cellStyle name="Output 16 2" xfId="15395" xr:uid="{D4479D47-30CF-4956-9557-83E2678CA5F8}"/>
    <cellStyle name="Output 17" xfId="7384" xr:uid="{3EA56A08-76E8-4721-B01F-12D01D41D262}"/>
    <cellStyle name="Output 17 2" xfId="13736" xr:uid="{8BBB3CAF-3D45-4723-961C-B1266A2BB861}"/>
    <cellStyle name="Output 18" xfId="7705" xr:uid="{DE0A8CEE-D019-44E9-B902-DE892088F1C3}"/>
    <cellStyle name="Output 18 2" xfId="15139" xr:uid="{B5D3671C-7E6C-4D2D-95C1-314A75828C24}"/>
    <cellStyle name="Output 19" xfId="8006" xr:uid="{B90DEDDD-2A59-4D08-B074-F163149A1740}"/>
    <cellStyle name="Output 19 2" xfId="14940" xr:uid="{33CAE62A-F5B5-495D-966B-B034C523B267}"/>
    <cellStyle name="Output 2" xfId="441" xr:uid="{06D756CD-ED02-4344-967E-B4A6342E4D47}"/>
    <cellStyle name="Output 2 10" xfId="5912" xr:uid="{185A2812-8DBD-4607-94B7-0C859B5F4ABC}"/>
    <cellStyle name="Output 2 10 2" xfId="15267" xr:uid="{B70D2077-C9B7-4C8E-848C-F27762548C19}"/>
    <cellStyle name="Output 2 11" xfId="6284" xr:uid="{DD639735-53C1-4CE8-98BA-131648C5F680}"/>
    <cellStyle name="Output 2 11 2" xfId="14546" xr:uid="{CD4D8702-9BB4-49ED-9CB3-EC321539C1E9}"/>
    <cellStyle name="Output 2 12" xfId="6651" xr:uid="{909AD060-1D19-4F30-A5DB-F0EB0F9914AB}"/>
    <cellStyle name="Output 2 12 2" xfId="14212" xr:uid="{F5496A37-C1F2-4E18-A26E-2808FA21148F}"/>
    <cellStyle name="Output 2 13" xfId="7009" xr:uid="{B67074D0-EF95-4D48-8B97-05A941D010B8}"/>
    <cellStyle name="Output 2 13 2" xfId="14976" xr:uid="{303A8FD8-BDEF-411B-9C22-D1173CA8C2BB}"/>
    <cellStyle name="Output 2 14" xfId="7355" xr:uid="{F423F960-DBA8-4BF5-97DE-2AE018CC9562}"/>
    <cellStyle name="Output 2 14 2" xfId="15174" xr:uid="{DCE91C18-6FCC-4F7D-BE9C-8B02F409A09F}"/>
    <cellStyle name="Output 2 15" xfId="7681" xr:uid="{4CE64735-77C9-4720-AF30-4FB90832D00A}"/>
    <cellStyle name="Output 2 15 2" xfId="14370" xr:uid="{E11B9E52-BA9C-4C91-B402-DA18C62BA99B}"/>
    <cellStyle name="Output 2 16" xfId="7984" xr:uid="{E44714BE-1D8A-4DD3-83A4-5B0C74CA97ED}"/>
    <cellStyle name="Output 2 16 2" xfId="15208" xr:uid="{3473B817-5AD4-4C2A-878A-EA8AFFF281EC}"/>
    <cellStyle name="Output 2 17" xfId="8227" xr:uid="{DBA0E54F-951D-4E42-85DE-7FEBCCC32FFD}"/>
    <cellStyle name="Output 2 17 2" xfId="14698" xr:uid="{798ABA14-25CC-4F22-8749-2BA76F1FE7EC}"/>
    <cellStyle name="Output 2 18" xfId="8898" xr:uid="{321A8A8D-98E6-414A-AC38-2CCCD2B70A01}"/>
    <cellStyle name="Output 2 18 2" xfId="15988" xr:uid="{E22119DC-F684-445E-A476-20DE8832BD73}"/>
    <cellStyle name="Output 2 19" xfId="2030" xr:uid="{B1E0FAA8-45A6-4DB3-B23C-C30268322086}"/>
    <cellStyle name="Output 2 19 2" xfId="14303" xr:uid="{0BA8855E-280E-4D9B-A09B-7C3A2B93712C}"/>
    <cellStyle name="Output 2 2" xfId="2517" xr:uid="{B7B03E79-5972-424F-8212-FAFBACDFB4C5}"/>
    <cellStyle name="Output 2 2 2" xfId="10714" xr:uid="{A6B9EB72-6712-407C-AB9E-714625B78057}"/>
    <cellStyle name="Output 2 2 2 2" xfId="11848" xr:uid="{A9C1838A-4C0F-4061-A889-7782BB367685}"/>
    <cellStyle name="Output 2 2 3" xfId="12082" xr:uid="{4A00F2BE-2D4F-4305-B1EC-D73F4D9985C2}"/>
    <cellStyle name="Output 2 2 3 2" xfId="20550" xr:uid="{D94AAD1B-D257-4E10-82AB-62519D3A9547}"/>
    <cellStyle name="Output 2 2 4" xfId="14174" xr:uid="{E2610184-F893-4687-B48A-6E7AF4935370}"/>
    <cellStyle name="Output 2 2 5" xfId="10015" xr:uid="{BCE2DF21-CC51-4DA7-8D08-02D98B2B3F98}"/>
    <cellStyle name="Output 2 2 6" xfId="15466" xr:uid="{015F9E4B-D4F8-48EF-BE83-28F98F02EC6F}"/>
    <cellStyle name="Output 2 3" xfId="2924" xr:uid="{1ECD47A9-B5AF-4186-B1A3-55174E23856C}"/>
    <cellStyle name="Output 2 3 2" xfId="11636" xr:uid="{D634E511-CE6E-4F3A-8C3F-8FBCC1C0D6ED}"/>
    <cellStyle name="Output 2 3 2 2" xfId="9640" xr:uid="{2F464847-16E2-47C3-96FF-55363D94708F}"/>
    <cellStyle name="Output 2 3 3" xfId="12974" xr:uid="{076E0097-1216-400D-9B25-A0911A5A274A}"/>
    <cellStyle name="Output 2 3 3 2" xfId="20723" xr:uid="{B053877C-CBC8-4C2C-8E96-0BAA09CF37C7}"/>
    <cellStyle name="Output 2 3 4" xfId="14577" xr:uid="{2868E5AB-ED00-4D65-B7F3-EC4509180674}"/>
    <cellStyle name="Output 2 3 5" xfId="10016" xr:uid="{572BCE9E-436C-4D80-BD06-28F0843F8591}"/>
    <cellStyle name="Output 2 3 6" xfId="11969" xr:uid="{3607EF21-37AD-458F-BA22-5D1C109320F6}"/>
    <cellStyle name="Output 2 4" xfId="3719" xr:uid="{731074B5-FEF1-4182-BE43-673EED9D0CE8}"/>
    <cellStyle name="Output 2 4 2" xfId="11731" xr:uid="{8E24EB34-02DB-4A4A-A07E-49034987ADAA}"/>
    <cellStyle name="Output 2 4 2 2" xfId="11690" xr:uid="{C277EFFA-8A4C-459E-B861-B10E679D8104}"/>
    <cellStyle name="Output 2 4 3" xfId="13008" xr:uid="{F856FCB9-F80B-4DBC-AC1A-2F903AEB5B9B}"/>
    <cellStyle name="Output 2 4 3 2" xfId="20729" xr:uid="{23A69367-A7E0-457E-8597-E93C1A7F8089}"/>
    <cellStyle name="Output 2 4 4" xfId="15171" xr:uid="{79A15F31-DD63-4ADC-A6AF-BC294576FF6B}"/>
    <cellStyle name="Output 2 4 5" xfId="10468" xr:uid="{BADA7366-0759-4C5B-9AE8-1CF1C5A7F80E}"/>
    <cellStyle name="Output 2 4 6" xfId="13105" xr:uid="{6A2E0219-9B00-4B98-980B-E44CCED6D13C}"/>
    <cellStyle name="Output 2 5" xfId="3994" xr:uid="{79A16015-C904-4A3A-8F05-CC4C8300F1CE}"/>
    <cellStyle name="Output 2 5 2" xfId="13758" xr:uid="{30D1ED83-0AB3-42AA-8769-9F7274A2E35F}"/>
    <cellStyle name="Output 2 6" xfId="4386" xr:uid="{D7903A87-FFAD-4A24-9F87-0E864BC1A19A}"/>
    <cellStyle name="Output 2 6 2" xfId="14087" xr:uid="{A9FCB845-94F5-40E9-B1AE-935A186F069D}"/>
    <cellStyle name="Output 2 7" xfId="4774" xr:uid="{DC70F8D5-6AB1-41CB-B0E4-010B32194F03}"/>
    <cellStyle name="Output 2 7 2" xfId="15184" xr:uid="{95304913-9ED2-4CDD-B721-BAE63081D4B8}"/>
    <cellStyle name="Output 2 8" xfId="5159" xr:uid="{AF150319-7291-4A39-8611-6BD76BEA2E66}"/>
    <cellStyle name="Output 2 8 2" xfId="15188" xr:uid="{FD9B3C61-3ABF-424C-96DB-7F9F47921AA3}"/>
    <cellStyle name="Output 2 9" xfId="5538" xr:uid="{88D68111-E336-4A46-AFE6-872BAB6B62F6}"/>
    <cellStyle name="Output 2 9 2" xfId="15080" xr:uid="{F98902E2-D08A-4833-AED4-D654B4276086}"/>
    <cellStyle name="Output 20" xfId="8238" xr:uid="{9E40D9C1-E48F-44AD-9672-B6C5E6276522}"/>
    <cellStyle name="Output 20 2" xfId="15102" xr:uid="{9FF9B302-1057-42D0-884B-52554259D702}"/>
    <cellStyle name="Output 21" xfId="8910" xr:uid="{6A892090-4EC7-44A8-A5D4-F1E7F4F59706}"/>
    <cellStyle name="Output 21 2" xfId="15534" xr:uid="{90283CFD-0C85-4ACA-BE52-2FA85B6CA889}"/>
    <cellStyle name="Output 21 3" xfId="10570" xr:uid="{434938B4-347E-4834-A4D7-C6146988D4A7}"/>
    <cellStyle name="Output 21 4" xfId="11983" xr:uid="{F9F628C3-92DF-4F90-BF56-3E133CCD5DA3}"/>
    <cellStyle name="Output 22" xfId="2029" xr:uid="{F4D0C89E-7FBC-4785-B06A-162C08A74C37}"/>
    <cellStyle name="Output 22 2" xfId="16758" xr:uid="{2076BF20-7DE8-4ECB-B97F-0615E34A0B94}"/>
    <cellStyle name="Output 22 3" xfId="13091" xr:uid="{E8FCB54F-F595-47EE-BF16-F4D20C769F20}"/>
    <cellStyle name="Output 22 4" xfId="20735" xr:uid="{C1E38405-5481-43E4-8F3E-5CF5437790B3}"/>
    <cellStyle name="Output 23" xfId="13134" xr:uid="{710EAEFB-9E4D-48EF-BD40-E092464FB172}"/>
    <cellStyle name="Output 23 2" xfId="20740" xr:uid="{31AE2A5E-AEE1-4BE6-875D-50D2F6C98662}"/>
    <cellStyle name="Output 24" xfId="14414" xr:uid="{5F371F85-AF9F-48AE-ADCD-62B0AAF4C874}"/>
    <cellStyle name="Output 25" xfId="32740" xr:uid="{DF2FDD9F-5FF4-4BD1-B65F-3720681B9D68}"/>
    <cellStyle name="Output 26" xfId="32785" xr:uid="{5AE5C3AF-E843-4BE7-84AB-A8CD749B9311}"/>
    <cellStyle name="Output 27" xfId="440" xr:uid="{BB94B944-00DD-44FF-9731-9B1F493AC772}"/>
    <cellStyle name="Output 3" xfId="442" xr:uid="{ABB976B1-3308-4E06-8375-6EA7D9FB5249}"/>
    <cellStyle name="Output 3 10" xfId="5975" xr:uid="{32F65BF3-E886-4073-9172-B5E71426F80C}"/>
    <cellStyle name="Output 3 10 2" xfId="14329" xr:uid="{4B04C1C7-FB9B-431E-8D4F-62633360C1F9}"/>
    <cellStyle name="Output 3 11" xfId="6346" xr:uid="{AF54D4F7-E949-4B75-A3CC-05E6E4CC1D1F}"/>
    <cellStyle name="Output 3 11 2" xfId="14360" xr:uid="{23DD51F7-DA38-434E-8BD3-EC60E02BA343}"/>
    <cellStyle name="Output 3 12" xfId="6711" xr:uid="{009ACD75-E3B2-4047-A63E-4B63C2254F47}"/>
    <cellStyle name="Output 3 12 2" xfId="14972" xr:uid="{1A58D3DA-29A6-436B-8E3B-53C0007CC9E5}"/>
    <cellStyle name="Output 3 13" xfId="7066" xr:uid="{D9301E37-B2D5-44AD-B6C0-1C2945118D8B}"/>
    <cellStyle name="Output 3 13 2" xfId="14554" xr:uid="{BE9DE856-2546-4A91-B5CD-EADDD26CE948}"/>
    <cellStyle name="Output 3 14" xfId="7411" xr:uid="{D9B1F592-6202-47FB-A896-A73716463E8E}"/>
    <cellStyle name="Output 3 14 2" xfId="13450" xr:uid="{F2BC27A5-8B5E-4020-9BC6-995A60C15466}"/>
    <cellStyle name="Output 3 15" xfId="7730" xr:uid="{8838E5EC-DCCB-458C-9018-F6B11437B04F}"/>
    <cellStyle name="Output 3 15 2" xfId="14334" xr:uid="{2102C97C-B982-4218-8AD7-F4765DA9965F}"/>
    <cellStyle name="Output 3 16" xfId="8029" xr:uid="{251462ED-7CE8-468F-819C-58E50CE720E5}"/>
    <cellStyle name="Output 3 16 2" xfId="14503" xr:uid="{5A7D3E17-964B-4743-87DA-B14D6D32C304}"/>
    <cellStyle name="Output 3 17" xfId="8251" xr:uid="{E9DB3A35-0781-4B18-8AF8-0A57B0485CBC}"/>
    <cellStyle name="Output 3 17 2" xfId="14231" xr:uid="{374AE83C-AE7E-4590-80CE-2F571E581F3D}"/>
    <cellStyle name="Output 3 18" xfId="8964" xr:uid="{41E93060-635E-4B20-9966-48C5311FEB28}"/>
    <cellStyle name="Output 3 18 2" xfId="15992" xr:uid="{94B150C6-B360-40DD-9D01-473A6F4F516F}"/>
    <cellStyle name="Output 3 19" xfId="2031" xr:uid="{FFBC7EE6-2E1F-4E5F-BE60-B30DFAA351EE}"/>
    <cellStyle name="Output 3 19 2" xfId="14139" xr:uid="{18613BE2-E184-4811-828E-1F0A69F335C8}"/>
    <cellStyle name="Output 3 2" xfId="2518" xr:uid="{3A823FF2-24E5-40D7-97BD-FB448055CFCA}"/>
    <cellStyle name="Output 3 2 2" xfId="13779" xr:uid="{A45080D9-6CA8-4F4F-9210-183A974CD015}"/>
    <cellStyle name="Output 3 3" xfId="2925" xr:uid="{5F94D565-363F-4A63-8FE6-9415923849CE}"/>
    <cellStyle name="Output 3 3 2" xfId="13559" xr:uid="{FF0275CB-02FB-4448-A1B7-B9C228DFE710}"/>
    <cellStyle name="Output 3 4" xfId="3718" xr:uid="{1EFFCFA7-4F40-44A1-AC63-A76E600C639B}"/>
    <cellStyle name="Output 3 4 2" xfId="15239" xr:uid="{7F9A4A71-21C6-4E8D-9F77-EC4CDFE8DBC4}"/>
    <cellStyle name="Output 3 5" xfId="4059" xr:uid="{DFDF3A18-641B-4532-98E8-2F511DA463F2}"/>
    <cellStyle name="Output 3 5 2" xfId="14398" xr:uid="{9B212965-D830-4B5A-8304-353819D0CF5A}"/>
    <cellStyle name="Output 3 6" xfId="4449" xr:uid="{CCF01E22-CAB5-4BAD-93CB-0FDE665608AC}"/>
    <cellStyle name="Output 3 6 2" xfId="13510" xr:uid="{B7B6EEE2-211D-421D-A5FA-C632D351FAFC}"/>
    <cellStyle name="Output 3 7" xfId="4838" xr:uid="{2704C663-2F4E-42A8-872A-05BD35C06077}"/>
    <cellStyle name="Output 3 7 2" xfId="13659" xr:uid="{3C10439F-52F8-4720-8195-A20E656E8F14}"/>
    <cellStyle name="Output 3 8" xfId="5222" xr:uid="{F1FF6518-37B1-4348-8632-040B9128D5C3}"/>
    <cellStyle name="Output 3 8 2" xfId="14886" xr:uid="{A41A9DAE-CC11-4CB7-90C5-680D85623438}"/>
    <cellStyle name="Output 3 9" xfId="5601" xr:uid="{4FD3DDFE-D6A0-4C57-B67C-EEA0AF3BD61D}"/>
    <cellStyle name="Output 3 9 2" xfId="13473" xr:uid="{F090841C-B05D-4ABB-8AE8-656A50B7AC1C}"/>
    <cellStyle name="Output 4" xfId="443" xr:uid="{DB8D2F93-DF7F-4C91-8F74-AA741C1D0324}"/>
    <cellStyle name="Output 4 10" xfId="5980" xr:uid="{A4B09FCB-7408-4266-AF17-260232093E80}"/>
    <cellStyle name="Output 4 10 2" xfId="15247" xr:uid="{DDC42129-6B7D-42EC-A2C3-5F4FCCC7CDA7}"/>
    <cellStyle name="Output 4 11" xfId="6351" xr:uid="{ADBD67C3-C7D1-4724-BF16-D04ABB737D7C}"/>
    <cellStyle name="Output 4 11 2" xfId="14641" xr:uid="{93D2C574-060D-4A39-B7D5-D71F9EFF83DF}"/>
    <cellStyle name="Output 4 12" xfId="6715" xr:uid="{2A4A7D9E-AAD6-48F7-A576-F105528E19F7}"/>
    <cellStyle name="Output 4 12 2" xfId="14732" xr:uid="{62D26C44-7414-4CBE-9E81-B40225E7B632}"/>
    <cellStyle name="Output 4 13" xfId="7070" xr:uid="{174348BB-E576-46FB-8313-409285CEB162}"/>
    <cellStyle name="Output 4 13 2" xfId="13633" xr:uid="{A031DAFE-7B5E-4631-8919-D938AA65A8E4}"/>
    <cellStyle name="Output 4 14" xfId="7415" xr:uid="{AA79C942-C105-4A36-B18B-FFF1D50C642D}"/>
    <cellStyle name="Output 4 14 2" xfId="15284" xr:uid="{EC3826D1-D897-4F02-98BF-7B6FE5406CE1}"/>
    <cellStyle name="Output 4 15" xfId="7734" xr:uid="{46837B8B-E9C0-451A-B12B-B49B2E4B13E6}"/>
    <cellStyle name="Output 4 15 2" xfId="13628" xr:uid="{EB98CDEE-DC08-4A26-B967-58D18FB152C8}"/>
    <cellStyle name="Output 4 16" xfId="8033" xr:uid="{A5CEB5F4-354C-411C-98E8-A205129E2AA2}"/>
    <cellStyle name="Output 4 16 2" xfId="15405" xr:uid="{2F513058-5B07-4630-B246-A3D10B11AC91}"/>
    <cellStyle name="Output 4 17" xfId="8252" xr:uid="{D8DA6C3E-500F-4A20-BBA3-5220D7B47801}"/>
    <cellStyle name="Output 4 17 2" xfId="14213" xr:uid="{E1C2F949-2C80-4CE8-9C31-A6C6F9ABBDC9}"/>
    <cellStyle name="Output 4 18" xfId="2032" xr:uid="{D671D46A-CB59-47A7-9EED-8E3ACD18883C}"/>
    <cellStyle name="Output 4 18 2" xfId="13750" xr:uid="{1F112981-865E-4275-AE9A-D5662CFB8D34}"/>
    <cellStyle name="Output 4 2" xfId="2519" xr:uid="{53E4FCC0-F99F-47A2-8DA6-64D9C94BC803}"/>
    <cellStyle name="Output 4 2 2" xfId="15103" xr:uid="{E808777E-9154-4D9C-8BFA-8CD458A8CA66}"/>
    <cellStyle name="Output 4 3" xfId="2926" xr:uid="{DDC21EE6-C087-4890-A2AB-8AC11937A621}"/>
    <cellStyle name="Output 4 3 2" xfId="14496" xr:uid="{A0B7D46A-FC63-427B-8967-49E4730F3685}"/>
    <cellStyle name="Output 4 4" xfId="3717" xr:uid="{28E01025-2694-4827-9004-054DA73A360E}"/>
    <cellStyle name="Output 4 4 2" xfId="15314" xr:uid="{692D5F33-DB11-4FAB-BFFE-115794C4B69E}"/>
    <cellStyle name="Output 4 5" xfId="4064" xr:uid="{5E1E53BA-A425-4333-9627-215FE63BBC91}"/>
    <cellStyle name="Output 4 5 2" xfId="14475" xr:uid="{BB5AA6FD-2CEE-4EE7-BD08-49E04A22D675}"/>
    <cellStyle name="Output 4 6" xfId="4454" xr:uid="{8F33DA62-19AA-4472-8FC2-23DB8071CD04}"/>
    <cellStyle name="Output 4 6 2" xfId="13507" xr:uid="{002F47A6-3EAD-44FC-BB7D-5E514D356A0E}"/>
    <cellStyle name="Output 4 7" xfId="4843" xr:uid="{A840663E-5EE5-41E4-8986-18886D8F67BD}"/>
    <cellStyle name="Output 4 7 2" xfId="15110" xr:uid="{75524216-CD72-44F0-90E0-C176201A7F57}"/>
    <cellStyle name="Output 4 8" xfId="5227" xr:uid="{07814C6C-8295-4291-83F1-604850911BAB}"/>
    <cellStyle name="Output 4 8 2" xfId="14540" xr:uid="{C063333F-4537-4AE4-92FD-928FB286B132}"/>
    <cellStyle name="Output 4 9" xfId="5606" xr:uid="{6DCF92AB-822F-4084-BD96-686AA14E62A6}"/>
    <cellStyle name="Output 4 9 2" xfId="14439" xr:uid="{4F12DAE0-2E47-4F23-A8B2-08D40B902336}"/>
    <cellStyle name="Output 5" xfId="2516" xr:uid="{C289272D-57C4-4CB3-A1AC-E3ECB6A2229F}"/>
    <cellStyle name="Output 5 2" xfId="10713" xr:uid="{F94820CF-7AE0-4F84-912A-A84DE36AF3FF}"/>
    <cellStyle name="Output 5 2 2" xfId="10013" xr:uid="{D40541C6-EE9B-4D2F-89BB-D35A734EE452}"/>
    <cellStyle name="Output 5 3" xfId="12081" xr:uid="{649B48F2-3743-4271-9534-AFABA0CF1287}"/>
    <cellStyle name="Output 5 3 2" xfId="20549" xr:uid="{339DE57C-44DA-48CB-9648-F28E5955E2EB}"/>
    <cellStyle name="Output 5 4" xfId="14206" xr:uid="{6937D906-5C8B-4E2C-9CDD-48DFB14A6083}"/>
    <cellStyle name="Output 5 5" xfId="10017" xr:uid="{EC3AD623-D8E7-4415-AC99-6F55931C6F2E}"/>
    <cellStyle name="Output 5 6" xfId="11908" xr:uid="{9C933006-BEE0-487B-8468-4F92B0C74D2D}"/>
    <cellStyle name="Output 6" xfId="2923" xr:uid="{9FE3B11F-A62E-4CAF-BBBF-EEF0F92B9232}"/>
    <cellStyle name="Output 6 2" xfId="11635" xr:uid="{14086306-A8D3-44EE-9CD9-D5F50028297A}"/>
    <cellStyle name="Output 6 2 2" xfId="9641" xr:uid="{5BAE858F-8E58-4F77-9620-6ECD268EEB6F}"/>
    <cellStyle name="Output 6 3" xfId="12973" xr:uid="{29279E9A-C56F-402F-9CF8-41344F9395D6}"/>
    <cellStyle name="Output 6 3 2" xfId="20722" xr:uid="{651BE428-14D7-4A09-AD26-8CD18C1EC2B5}"/>
    <cellStyle name="Output 6 4" xfId="14674" xr:uid="{F6DA0E37-58FB-4AF7-B1B5-5BAFB31D0664}"/>
    <cellStyle name="Output 6 5" xfId="10467" xr:uid="{9EA74D39-F98B-47A7-B8E3-6C6E8E810D3A}"/>
    <cellStyle name="Output 6 6" xfId="10182" xr:uid="{C03199DD-B725-40F4-900F-F18CFE3B38E0}"/>
    <cellStyle name="Output 7" xfId="3720" xr:uid="{3B2C1076-4BD6-4C06-903B-47B325132D92}"/>
    <cellStyle name="Output 7 2" xfId="11732" xr:uid="{E60BF728-908F-4A69-AC46-F485FCB958AA}"/>
    <cellStyle name="Output 7 2 2" xfId="10684" xr:uid="{0A67595B-B7FF-4E93-8583-3CE19E42E154}"/>
    <cellStyle name="Output 7 3" xfId="13009" xr:uid="{8787965C-73F5-488E-94CC-94D09E73050D}"/>
    <cellStyle name="Output 7 3 2" xfId="20730" xr:uid="{E8BDB45D-C412-4F78-9B70-CF5DB5D5C319}"/>
    <cellStyle name="Output 7 4" xfId="15096" xr:uid="{043155A4-0799-44D2-83D4-10A87653F10D}"/>
    <cellStyle name="Output 7 5" xfId="10579" xr:uid="{F084492F-9421-4853-8DF3-716907740D03}"/>
    <cellStyle name="Output 7 6" xfId="11675" xr:uid="{86806CAA-4CF5-44EA-B780-76DD45267BC6}"/>
    <cellStyle name="Output 8" xfId="4025" xr:uid="{7DB4AA7C-72EC-4BF0-9FDA-1754DFB71C5D}"/>
    <cellStyle name="Output 8 2" xfId="13692" xr:uid="{4B33EE94-5C05-4506-AE42-A0E232BA7485}"/>
    <cellStyle name="Output 9" xfId="4416" xr:uid="{4B95A1F4-04C7-44F2-BE51-455D9B9C029C}"/>
    <cellStyle name="Output 9 2" xfId="13512" xr:uid="{2896D368-7688-4CB7-B3B4-6C8E1D861224}"/>
    <cellStyle name="Overskrift" xfId="444" xr:uid="{C67EB9C9-7743-4273-81F7-4934685D6603}"/>
    <cellStyle name="Overskrift 2" xfId="1774" xr:uid="{1986B99A-2B19-4DA2-97DC-211F0AE289B9}"/>
    <cellStyle name="Overskrift 3" xfId="10018" xr:uid="{DB10F7AE-508C-4B4C-9AF5-6AF4EA7FA43C}"/>
    <cellStyle name="Overskrift 4" xfId="10019" xr:uid="{9913EBCB-D85F-445C-A840-A5AF57D0923C}"/>
    <cellStyle name="Overskrift 5" xfId="10469" xr:uid="{C8DD42ED-CFD0-4F11-8026-38C5569212EB}"/>
    <cellStyle name="Overskrift 6" xfId="10580" xr:uid="{759C25B6-212A-4FBB-85DD-9429AB69E3D9}"/>
    <cellStyle name="Overskrift 7" xfId="10569" xr:uid="{8D4EECAE-9DDF-4085-9966-BE8D3CCD7F47}"/>
    <cellStyle name="Overskrift_Worksheet in 221  Ársreikningur - fráviksuppgjör - Verslunarfyrirtæki" xfId="32741" xr:uid="{04D25080-2926-4489-AFFB-2812CE4625EC}"/>
    <cellStyle name="Percent" xfId="2" builtinId="5"/>
    <cellStyle name="Percent %" xfId="446" xr:uid="{75F5DD17-3867-4DFF-8C2E-CBE590A01E82}"/>
    <cellStyle name="Percent 10" xfId="8530" xr:uid="{7CD40CBF-0000-4422-A976-D6A34C7309DA}"/>
    <cellStyle name="Percent 11" xfId="8635" xr:uid="{F90E3967-C018-4DAE-B031-B8BF9B67B06F}"/>
    <cellStyle name="Percent 12" xfId="8636" xr:uid="{8F0B630A-C168-49BB-A110-95C7697CE3D2}"/>
    <cellStyle name="Percent 13" xfId="8607" xr:uid="{3042490D-4050-4DC0-BA98-D1577E7383E0}"/>
    <cellStyle name="Percent 14" xfId="8642" xr:uid="{161AAC1E-0BB3-48C5-864F-415C056E4AE6}"/>
    <cellStyle name="Percent 15" xfId="8647" xr:uid="{278CAE56-86B4-40AB-A789-6A0F2E5E0E03}"/>
    <cellStyle name="Percent 16" xfId="8641" xr:uid="{D236B68F-6763-410C-9DA7-40C41242233E}"/>
    <cellStyle name="Percent 17" xfId="8669" xr:uid="{9B9CE712-0D75-435F-BB54-A78176B448BA}"/>
    <cellStyle name="Percent 18" xfId="8633" xr:uid="{B095D202-7061-4B1C-878A-1471779C574D}"/>
    <cellStyle name="Percent 19" xfId="8652" xr:uid="{24D05E90-B384-4D96-A41B-AB7BF2FF9C12}"/>
    <cellStyle name="Percent 2" xfId="2034" xr:uid="{BCDD6423-57F3-4584-A081-9F9298562579}"/>
    <cellStyle name="Percent 2 10" xfId="1227" xr:uid="{A127887B-99C8-4C8D-89B5-96C006715B5D}"/>
    <cellStyle name="Percent 2 10 2" xfId="11211" xr:uid="{7A66ACB1-F8B2-4040-8D05-ACB72E96678E}"/>
    <cellStyle name="Percent 2 10 3" xfId="12561" xr:uid="{D5848A63-D30B-499E-8774-E68718E8A66F}"/>
    <cellStyle name="Percent 2 10 4" xfId="10020" xr:uid="{90C2D4BC-E8C6-4AA5-A66F-BBAB09DFE5C4}"/>
    <cellStyle name="Percent 2 11" xfId="1228" xr:uid="{C8D92DCE-35A1-4C8B-B221-831C8F3CD238}"/>
    <cellStyle name="Percent 2 11 2" xfId="11212" xr:uid="{7B8441FD-B8E6-4EDC-822A-09B3D4FA3869}"/>
    <cellStyle name="Percent 2 11 3" xfId="12562" xr:uid="{B21EDDF1-61F7-423D-B779-CC08C157D514}"/>
    <cellStyle name="Percent 2 11 4" xfId="10021" xr:uid="{2812CD32-6ADE-447F-AB55-CADDE366FC60}"/>
    <cellStyle name="Percent 2 12" xfId="1229" xr:uid="{D3734DAC-50D4-4C19-A4A8-FF18DF83372D}"/>
    <cellStyle name="Percent 2 12 2" xfId="11213" xr:uid="{235078F4-57EA-4B9C-A0F8-EC34C292FBCB}"/>
    <cellStyle name="Percent 2 12 3" xfId="12563" xr:uid="{679CE3EA-3892-4976-ACC2-2F702A98F816}"/>
    <cellStyle name="Percent 2 12 4" xfId="10022" xr:uid="{143A3BB8-8B56-4FA4-A367-CD18FA166FA0}"/>
    <cellStyle name="Percent 2 13" xfId="1230" xr:uid="{559F3B67-3EC7-4627-891F-A7788D6BCB48}"/>
    <cellStyle name="Percent 2 13 2" xfId="11214" xr:uid="{E882AD8D-2A19-4829-B786-34B6DD26EA14}"/>
    <cellStyle name="Percent 2 13 3" xfId="12564" xr:uid="{BFEC7094-D56F-402B-83A6-F6B6AE30EFCE}"/>
    <cellStyle name="Percent 2 13 4" xfId="10023" xr:uid="{F2044A5B-FD8B-45E5-BC40-78D6F56F20DF}"/>
    <cellStyle name="Percent 2 14" xfId="1231" xr:uid="{BF1E0FD7-A057-4B27-B880-F5EC50E844AF}"/>
    <cellStyle name="Percent 2 14 2" xfId="11215" xr:uid="{369ABAF5-9E65-4A84-9F2C-A685DD316E9E}"/>
    <cellStyle name="Percent 2 14 3" xfId="12565" xr:uid="{5437627E-267B-44F4-86A9-A699B645A7B0}"/>
    <cellStyle name="Percent 2 14 4" xfId="10024" xr:uid="{3DFB8BDB-6D30-41BB-A32F-2116793563EB}"/>
    <cellStyle name="Percent 2 15" xfId="1232" xr:uid="{680CDB8B-14FC-49FE-A242-A8D97A93B857}"/>
    <cellStyle name="Percent 2 15 2" xfId="11216" xr:uid="{BC87A4EB-8C03-4392-8FFD-BEC3B6D82F37}"/>
    <cellStyle name="Percent 2 15 3" xfId="12566" xr:uid="{04BE713D-6236-4688-B389-91B20CF326A2}"/>
    <cellStyle name="Percent 2 15 4" xfId="10025" xr:uid="{984C44F4-CF17-498D-825B-A3A7D9C5CE82}"/>
    <cellStyle name="Percent 2 16" xfId="1233" xr:uid="{35AB751B-362F-4A77-8625-349A32384FEE}"/>
    <cellStyle name="Percent 2 16 2" xfId="11217" xr:uid="{313FE5E3-194D-4202-8C4A-83058AD30B03}"/>
    <cellStyle name="Percent 2 16 3" xfId="12567" xr:uid="{8B074D9D-4F28-4633-B962-6938AD626B64}"/>
    <cellStyle name="Percent 2 16 4" xfId="10026" xr:uid="{C2D659AD-22C7-46FF-948F-A2E2174279E0}"/>
    <cellStyle name="Percent 2 17" xfId="1234" xr:uid="{747F2D4F-9C22-4D52-9542-2BF9245C8290}"/>
    <cellStyle name="Percent 2 17 2" xfId="11218" xr:uid="{BBD0D6F9-66B9-4E96-86AA-7DF315FB0184}"/>
    <cellStyle name="Percent 2 17 3" xfId="12568" xr:uid="{467E30D1-697F-46E5-AAEB-A8543526E62C}"/>
    <cellStyle name="Percent 2 17 4" xfId="10027" xr:uid="{60A32679-AB7B-42D0-8A43-2172B6201E8F}"/>
    <cellStyle name="Percent 2 18" xfId="1567" xr:uid="{550D4B3D-1350-434A-A28A-BA6C5526C679}"/>
    <cellStyle name="Percent 2 18 2" xfId="11478" xr:uid="{269078F8-58F0-4487-B876-B4F0D55AC526}"/>
    <cellStyle name="Percent 2 18 3" xfId="12827" xr:uid="{1620D408-0144-4A6F-9B36-CA5DDC6DC110}"/>
    <cellStyle name="Percent 2 18 4" xfId="10028" xr:uid="{98A6AE52-B9D6-4856-82F5-73826D9962E9}"/>
    <cellStyle name="Percent 2 19" xfId="1573" xr:uid="{1EE7EABB-EC90-4658-A5D2-7E86215C3685}"/>
    <cellStyle name="Percent 2 19 2" xfId="11484" xr:uid="{7AC6A788-4E24-49DE-8B3E-1F469D5A70C3}"/>
    <cellStyle name="Percent 2 19 3" xfId="12833" xr:uid="{372D4E19-135B-4109-9B1C-E3E806A9761D}"/>
    <cellStyle name="Percent 2 19 4" xfId="10029" xr:uid="{4E296393-C12D-4E71-AB0B-426D910518ED}"/>
    <cellStyle name="Percent 2 2" xfId="666" xr:uid="{48B16F03-F493-495A-B21A-E4ED2F95D31F}"/>
    <cellStyle name="Percent 2 2 2" xfId="1235" xr:uid="{01FB73A5-1A13-433E-9486-ADBEA51DA998}"/>
    <cellStyle name="Percent 2 2 2 2" xfId="11219" xr:uid="{5758E268-9500-4E51-9C63-551E2963863E}"/>
    <cellStyle name="Percent 2 2 2 3" xfId="12569" xr:uid="{9A9C6455-91C0-481D-B221-2161ED900B02}"/>
    <cellStyle name="Percent 2 2 2 4" xfId="10030" xr:uid="{A3FE1B56-55AB-45CA-A3C8-92C9084D7197}"/>
    <cellStyle name="Percent 2 20" xfId="1544" xr:uid="{6D8C64A3-C341-4A77-9FE7-C0C30E0CF111}"/>
    <cellStyle name="Percent 2 20 2" xfId="11464" xr:uid="{DD73A4E9-7C92-4D5F-9804-9622A87E78A2}"/>
    <cellStyle name="Percent 2 20 3" xfId="12813" xr:uid="{35ECABD5-36CD-4536-A536-56D9410DB971}"/>
    <cellStyle name="Percent 2 20 4" xfId="10031" xr:uid="{7AF018F4-AF7F-4D44-B34E-02A195612A9A}"/>
    <cellStyle name="Percent 2 21" xfId="10581" xr:uid="{A5955A9D-0593-40AF-9151-ED69D0A97DD0}"/>
    <cellStyle name="Percent 2 22" xfId="10568" xr:uid="{E720B261-B4B0-40DC-A14B-0EB10D684A4C}"/>
    <cellStyle name="Percent 2 3" xfId="615" xr:uid="{BB655260-F2FC-4C7C-9B8B-CC5426ACD02D}"/>
    <cellStyle name="Percent 2 3 2" xfId="1236" xr:uid="{C838EF3F-9C21-4EC0-8923-7BFB24B0EB13}"/>
    <cellStyle name="Percent 2 3 2 2" xfId="11220" xr:uid="{84970BBC-0290-489F-A9E0-F0C0791109FE}"/>
    <cellStyle name="Percent 2 3 2 3" xfId="12570" xr:uid="{6C7F9B01-B1FC-463C-818E-1C704EE2C82D}"/>
    <cellStyle name="Percent 2 3 2 4" xfId="10032" xr:uid="{4AD8C48F-A2B4-4637-B5EA-3AB851E51F70}"/>
    <cellStyle name="Percent 2 4" xfId="870" xr:uid="{5F701DC3-232C-4D78-8F71-DA2DA0499E3A}"/>
    <cellStyle name="Percent 2 4 2" xfId="10893" xr:uid="{04597CD4-7FE8-407A-8C9E-D9EDABEFBF32}"/>
    <cellStyle name="Percent 2 4 3" xfId="12244" xr:uid="{AF9D9E40-4E6D-48F6-BB31-7AE72AF25A28}"/>
    <cellStyle name="Percent 2 4 4" xfId="10033" xr:uid="{BC9FF781-8520-411A-8FA8-FAC390480734}"/>
    <cellStyle name="Percent 2 5" xfId="1237" xr:uid="{08471D0A-D014-4265-AFD0-5235D466AE69}"/>
    <cellStyle name="Percent 2 5 2" xfId="11221" xr:uid="{0DB78F67-7F36-442B-A391-CC7BFC3BCBFB}"/>
    <cellStyle name="Percent 2 5 3" xfId="12571" xr:uid="{F82E1841-C06C-4AAF-93BF-F78AFA7E8253}"/>
    <cellStyle name="Percent 2 5 4" xfId="10034" xr:uid="{DDE8AC90-C8BA-49B5-B6A5-07E500A6E46E}"/>
    <cellStyle name="Percent 2 6" xfId="1238" xr:uid="{BC67E5C9-FFD9-4D0D-A818-8DAFE7A46645}"/>
    <cellStyle name="Percent 2 6 2" xfId="11222" xr:uid="{A5891EE5-90E1-430B-82BB-9DD9DD9CE971}"/>
    <cellStyle name="Percent 2 6 3" xfId="12572" xr:uid="{553FFA16-1D22-430E-A725-6BAD9E8D377D}"/>
    <cellStyle name="Percent 2 6 4" xfId="10035" xr:uid="{04A220C2-5EDF-4AD1-8970-F455FB6BCCCA}"/>
    <cellStyle name="Percent 2 7" xfId="1239" xr:uid="{95F0B187-3057-4C0A-B980-A91CB52DA221}"/>
    <cellStyle name="Percent 2 7 2" xfId="11223" xr:uid="{2ECFB0E9-77A6-43BD-AB2E-31621EC74DF4}"/>
    <cellStyle name="Percent 2 7 3" xfId="12573" xr:uid="{92E7E13B-F5FE-42A4-BFE6-4AA0A0BF0F85}"/>
    <cellStyle name="Percent 2 7 4" xfId="10036" xr:uid="{5481A1F9-1F34-45C8-9A70-E2F5397124E1}"/>
    <cellStyle name="Percent 2 8" xfId="1240" xr:uid="{050A6D98-CA86-4DF8-A07A-4F32F2ACE38D}"/>
    <cellStyle name="Percent 2 8 2" xfId="11224" xr:uid="{27959B25-0871-4566-8EFA-2138CB2F4AAF}"/>
    <cellStyle name="Percent 2 8 3" xfId="12574" xr:uid="{4A02BF40-86A4-4BE0-881E-CAB8F5FFEBA7}"/>
    <cellStyle name="Percent 2 8 4" xfId="10037" xr:uid="{F671FB0D-6D39-44EC-B0A7-4326BBCA787A}"/>
    <cellStyle name="Percent 2 9" xfId="1241" xr:uid="{C68A0601-FC29-4B13-98AF-C762A2BC4C25}"/>
    <cellStyle name="Percent 2 9 2" xfId="11225" xr:uid="{977B9DFB-41E1-4AD7-A3F2-A16EFA5C294F}"/>
    <cellStyle name="Percent 2 9 3" xfId="12575" xr:uid="{3F03D06E-C275-4654-8A90-B1F2A043EB38}"/>
    <cellStyle name="Percent 2 9 4" xfId="10038" xr:uid="{BBA5A6E1-34A6-49FC-A2B5-80FF29074CD0}"/>
    <cellStyle name="Percent 20" xfId="8621" xr:uid="{C5B067B9-9AA0-4142-BC2A-95248DD10753}"/>
    <cellStyle name="Percent 21" xfId="8666" xr:uid="{A91CE778-3DD2-4B21-B83B-0A46F83D0958}"/>
    <cellStyle name="Percent 22" xfId="8649" xr:uid="{4E2C4C33-9249-4074-A887-416C65AC1427}"/>
    <cellStyle name="Percent 23" xfId="8593" xr:uid="{3244FAB7-3BEE-4673-99D1-6B5DE3106723}"/>
    <cellStyle name="Percent 24" xfId="8663" xr:uid="{83C85B78-B15B-4C84-BB4F-A679039A61AA}"/>
    <cellStyle name="Percent 25" xfId="8612" xr:uid="{C2FA95DB-E9BE-43E6-9DBC-84A17414CEDE}"/>
    <cellStyle name="Percent 26" xfId="8631" xr:uid="{84CCD143-E296-44C6-BA0B-6B8C4FDEE451}"/>
    <cellStyle name="Percent 27" xfId="8668" xr:uid="{986F9CC5-175F-447A-8EE1-A40B66AE8055}"/>
    <cellStyle name="Percent 28" xfId="8671" xr:uid="{3FBAD226-8246-4909-87D9-287842BF2E92}"/>
    <cellStyle name="Percent 29" xfId="8618" xr:uid="{191E57FC-4739-4F86-B2E0-8E02CA5C4619}"/>
    <cellStyle name="Percent 3" xfId="667" xr:uid="{656EA1C3-A0C1-4D9A-8B2C-2BD97F08026D}"/>
    <cellStyle name="Percent 3 10" xfId="1243" xr:uid="{EDC7789B-BF96-4840-9744-B4DCC5630BF2}"/>
    <cellStyle name="Percent 3 10 2" xfId="11227" xr:uid="{4E1030DD-7612-46D4-8259-060B4F237F06}"/>
    <cellStyle name="Percent 3 10 3" xfId="12577" xr:uid="{5CEE8A99-A8FB-4139-A925-4CD768241F55}"/>
    <cellStyle name="Percent 3 10 4" xfId="10039" xr:uid="{9EF300EF-F926-45A6-B40C-05B04B6482CE}"/>
    <cellStyle name="Percent 3 11" xfId="1244" xr:uid="{498EFE47-4E05-4632-8252-9CFA69D955B9}"/>
    <cellStyle name="Percent 3 11 2" xfId="11228" xr:uid="{E3D816F1-B53B-42C2-838B-C5BFD6FC30D1}"/>
    <cellStyle name="Percent 3 11 3" xfId="12578" xr:uid="{0166CC78-A9E9-429F-894C-4511EDAAD54B}"/>
    <cellStyle name="Percent 3 11 4" xfId="10040" xr:uid="{9813679D-FC62-400E-AE8F-DBCC0FD0F6AF}"/>
    <cellStyle name="Percent 3 12" xfId="1245" xr:uid="{B6FB6C3A-5661-4585-9D0B-3A6777AAF38B}"/>
    <cellStyle name="Percent 3 12 2" xfId="11229" xr:uid="{BEC625CA-CBE0-49FC-B26A-DF1F0723AEC5}"/>
    <cellStyle name="Percent 3 12 3" xfId="12579" xr:uid="{54AE3546-64DB-4E68-B150-EC66464F43A1}"/>
    <cellStyle name="Percent 3 12 4" xfId="10041" xr:uid="{B64310D0-CC25-4288-9345-059AAC371C96}"/>
    <cellStyle name="Percent 3 13" xfId="1246" xr:uid="{99BDD6D9-1937-46DC-883A-779019F2CE24}"/>
    <cellStyle name="Percent 3 13 2" xfId="11230" xr:uid="{371A2632-D656-4CED-8F07-435575E3DD8D}"/>
    <cellStyle name="Percent 3 13 3" xfId="12580" xr:uid="{0A1D119F-EE23-458D-AA92-9289919B38BD}"/>
    <cellStyle name="Percent 3 13 4" xfId="10042" xr:uid="{C7AF977D-3C91-4C58-849C-BFE7D394A606}"/>
    <cellStyle name="Percent 3 14" xfId="1247" xr:uid="{1CA6D46C-BB00-4838-B7F6-1DA0D2AEE805}"/>
    <cellStyle name="Percent 3 14 2" xfId="11231" xr:uid="{A32393C9-5DB4-4DAB-A1D1-86076283C640}"/>
    <cellStyle name="Percent 3 14 3" xfId="12581" xr:uid="{0D2C9188-3861-4314-ACCE-F8CD0125A05F}"/>
    <cellStyle name="Percent 3 14 4" xfId="10043" xr:uid="{37E2440D-A18C-4975-858C-5C68EB22B125}"/>
    <cellStyle name="Percent 3 15" xfId="1248" xr:uid="{C38D5086-09B4-4833-836A-3E72CAEBAC79}"/>
    <cellStyle name="Percent 3 15 2" xfId="11232" xr:uid="{39E899CA-E2A3-45C0-867D-C8A11632B6FA}"/>
    <cellStyle name="Percent 3 15 3" xfId="12582" xr:uid="{799058F3-3D8F-43E2-8077-F52B6B2BEC5A}"/>
    <cellStyle name="Percent 3 15 4" xfId="10044" xr:uid="{0ADFFB64-B2FE-407D-974A-CCBE32629FFA}"/>
    <cellStyle name="Percent 3 16" xfId="1249" xr:uid="{B984C836-9032-48C5-9337-506F22AC49D9}"/>
    <cellStyle name="Percent 3 16 2" xfId="11233" xr:uid="{1A62E282-CA40-4218-844B-F66A016A18EC}"/>
    <cellStyle name="Percent 3 16 3" xfId="12583" xr:uid="{187F0482-14C0-4C1F-87B2-5C13D09CA388}"/>
    <cellStyle name="Percent 3 16 4" xfId="10045" xr:uid="{61A4F73D-4617-4A81-85D2-F8E68D8C8028}"/>
    <cellStyle name="Percent 3 17" xfId="1250" xr:uid="{269B693A-60C1-4ECF-8898-823999F8D712}"/>
    <cellStyle name="Percent 3 17 2" xfId="11234" xr:uid="{12B0A56D-E02C-488C-9BF2-DCDBA1EA2DD3}"/>
    <cellStyle name="Percent 3 17 3" xfId="12584" xr:uid="{AB3CB035-2886-4B98-A9CB-343A98DF79BF}"/>
    <cellStyle name="Percent 3 17 4" xfId="10046" xr:uid="{0683794A-C2B7-4A9C-993E-FA677A0C2ACE}"/>
    <cellStyle name="Percent 3 18" xfId="1600" xr:uid="{C3EADDBE-450E-482B-A831-769934D367CB}"/>
    <cellStyle name="Percent 3 18 2" xfId="11501" xr:uid="{1301974A-7A33-44E5-8444-F59CFB6D6D7A}"/>
    <cellStyle name="Percent 3 18 3" xfId="12850" xr:uid="{5A85E278-EC0C-49B6-B5BE-91232AA976DF}"/>
    <cellStyle name="Percent 3 18 4" xfId="10047" xr:uid="{ECE8F757-A974-40DB-87FB-74AB63E5279F}"/>
    <cellStyle name="Percent 3 2" xfId="871" xr:uid="{098DF444-6901-419E-8358-88460EB27F14}"/>
    <cellStyle name="Percent 3 2 2" xfId="10894" xr:uid="{154C5F29-0089-4CA5-807F-CC486B989ABE}"/>
    <cellStyle name="Percent 3 2 3" xfId="12245" xr:uid="{B241EE41-65A4-45CA-9DBC-5C2B76BEEE32}"/>
    <cellStyle name="Percent 3 2 4" xfId="10048" xr:uid="{BC75BEDE-BF93-468B-B5CC-8C4D25C7675A}"/>
    <cellStyle name="Percent 3 3" xfId="1242" xr:uid="{45F485DB-450F-4B92-BC0A-E47A36B9D9C4}"/>
    <cellStyle name="Percent 3 3 2" xfId="11226" xr:uid="{F5450CAA-90DE-444F-8366-F500FD346F22}"/>
    <cellStyle name="Percent 3 3 3" xfId="12576" xr:uid="{81E649E0-E3FE-4E2E-9673-06392BEE1588}"/>
    <cellStyle name="Percent 3 3 4" xfId="10049" xr:uid="{D7086AA9-0EEE-4380-8BA6-82C891E7B303}"/>
    <cellStyle name="Percent 3 4" xfId="1251" xr:uid="{4CA9FDBE-BCBD-46BC-A15E-CE3ACD13747B}"/>
    <cellStyle name="Percent 3 4 2" xfId="11235" xr:uid="{8FF13B23-CACC-49B7-B75E-F40788784390}"/>
    <cellStyle name="Percent 3 4 3" xfId="12585" xr:uid="{DC5073D4-A670-497C-9F51-240E28B56BA8}"/>
    <cellStyle name="Percent 3 4 4" xfId="10050" xr:uid="{E45400FD-BE79-4DE4-B89E-7CEEB1EB921D}"/>
    <cellStyle name="Percent 3 5" xfId="1252" xr:uid="{CAA5329C-C8FC-470A-B486-8BDEF0E79862}"/>
    <cellStyle name="Percent 3 5 2" xfId="11236" xr:uid="{23207561-D3D8-4B40-852D-679BF5F44CE0}"/>
    <cellStyle name="Percent 3 5 3" xfId="12586" xr:uid="{B12FC5BE-2275-4DA1-9E80-5BC08C364F66}"/>
    <cellStyle name="Percent 3 5 4" xfId="10051" xr:uid="{5B236686-145A-4F63-90CC-5BEBE6E87749}"/>
    <cellStyle name="Percent 3 6" xfId="1253" xr:uid="{10F677FB-672E-4F2F-852A-24D9A66DF7C6}"/>
    <cellStyle name="Percent 3 6 2" xfId="11237" xr:uid="{3E955FD2-8C81-4875-B485-EA1A1FC01A70}"/>
    <cellStyle name="Percent 3 6 3" xfId="12587" xr:uid="{80415AA6-717F-4834-ACF5-979EDA3D93AD}"/>
    <cellStyle name="Percent 3 6 4" xfId="10052" xr:uid="{0008E03E-6EC2-42AC-BE40-9977C26C75F7}"/>
    <cellStyle name="Percent 3 7" xfId="1254" xr:uid="{009BB0B8-BFBE-4B16-9592-9E23D983A69F}"/>
    <cellStyle name="Percent 3 7 2" xfId="11238" xr:uid="{A503F80C-50D8-4C22-A098-F8D18B8717FD}"/>
    <cellStyle name="Percent 3 7 3" xfId="12588" xr:uid="{086D6E29-EE45-4361-BDF2-D81DF2C942E1}"/>
    <cellStyle name="Percent 3 7 4" xfId="10053" xr:uid="{951BA96A-BDF8-4D97-A9F0-4FDA4C85F79C}"/>
    <cellStyle name="Percent 3 8" xfId="1255" xr:uid="{C33DB887-7AD0-426D-A466-055AF5AE3CC8}"/>
    <cellStyle name="Percent 3 8 2" xfId="11239" xr:uid="{F6D848EA-2229-4198-9A25-ACCD5ED113FE}"/>
    <cellStyle name="Percent 3 8 3" xfId="12589" xr:uid="{A54C49DA-E86C-4F64-8628-EE143B71AA42}"/>
    <cellStyle name="Percent 3 8 4" xfId="10054" xr:uid="{F55F6EB2-1E4F-4B78-ADB7-A27F538F02A0}"/>
    <cellStyle name="Percent 3 9" xfId="1256" xr:uid="{129BEAD6-B551-45BF-9890-6396A93AB518}"/>
    <cellStyle name="Percent 3 9 2" xfId="11240" xr:uid="{BFFA6EEB-3F9D-4493-A425-76F10086BE5F}"/>
    <cellStyle name="Percent 3 9 3" xfId="12590" xr:uid="{7C7B030C-11AF-465B-9039-303389084B62}"/>
    <cellStyle name="Percent 3 9 4" xfId="10055" xr:uid="{31E3BECB-D8FC-4AED-B60A-8EC921777742}"/>
    <cellStyle name="Percent 30" xfId="8527" xr:uid="{7C97AF52-7A46-48F3-BDE2-D4BB9CA414A0}"/>
    <cellStyle name="Percent 31" xfId="8596" xr:uid="{7A4C81BE-A585-43BE-BB93-EB91772688CB}"/>
    <cellStyle name="Percent 32" xfId="8672" xr:uid="{186D3890-8B0C-455B-B391-1F02E88E63FF}"/>
    <cellStyle name="Percent 33" xfId="8658" xr:uid="{4E305AE6-F479-407E-B9E0-C62E7DDCF0E2}"/>
    <cellStyle name="Percent 34" xfId="8714" xr:uid="{EACEB003-9BB7-42EC-A27E-370E2F0ABCCF}"/>
    <cellStyle name="Percent 35" xfId="8740" xr:uid="{768DCB42-37CA-442B-AC62-D14E429F6B57}"/>
    <cellStyle name="Percent 36" xfId="8769" xr:uid="{E3F6AF1F-8B39-48DB-95EE-EC793A9AACEB}"/>
    <cellStyle name="Percent 37" xfId="8726" xr:uid="{EBB18942-196F-4A9B-8C47-12AA2E5A8C90}"/>
    <cellStyle name="Percent 38" xfId="8744" xr:uid="{34C0A8B8-5F90-411E-863A-5F34EB539892}"/>
    <cellStyle name="Percent 39" xfId="8719" xr:uid="{422C0261-491F-488E-BD57-1FE8077007C4}"/>
    <cellStyle name="Percent 4" xfId="668" xr:uid="{0A725997-ABAC-4DE5-9207-51E0A1E10632}"/>
    <cellStyle name="Percent 4 10" xfId="1257" xr:uid="{95446658-5AE8-4FCA-BF65-272854D65451}"/>
    <cellStyle name="Percent 4 10 2" xfId="11241" xr:uid="{D4D34281-C242-4B1F-A6EF-E866448EFE8B}"/>
    <cellStyle name="Percent 4 10 3" xfId="12591" xr:uid="{EA22E0FD-9A8F-4AF7-BD3E-4C6905D6448A}"/>
    <cellStyle name="Percent 4 10 4" xfId="10056" xr:uid="{0BC78618-F79F-422D-B91F-2BC7234AF38D}"/>
    <cellStyle name="Percent 4 11" xfId="1258" xr:uid="{B9BC2AAB-76E6-4B0C-9D45-B2DB5C1782E0}"/>
    <cellStyle name="Percent 4 11 2" xfId="11242" xr:uid="{6A8F2C68-E400-4D03-8E09-D4D54CC58389}"/>
    <cellStyle name="Percent 4 11 3" xfId="12592" xr:uid="{BEC54D21-BE1A-4714-A802-A98535C58F23}"/>
    <cellStyle name="Percent 4 11 4" xfId="10057" xr:uid="{780E5EB7-FC22-4EC1-B069-A18439E79F8F}"/>
    <cellStyle name="Percent 4 12" xfId="1259" xr:uid="{59939C31-4E4B-4389-875A-F375694874D7}"/>
    <cellStyle name="Percent 4 12 2" xfId="11243" xr:uid="{43A1F33F-624A-448D-A9B7-18D6457B37D1}"/>
    <cellStyle name="Percent 4 12 3" xfId="12593" xr:uid="{339AFEF3-9A0A-45A2-8583-0D4DF895A5ED}"/>
    <cellStyle name="Percent 4 12 4" xfId="10058" xr:uid="{C4609269-7B41-40AC-A3A2-13C38390ECCC}"/>
    <cellStyle name="Percent 4 13" xfId="1260" xr:uid="{5EC089F6-2F89-4E10-B019-1C883B109C82}"/>
    <cellStyle name="Percent 4 13 2" xfId="11244" xr:uid="{668D7789-DE12-43E1-A39E-06B69513A33A}"/>
    <cellStyle name="Percent 4 13 3" xfId="12594" xr:uid="{6E2B5B75-01C7-4496-A0E0-06A5C91D61A0}"/>
    <cellStyle name="Percent 4 13 4" xfId="10059" xr:uid="{8CA8F0E8-2E7C-4AC2-B93E-5D25648259DE}"/>
    <cellStyle name="Percent 4 14" xfId="1261" xr:uid="{BF2923AA-9A93-4552-ACFD-44CB3A2956D1}"/>
    <cellStyle name="Percent 4 14 2" xfId="11245" xr:uid="{77E78410-2827-46AB-B127-819688224951}"/>
    <cellStyle name="Percent 4 14 3" xfId="12595" xr:uid="{6A9CE8BA-4C3E-4969-BF09-355915723277}"/>
    <cellStyle name="Percent 4 14 4" xfId="10060" xr:uid="{F612000C-595F-4343-A27F-B12B7C9820D1}"/>
    <cellStyle name="Percent 4 15" xfId="1262" xr:uid="{53328807-E10E-499C-A629-39E83D3F6CD3}"/>
    <cellStyle name="Percent 4 15 2" xfId="11246" xr:uid="{4D019A19-24D4-4398-BC8F-88B866B669D5}"/>
    <cellStyle name="Percent 4 15 3" xfId="12596" xr:uid="{45ACA89E-14CC-4A58-8B62-D1ED3E5FFD2D}"/>
    <cellStyle name="Percent 4 15 4" xfId="10061" xr:uid="{9EF925E5-9137-4D88-9C7D-7D95C872C07E}"/>
    <cellStyle name="Percent 4 16" xfId="1263" xr:uid="{0FC87F13-5E04-4B65-9307-A22631179DDC}"/>
    <cellStyle name="Percent 4 16 2" xfId="11247" xr:uid="{5047CA9C-128C-4B0D-B8CA-912CCF45675E}"/>
    <cellStyle name="Percent 4 16 3" xfId="12597" xr:uid="{B2C23F93-93B2-4CEE-9897-1496414029E7}"/>
    <cellStyle name="Percent 4 16 4" xfId="10062" xr:uid="{FB5E0E22-9185-4F2F-83C3-DC13DF4C5A5F}"/>
    <cellStyle name="Percent 4 17" xfId="1264" xr:uid="{04C293D3-EF75-454E-8BDA-B39B481BA734}"/>
    <cellStyle name="Percent 4 17 2" xfId="11248" xr:uid="{E3BC2B51-B22B-453F-99AF-89331C59ED8B}"/>
    <cellStyle name="Percent 4 17 3" xfId="12598" xr:uid="{9376A718-0413-44B1-B577-70CDBFB78CCF}"/>
    <cellStyle name="Percent 4 17 4" xfId="10063" xr:uid="{A08C39F2-7847-4A99-9089-85582EF2A87F}"/>
    <cellStyle name="Percent 4 18" xfId="1265" xr:uid="{E728A85F-F2AB-4F64-88D6-3587F0B3BA64}"/>
    <cellStyle name="Percent 4 18 2" xfId="11249" xr:uid="{C6C30F46-622D-4D0A-A010-1C0129B6992E}"/>
    <cellStyle name="Percent 4 18 3" xfId="12599" xr:uid="{1306A1E6-81BA-4CBD-8FEF-B9CE9C63375B}"/>
    <cellStyle name="Percent 4 18 4" xfId="10064" xr:uid="{FA2D5208-7745-4B0F-9969-7DBCF68C4A09}"/>
    <cellStyle name="Percent 4 19" xfId="1601" xr:uid="{A0006D42-776E-46C3-80BC-44ADDA943DB0}"/>
    <cellStyle name="Percent 4 19 2" xfId="11502" xr:uid="{449DEA25-296E-4DC2-A6C8-08E790ACFD5A}"/>
    <cellStyle name="Percent 4 19 3" xfId="12851" xr:uid="{A413CA7D-9CE4-4356-B425-3A149AE3E4D1}"/>
    <cellStyle name="Percent 4 19 4" xfId="10065" xr:uid="{9E73C806-4FAE-4E92-B892-087530D05F3E}"/>
    <cellStyle name="Percent 4 2" xfId="872" xr:uid="{392BCFCE-B3F4-48C7-A716-A2FE4602D256}"/>
    <cellStyle name="Percent 4 2 2" xfId="10895" xr:uid="{76148255-7CC7-478C-B0DD-FA029083F68D}"/>
    <cellStyle name="Percent 4 2 3" xfId="12246" xr:uid="{2C4C3462-0C61-4CC9-BEB5-6CCB70E82764}"/>
    <cellStyle name="Percent 4 2 4" xfId="10066" xr:uid="{33D8CAFD-25B7-4436-9B5D-2FBFE9782D1D}"/>
    <cellStyle name="Percent 4 3" xfId="874" xr:uid="{0585A067-F67A-4A7D-8029-BBE4DAB728B8}"/>
    <cellStyle name="Percent 4 3 2" xfId="10897" xr:uid="{46FD9B74-27B5-467F-B8E0-A6ED3A4BA290}"/>
    <cellStyle name="Percent 4 3 3" xfId="12248" xr:uid="{8B1CB3CD-8041-4379-A656-0FEC6BB2E726}"/>
    <cellStyle name="Percent 4 3 4" xfId="10067" xr:uid="{7E8B0267-B56A-4581-BEEA-60974CAAC6C5}"/>
    <cellStyle name="Percent 4 4" xfId="875" xr:uid="{114D8150-52AA-4175-8526-6E393433722B}"/>
    <cellStyle name="Percent 4 4 2" xfId="10898" xr:uid="{302BB5A5-9DF4-4DFC-A8AA-56EA0B88D8C5}"/>
    <cellStyle name="Percent 4 4 3" xfId="12249" xr:uid="{F885987B-EF14-4B95-967C-3C3CBAD87571}"/>
    <cellStyle name="Percent 4 4 4" xfId="10068" xr:uid="{B3ADCDC3-61A8-415D-A5E6-D6A9F476FC12}"/>
    <cellStyle name="Percent 4 5" xfId="876" xr:uid="{33590870-E5A2-4196-B16E-678BAA544D3A}"/>
    <cellStyle name="Percent 4 5 2" xfId="10899" xr:uid="{F0254302-ECBB-4789-A492-6CADED07D86B}"/>
    <cellStyle name="Percent 4 5 3" xfId="12250" xr:uid="{9F8DCCA6-BF50-4E94-AF1A-2634CA6ABA6F}"/>
    <cellStyle name="Percent 4 5 4" xfId="10069" xr:uid="{2522EA75-49FE-42A3-A454-045C761B73D2}"/>
    <cellStyle name="Percent 4 6" xfId="1266" xr:uid="{2AC5783A-E7FB-4359-AF9A-7610BDB8C9AA}"/>
    <cellStyle name="Percent 4 6 2" xfId="11250" xr:uid="{2D205441-6F34-4377-AE90-D9D8AA33D932}"/>
    <cellStyle name="Percent 4 6 3" xfId="12600" xr:uid="{0DAFFCF0-3385-47CF-9FE2-D868B3AF0FD9}"/>
    <cellStyle name="Percent 4 6 4" xfId="10070" xr:uid="{3C656DDA-EDB3-42D2-821D-714A0D16F6E0}"/>
    <cellStyle name="Percent 4 7" xfId="1267" xr:uid="{9F56903E-DB0A-4D35-B1E6-8E1B0A72B7D9}"/>
    <cellStyle name="Percent 4 7 2" xfId="11251" xr:uid="{E1211C22-B3B0-4A7D-B898-FAA7E8276F4C}"/>
    <cellStyle name="Percent 4 7 3" xfId="12601" xr:uid="{8F429EDD-F89A-4D80-BEAA-19AB127BE1D0}"/>
    <cellStyle name="Percent 4 7 4" xfId="10071" xr:uid="{61867CF4-49AD-452B-8754-B46FD746F12D}"/>
    <cellStyle name="Percent 4 8" xfId="1268" xr:uid="{3816F831-2E1E-447A-BDA8-D0E6AD638CF6}"/>
    <cellStyle name="Percent 4 8 2" xfId="11252" xr:uid="{A5E3F14E-D516-4014-AE91-F458AE6292EC}"/>
    <cellStyle name="Percent 4 8 3" xfId="12602" xr:uid="{8506A3EA-E469-4895-B9C7-7E47CE4F4651}"/>
    <cellStyle name="Percent 4 8 4" xfId="10072" xr:uid="{42AD1FA3-D6AA-4947-B206-5C613C353C5D}"/>
    <cellStyle name="Percent 4 9" xfId="1269" xr:uid="{104EB9AF-717E-4315-A4B6-48B3D2FEA336}"/>
    <cellStyle name="Percent 4 9 2" xfId="11253" xr:uid="{0F9CE4B7-612A-4777-B023-C025B28B83AD}"/>
    <cellStyle name="Percent 4 9 3" xfId="12603" xr:uid="{AF61CC2A-C332-4F27-9976-18DE1E94B1E7}"/>
    <cellStyle name="Percent 4 9 4" xfId="10073" xr:uid="{30FA84ED-1DC4-44F8-B058-EF1032A8E449}"/>
    <cellStyle name="Percent 40" xfId="8791" xr:uid="{297CC801-FA38-474D-BE5D-ED8922F4A97F}"/>
    <cellStyle name="Percent 41" xfId="8783" xr:uid="{F041FCDA-F6D5-4340-AE1D-F9EF8C213CBE}"/>
    <cellStyle name="Percent 42" xfId="8745" xr:uid="{EA1B66CA-6F00-4F51-B326-6EE8152BD714}"/>
    <cellStyle name="Percent 43" xfId="8784" xr:uid="{97639A7D-403C-478C-A820-C06C8AC42462}"/>
    <cellStyle name="Percent 44" xfId="8689" xr:uid="{72A7A826-16EF-4388-B0F0-D0F16224F6CE}"/>
    <cellStyle name="Percent 45" xfId="8785" xr:uid="{CD56967D-D84F-449C-AF46-281629791C84}"/>
    <cellStyle name="Percent 46" xfId="8770" xr:uid="{2D8B4CFF-FAE8-425E-BD8D-20BCF9112643}"/>
    <cellStyle name="Percent 47" xfId="8777" xr:uid="{232E5508-31A9-497F-ABE1-B297F86C776B}"/>
    <cellStyle name="Percent 48" xfId="8705" xr:uid="{8F2F1220-FDA6-40BD-9BB1-939AF7C8C074}"/>
    <cellStyle name="Percent 49" xfId="8749" xr:uid="{D72E6198-1AAC-40E5-A7F9-3D0A3F405753}"/>
    <cellStyle name="Percent 5" xfId="669" xr:uid="{1A53EE65-B863-4F6D-8123-1EB57E9A224B}"/>
    <cellStyle name="Percent 5 10" xfId="1271" xr:uid="{3BD6AF5E-3E3A-4820-94B6-E8A010328B74}"/>
    <cellStyle name="Percent 5 10 2" xfId="11255" xr:uid="{C0D8A51E-AE3E-49BD-B87B-F35F7CDA2F01}"/>
    <cellStyle name="Percent 5 10 3" xfId="12605" xr:uid="{1D79997C-56D2-4D7F-9E53-D9BF78CB1E0D}"/>
    <cellStyle name="Percent 5 10 4" xfId="10074" xr:uid="{D848244B-CBC6-4AF8-9008-820ECEB825A8}"/>
    <cellStyle name="Percent 5 11" xfId="1272" xr:uid="{AF5A0729-1CEA-4E82-91C0-0A108DAA78E5}"/>
    <cellStyle name="Percent 5 11 2" xfId="11256" xr:uid="{29323A48-0B3C-4D0D-8D76-BAC85032E24A}"/>
    <cellStyle name="Percent 5 11 3" xfId="12606" xr:uid="{411BF54D-1C73-433B-B4A2-4E5A23C4076D}"/>
    <cellStyle name="Percent 5 11 4" xfId="10075" xr:uid="{76D2EADB-3E4A-4025-945C-98178B3B5437}"/>
    <cellStyle name="Percent 5 12" xfId="1273" xr:uid="{F06F2F66-83FD-4256-8D35-9E3833745EB5}"/>
    <cellStyle name="Percent 5 12 2" xfId="11257" xr:uid="{975E1943-2907-486C-AFCB-D9B1961669BE}"/>
    <cellStyle name="Percent 5 12 3" xfId="12607" xr:uid="{9552871C-7AA2-4407-8D9A-EE4903611149}"/>
    <cellStyle name="Percent 5 12 4" xfId="10076" xr:uid="{DA921EF2-BDDD-413F-89E7-81CD878CF5AD}"/>
    <cellStyle name="Percent 5 13" xfId="1274" xr:uid="{676FCF75-8A3E-4986-ACC2-BEBCAEE9D69C}"/>
    <cellStyle name="Percent 5 13 2" xfId="11258" xr:uid="{569AC526-68CC-49D7-8798-244EC2800369}"/>
    <cellStyle name="Percent 5 13 3" xfId="12608" xr:uid="{000FE3AE-F560-4B21-8EA2-381B91D95AC3}"/>
    <cellStyle name="Percent 5 13 4" xfId="10077" xr:uid="{4FD6DF2E-9989-450F-B503-B8B8A27E7E3D}"/>
    <cellStyle name="Percent 5 14" xfId="1275" xr:uid="{74629ED6-67A8-44F9-8CBF-15B188B48B66}"/>
    <cellStyle name="Percent 5 14 2" xfId="11259" xr:uid="{B6EF0950-E7B5-4100-B22E-7DC346578758}"/>
    <cellStyle name="Percent 5 14 3" xfId="12609" xr:uid="{A056206E-E8B5-4179-A2F5-DACF7EE8354F}"/>
    <cellStyle name="Percent 5 14 4" xfId="10078" xr:uid="{3C420A49-FDE3-45CD-ABC2-E689D7032B9F}"/>
    <cellStyle name="Percent 5 15" xfId="1276" xr:uid="{0A4846BA-6498-427F-BE04-E7FB207C786A}"/>
    <cellStyle name="Percent 5 15 2" xfId="11260" xr:uid="{E4BC54F5-2B05-4FAE-9B77-88BEACA85C9B}"/>
    <cellStyle name="Percent 5 15 3" xfId="12610" xr:uid="{5803F037-0742-4042-B847-E3F8586877FF}"/>
    <cellStyle name="Percent 5 15 4" xfId="10079" xr:uid="{4E36DA64-E351-41BE-AFAE-EA69C823CA66}"/>
    <cellStyle name="Percent 5 16" xfId="1277" xr:uid="{39A4E660-5BCF-4D74-986E-A627D959BD7B}"/>
    <cellStyle name="Percent 5 16 2" xfId="11261" xr:uid="{D8DEC077-CDCB-4D20-A941-BEFC218AD75F}"/>
    <cellStyle name="Percent 5 16 3" xfId="12611" xr:uid="{C0B75297-AA9F-4A2A-93F4-5AEB00AECC0A}"/>
    <cellStyle name="Percent 5 16 4" xfId="10080" xr:uid="{8B5EDBD6-686F-4363-8CF8-9955D69FE72C}"/>
    <cellStyle name="Percent 5 17" xfId="1278" xr:uid="{9824EFC4-AD4B-4BCB-A81E-45911111C86A}"/>
    <cellStyle name="Percent 5 17 2" xfId="11262" xr:uid="{4F3DE9ED-426E-4564-8820-A065EEBBB5DA}"/>
    <cellStyle name="Percent 5 17 3" xfId="12612" xr:uid="{0A7051BE-D3F3-4711-8F3E-3A4758690924}"/>
    <cellStyle name="Percent 5 17 4" xfId="10081" xr:uid="{0AEA28C1-9D4B-434D-90E2-A26EBEF21975}"/>
    <cellStyle name="Percent 5 18" xfId="1279" xr:uid="{DB0437C2-8534-45EC-BE28-DC8624C43D7D}"/>
    <cellStyle name="Percent 5 18 2" xfId="11263" xr:uid="{BAD3893B-2724-4832-8C71-B8924A66157B}"/>
    <cellStyle name="Percent 5 18 3" xfId="12613" xr:uid="{C1A5C6A0-1581-484E-B2FC-FACA4C209510}"/>
    <cellStyle name="Percent 5 18 4" xfId="10082" xr:uid="{64247A90-B3B9-417B-858B-0F752C9543F8}"/>
    <cellStyle name="Percent 5 19" xfId="1602" xr:uid="{BDC7FB89-DE29-40F2-BE5C-5EC9C003FA33}"/>
    <cellStyle name="Percent 5 19 2" xfId="11503" xr:uid="{9C0E9B82-6531-4224-81A6-3B11E14A6A55}"/>
    <cellStyle name="Percent 5 19 3" xfId="12852" xr:uid="{DC445B5B-113C-4C12-8FD3-CF64839F3ECC}"/>
    <cellStyle name="Percent 5 19 4" xfId="10083" xr:uid="{EF2AED70-8D87-40BF-AA11-83F07E7D39BE}"/>
    <cellStyle name="Percent 5 2" xfId="877" xr:uid="{0A73740D-EDCA-4B60-9675-854E6E24AA2F}"/>
    <cellStyle name="Percent 5 2 2" xfId="10900" xr:uid="{C835DCA6-BFF1-451E-BF1D-EE1EB07D3740}"/>
    <cellStyle name="Percent 5 2 3" xfId="12251" xr:uid="{347D896D-41AA-46C3-BE7B-E916D554640B}"/>
    <cellStyle name="Percent 5 2 4" xfId="10084" xr:uid="{E6A4B3DA-38B5-432A-8147-BB97E51EF4CD}"/>
    <cellStyle name="Percent 5 3" xfId="879" xr:uid="{7F6ED68A-ABB4-4A6D-BC3B-A5D9FDB04A01}"/>
    <cellStyle name="Percent 5 3 2" xfId="10902" xr:uid="{4423A37F-6247-4416-9402-88F2103C14EE}"/>
    <cellStyle name="Percent 5 3 3" xfId="12253" xr:uid="{C074BCC9-B5F6-46AA-8E63-FBE9E0497077}"/>
    <cellStyle name="Percent 5 3 4" xfId="10085" xr:uid="{9B82D672-3970-4392-867C-5992CA8F3989}"/>
    <cellStyle name="Percent 5 4" xfId="880" xr:uid="{52C33838-2A13-49F6-9469-7EDB2DDB7B3A}"/>
    <cellStyle name="Percent 5 4 2" xfId="10903" xr:uid="{92106217-EF19-4353-A7CE-4B630D752D9D}"/>
    <cellStyle name="Percent 5 4 3" xfId="12254" xr:uid="{690961B7-5B5F-4CC3-B4B1-3162F59D2E02}"/>
    <cellStyle name="Percent 5 4 4" xfId="10086" xr:uid="{0FBD84D2-E78F-4886-BBCB-0AB7F2041055}"/>
    <cellStyle name="Percent 5 5" xfId="881" xr:uid="{13AED588-DF11-4CB5-B2A7-2BA23A1DBB95}"/>
    <cellStyle name="Percent 5 5 2" xfId="10904" xr:uid="{E39F2634-C03A-4203-AD27-287F8793E2D6}"/>
    <cellStyle name="Percent 5 5 3" xfId="12255" xr:uid="{6DCD59B8-D923-4B9E-A72F-580B95F3A9A8}"/>
    <cellStyle name="Percent 5 5 4" xfId="10087" xr:uid="{7C6A00C1-4C1F-43B3-9D87-2F948FC89310}"/>
    <cellStyle name="Percent 5 6" xfId="1270" xr:uid="{96AA96AD-880D-4B3B-9C88-E0C7F1211727}"/>
    <cellStyle name="Percent 5 6 2" xfId="11254" xr:uid="{885CA68D-5689-4AAA-BF62-7C2ABEC1600D}"/>
    <cellStyle name="Percent 5 6 3" xfId="12604" xr:uid="{6972720D-F423-4904-8577-F1D2EA9771C4}"/>
    <cellStyle name="Percent 5 6 4" xfId="10088" xr:uid="{354B6AC5-BFEC-40EB-8365-649A8CB89117}"/>
    <cellStyle name="Percent 5 7" xfId="1280" xr:uid="{FB112F5E-CF09-4663-9728-80A97BCC4A37}"/>
    <cellStyle name="Percent 5 7 2" xfId="11264" xr:uid="{29F11389-C4D1-4261-9242-EFD3583796AF}"/>
    <cellStyle name="Percent 5 7 3" xfId="12614" xr:uid="{3E51007C-5635-4777-BB23-5118427D001F}"/>
    <cellStyle name="Percent 5 7 4" xfId="10089" xr:uid="{5262BF0C-2796-424A-9698-F5FA22533FD4}"/>
    <cellStyle name="Percent 5 8" xfId="1281" xr:uid="{C578DAF7-F9EB-4CE1-8937-CA8CCA9C0B17}"/>
    <cellStyle name="Percent 5 8 2" xfId="11265" xr:uid="{D8E1192E-4517-40C4-90E5-297612E3A5A9}"/>
    <cellStyle name="Percent 5 8 3" xfId="12615" xr:uid="{A8E32113-074A-4F9F-9D1C-CA261885C026}"/>
    <cellStyle name="Percent 5 8 4" xfId="10090" xr:uid="{40AA289F-863D-4200-A43C-20BFD8A99C40}"/>
    <cellStyle name="Percent 5 9" xfId="1282" xr:uid="{124D19E6-36C4-4B18-9B50-136DA462472D}"/>
    <cellStyle name="Percent 5 9 2" xfId="11266" xr:uid="{68CC2ECF-AE7E-46AA-9748-C78764D40237}"/>
    <cellStyle name="Percent 5 9 3" xfId="12616" xr:uid="{214B9800-0F22-4A47-9166-9DEEB4BB0842}"/>
    <cellStyle name="Percent 5 9 4" xfId="10091" xr:uid="{1D5A8AEC-D5D5-4B0E-961E-DD300A7C3D9D}"/>
    <cellStyle name="Percent 50" xfId="8686" xr:uid="{A17BF3F2-31E0-4171-9DEF-974CC0C981B9}"/>
    <cellStyle name="Percent 51" xfId="8728" xr:uid="{0DE28FF1-29D1-4261-8E4D-E2A24CB3F01F}"/>
    <cellStyle name="Percent 52" xfId="8765" xr:uid="{B89C8163-7DD2-4DCE-B25A-64F8259DB5B4}"/>
    <cellStyle name="Percent 53" xfId="8798" xr:uid="{EAA8B5C4-7F09-4ED9-BD78-792DE50261EE}"/>
    <cellStyle name="Percent 54" xfId="8804" xr:uid="{A53A22E6-85F8-46F3-B8AC-A8EA023B7901}"/>
    <cellStyle name="Percent 55" xfId="8811" xr:uid="{461736D1-CE5F-45A0-8F3A-DE24B31F0F10}"/>
    <cellStyle name="Percent 56" xfId="8808" xr:uid="{EC5F0E48-B869-441F-BF17-1DCE2399A298}"/>
    <cellStyle name="Percent 57" xfId="8809" xr:uid="{3361384E-A1E3-4396-8670-C1274D685EE4}"/>
    <cellStyle name="Percent 58" xfId="8817" xr:uid="{C511ACD0-A61D-473E-B3CB-1FF33FB6C4EC}"/>
    <cellStyle name="Percent 58 2" xfId="16788" xr:uid="{06E8161D-9919-4C3A-A5A2-C8C5828A3B3F}"/>
    <cellStyle name="Percent 58 2 2" xfId="21938" xr:uid="{566E67F0-9D41-4159-A9C1-845CEBE01AFC}"/>
    <cellStyle name="Percent 58 3" xfId="15498" xr:uid="{59E0FA1F-B50C-49DD-B3E2-9615BD8A25B5}"/>
    <cellStyle name="Percent 58 4" xfId="21098" xr:uid="{3D820CF1-B6E7-4007-9195-4F70C1D94166}"/>
    <cellStyle name="Percent 59" xfId="9000" xr:uid="{AFC848E5-16A3-470D-8175-6D5097240698}"/>
    <cellStyle name="Percent 59 2" xfId="16802" xr:uid="{05023567-A4DF-4C16-B6C9-0F6BF9D223A8}"/>
    <cellStyle name="Percent 59 2 2" xfId="21952" xr:uid="{5020BE64-2A6D-40A6-AC07-C47408A7B24C}"/>
    <cellStyle name="Percent 59 3" xfId="15590" xr:uid="{27DFD2DF-38E9-4643-A9A6-11E5B1E49A36}"/>
    <cellStyle name="Percent 59 4" xfId="21112" xr:uid="{698817CF-F9AA-4FF8-A889-03B138F97889}"/>
    <cellStyle name="Percent 6" xfId="670" xr:uid="{F1AB06F3-272C-4FF8-9643-CE2F721FC005}"/>
    <cellStyle name="Percent 6 10" xfId="1284" xr:uid="{AB14CA4C-3BF6-4D7D-8D3B-97156FA31F60}"/>
    <cellStyle name="Percent 6 10 2" xfId="11268" xr:uid="{5C19893D-D4F2-4F46-B7D5-3FF29DA00B6F}"/>
    <cellStyle name="Percent 6 10 3" xfId="12618" xr:uid="{EFFA0DD5-FA1A-4C7F-897B-785C7EFD0896}"/>
    <cellStyle name="Percent 6 10 4" xfId="10092" xr:uid="{8EFC3A7B-5AE1-4F54-83C3-5F5F511FAA39}"/>
    <cellStyle name="Percent 6 11" xfId="1285" xr:uid="{3B593F65-E15C-4D2F-9F23-F0A6E4D07C86}"/>
    <cellStyle name="Percent 6 11 2" xfId="11269" xr:uid="{5EFC8CC1-7B98-4C77-A136-51858E6EE958}"/>
    <cellStyle name="Percent 6 11 3" xfId="12619" xr:uid="{B9BC3ACB-F7D8-438D-A35A-64BA8F7AB89A}"/>
    <cellStyle name="Percent 6 11 4" xfId="10093" xr:uid="{34A1429A-F7CF-455A-A523-9B7E82DEC2C0}"/>
    <cellStyle name="Percent 6 12" xfId="1286" xr:uid="{B139A5EE-B12C-449C-B53B-66C1A754B57A}"/>
    <cellStyle name="Percent 6 12 2" xfId="11270" xr:uid="{B97D1F27-DC9F-4165-A162-17CE4604A10B}"/>
    <cellStyle name="Percent 6 12 3" xfId="12620" xr:uid="{A2F19A69-9BA8-480D-A6AB-9D77563389EF}"/>
    <cellStyle name="Percent 6 12 4" xfId="10094" xr:uid="{165F240E-D714-497D-B2F2-5271F59E043E}"/>
    <cellStyle name="Percent 6 13" xfId="1287" xr:uid="{FF39D506-A744-476F-A924-3B6F5510AB12}"/>
    <cellStyle name="Percent 6 13 2" xfId="11271" xr:uid="{931BFD9D-AF16-41B9-BEB4-4E78174531A6}"/>
    <cellStyle name="Percent 6 13 3" xfId="12621" xr:uid="{A2968F3F-33A2-44C3-91E1-9D98AE8876B6}"/>
    <cellStyle name="Percent 6 13 4" xfId="10095" xr:uid="{93548715-2B5A-4EB0-882A-620EFB5B16BF}"/>
    <cellStyle name="Percent 6 14" xfId="1288" xr:uid="{E187D527-212F-4B92-88A5-00D4397B8AC4}"/>
    <cellStyle name="Percent 6 14 2" xfId="11272" xr:uid="{9EF371A9-0310-4688-8829-F0E3A7354268}"/>
    <cellStyle name="Percent 6 14 3" xfId="12622" xr:uid="{6137EC4A-A764-45B5-885F-C13EA0F6CDF8}"/>
    <cellStyle name="Percent 6 14 4" xfId="10096" xr:uid="{98385B5A-5E5C-4123-B37C-43A9C7F9DBB9}"/>
    <cellStyle name="Percent 6 15" xfId="1289" xr:uid="{7DA9F427-2139-4976-B114-868C5295018D}"/>
    <cellStyle name="Percent 6 15 2" xfId="11273" xr:uid="{4C936947-76FE-4DE8-A73C-FDA46D56162B}"/>
    <cellStyle name="Percent 6 15 3" xfId="12623" xr:uid="{5451A75E-F9D1-4486-92E3-07E2731E99A3}"/>
    <cellStyle name="Percent 6 15 4" xfId="10097" xr:uid="{16C54E75-2F4D-4F58-A6D6-5BD8AC96AFF4}"/>
    <cellStyle name="Percent 6 16" xfId="1290" xr:uid="{E784E11B-3C33-4802-998B-5366B84FBC35}"/>
    <cellStyle name="Percent 6 16 2" xfId="11274" xr:uid="{E79CA757-4943-4623-80ED-37438923B5F4}"/>
    <cellStyle name="Percent 6 16 3" xfId="12624" xr:uid="{914D55E5-0B45-4F99-ABAD-C4114CDAE3CD}"/>
    <cellStyle name="Percent 6 16 4" xfId="10098" xr:uid="{B7849559-96F0-4BD3-BCF8-99FF23785BF4}"/>
    <cellStyle name="Percent 6 17" xfId="1291" xr:uid="{67A0DB9D-F63F-4706-B11D-5A9DA0F2A9BB}"/>
    <cellStyle name="Percent 6 17 2" xfId="11275" xr:uid="{9A9F4563-9222-4BDE-8B76-A5EA24BCE6E4}"/>
    <cellStyle name="Percent 6 17 3" xfId="12625" xr:uid="{79A09FAA-224B-43BC-9074-FB6563EB027C}"/>
    <cellStyle name="Percent 6 17 4" xfId="10099" xr:uid="{2D2BCFC2-E8D5-4944-AA1D-2EB485E0E10D}"/>
    <cellStyle name="Percent 6 18" xfId="1292" xr:uid="{79F64362-17FC-4979-8BD1-AE1F5095DE2C}"/>
    <cellStyle name="Percent 6 18 2" xfId="11276" xr:uid="{0FB7A717-A64C-4FE2-B38B-1E9F30445DA4}"/>
    <cellStyle name="Percent 6 18 3" xfId="12626" xr:uid="{BCFFADCB-DBD5-4032-B4C8-6A79E3ED5FDE}"/>
    <cellStyle name="Percent 6 18 4" xfId="10100" xr:uid="{1D350890-3D87-4289-A8CF-AB512B85E97D}"/>
    <cellStyle name="Percent 6 19" xfId="1603" xr:uid="{3CB4D938-B6A1-4C9F-9D32-E36227DA3CA9}"/>
    <cellStyle name="Percent 6 19 2" xfId="11504" xr:uid="{99AEC6D6-C231-40C4-916D-B0C86F6F3DB8}"/>
    <cellStyle name="Percent 6 19 3" xfId="12853" xr:uid="{4B96FAFC-3E22-4D60-9BAE-1E3A48931354}"/>
    <cellStyle name="Percent 6 19 4" xfId="10101" xr:uid="{AE371496-66AA-43AE-BCDD-A2BF0188D45A}"/>
    <cellStyle name="Percent 6 2" xfId="882" xr:uid="{31F5677D-6E16-4A3E-A823-EBD93B43CFC3}"/>
    <cellStyle name="Percent 6 2 2" xfId="10905" xr:uid="{76BCFD70-518B-4463-AB70-295ED36D2266}"/>
    <cellStyle name="Percent 6 2 3" xfId="12256" xr:uid="{AEE04908-A4CD-49F6-8CF8-2B793757D26B}"/>
    <cellStyle name="Percent 6 2 4" xfId="10102" xr:uid="{DFDF34AB-20A7-428B-A9AB-17013C5DC2BD}"/>
    <cellStyle name="Percent 6 3" xfId="884" xr:uid="{0BECAE3B-06FE-4A6C-BA8F-48F6802FD5EB}"/>
    <cellStyle name="Percent 6 3 2" xfId="10907" xr:uid="{9418DB71-B0A2-49B8-B7B1-BA085FCB95C5}"/>
    <cellStyle name="Percent 6 3 3" xfId="12258" xr:uid="{6A662270-230F-43F5-BD12-E722033A74C9}"/>
    <cellStyle name="Percent 6 3 4" xfId="10103" xr:uid="{DC6096D1-2BA1-4A1A-9451-2B159A8EAB3F}"/>
    <cellStyle name="Percent 6 4" xfId="885" xr:uid="{3E6879C5-7213-4C30-9AB6-F274E933CFEE}"/>
    <cellStyle name="Percent 6 4 2" xfId="10908" xr:uid="{EB644E02-B664-402B-A856-6B73D6283D35}"/>
    <cellStyle name="Percent 6 4 3" xfId="12259" xr:uid="{92C036E9-4159-47A7-990E-20E1047BDCC2}"/>
    <cellStyle name="Percent 6 4 4" xfId="10104" xr:uid="{9731FAD7-AFF1-481F-B0AC-D9788BEA19C8}"/>
    <cellStyle name="Percent 6 5" xfId="886" xr:uid="{50E18380-8714-49D3-9282-0699403D4610}"/>
    <cellStyle name="Percent 6 5 2" xfId="10909" xr:uid="{6CA58A00-6867-4F89-9CF8-89D4D1F9FCAC}"/>
    <cellStyle name="Percent 6 5 3" xfId="12260" xr:uid="{CD1E6F6E-5F20-41B9-B0EF-C019F5A4B0E2}"/>
    <cellStyle name="Percent 6 5 4" xfId="10105" xr:uid="{700D69EB-66CF-4002-AA57-8D56DB60A8AA}"/>
    <cellStyle name="Percent 6 6" xfId="1283" xr:uid="{D28E0FDC-8D95-40FC-AC97-423CF9FC552F}"/>
    <cellStyle name="Percent 6 6 2" xfId="11267" xr:uid="{B30E8CB1-7ED1-4938-8C08-A39693EA58BE}"/>
    <cellStyle name="Percent 6 6 3" xfId="12617" xr:uid="{6CF89F11-4912-4B97-8748-C1799DFBD975}"/>
    <cellStyle name="Percent 6 6 4" xfId="10106" xr:uid="{5817AE96-D5DF-47BB-AE82-382BCF22A179}"/>
    <cellStyle name="Percent 6 7" xfId="1293" xr:uid="{518FA95B-0F57-440E-979C-9684D8961A61}"/>
    <cellStyle name="Percent 6 7 2" xfId="11277" xr:uid="{09483CB9-3A0F-4C1E-8312-BAEBBF24DD55}"/>
    <cellStyle name="Percent 6 7 3" xfId="12627" xr:uid="{C6F14D4D-2C95-48C2-81FB-4F8B71E6924A}"/>
    <cellStyle name="Percent 6 7 4" xfId="10107" xr:uid="{494C6F70-0EB7-4C9F-A9C2-5B8E9624C157}"/>
    <cellStyle name="Percent 6 8" xfId="1294" xr:uid="{C7CB7D5A-8B7B-4641-9315-5EBBEF07B8D1}"/>
    <cellStyle name="Percent 6 8 2" xfId="11278" xr:uid="{68975EBB-88ED-40DD-B2AD-4F10EC3E22F7}"/>
    <cellStyle name="Percent 6 8 3" xfId="12628" xr:uid="{432CC485-3AE6-4DA1-BC29-CB3728AB0436}"/>
    <cellStyle name="Percent 6 8 4" xfId="10108" xr:uid="{6339A924-087C-4159-8399-DB6D8291C0DF}"/>
    <cellStyle name="Percent 6 9" xfId="1295" xr:uid="{3651EE65-FD2E-4C32-87DB-EA1F3A91E4EF}"/>
    <cellStyle name="Percent 6 9 2" xfId="11279" xr:uid="{140CB17A-E961-482C-BA16-EB377FA148A0}"/>
    <cellStyle name="Percent 6 9 3" xfId="12629" xr:uid="{8A511DB3-F49F-4486-A881-192A37956778}"/>
    <cellStyle name="Percent 6 9 4" xfId="10109" xr:uid="{674A063A-CE66-4321-9B43-1600F44257C3}"/>
    <cellStyle name="Percent 60" xfId="2033" xr:uid="{42E78C84-F53E-4FF7-BB90-9609FD552F4C}"/>
    <cellStyle name="Percent 61" xfId="2822" xr:uid="{9A52FF00-5F1C-48F1-A4DF-DFEB9836A794}"/>
    <cellStyle name="Percent 62" xfId="9360" xr:uid="{335A690E-FD35-40D7-8A6D-72F93F4BA681}"/>
    <cellStyle name="Percent 63" xfId="9352" xr:uid="{25EB6939-E897-484D-8F19-2F3F1D4D9EAA}"/>
    <cellStyle name="Percent 64" xfId="16016" xr:uid="{267E3DD2-370A-456C-8BA7-4A55972D90A3}"/>
    <cellStyle name="Percent 65" xfId="16641" xr:uid="{D0C0E155-78CC-4E39-8666-02533322C868}"/>
    <cellStyle name="Percent 66" xfId="16642" xr:uid="{E0F0A58D-B8B6-4B56-88C0-5D1FD12A3390}"/>
    <cellStyle name="Percent 67" xfId="16648" xr:uid="{D0317364-0E89-4C09-81C9-8282FEA1793F}"/>
    <cellStyle name="Percent 68" xfId="17072" xr:uid="{617B8672-E687-497F-A9A9-2652EADF535B}"/>
    <cellStyle name="Percent 69" xfId="17640" xr:uid="{33C443B4-E98D-41DB-86F8-12AC267FF4E1}"/>
    <cellStyle name="Percent 7" xfId="671" xr:uid="{4DF232A1-EFBC-42C9-95F2-9633B64C0085}"/>
    <cellStyle name="Percent 7 10" xfId="1297" xr:uid="{A4FBE54E-B776-458F-9BED-D4B4D546A848}"/>
    <cellStyle name="Percent 7 10 2" xfId="11281" xr:uid="{5DA1063E-DBA1-4574-872E-B1B844FE8BBB}"/>
    <cellStyle name="Percent 7 10 3" xfId="12631" xr:uid="{4D15429A-9A3E-499E-90E5-A0D764C4281B}"/>
    <cellStyle name="Percent 7 10 4" xfId="10111" xr:uid="{116BE8A5-7F38-48B3-A9EE-719768FEEBE6}"/>
    <cellStyle name="Percent 7 11" xfId="1298" xr:uid="{C3D01D27-E4AE-4296-AC64-4DEBCE3F2A6B}"/>
    <cellStyle name="Percent 7 11 2" xfId="11282" xr:uid="{76939CEB-62C4-442F-B6B2-48875359879F}"/>
    <cellStyle name="Percent 7 11 3" xfId="12632" xr:uid="{8FFEBE12-D4EC-4AA6-A249-0E38AFA1924C}"/>
    <cellStyle name="Percent 7 11 4" xfId="10112" xr:uid="{0C998F38-EDC8-4025-BA44-670445651C8A}"/>
    <cellStyle name="Percent 7 12" xfId="1299" xr:uid="{46AA2881-03D3-404E-9BC9-DD39AF812C4A}"/>
    <cellStyle name="Percent 7 12 2" xfId="11283" xr:uid="{C3805F8A-4A61-4B64-BB7D-9BD46EAE01A3}"/>
    <cellStyle name="Percent 7 12 3" xfId="12633" xr:uid="{EA1B1673-2C81-4F6C-808E-303F2AA85A14}"/>
    <cellStyle name="Percent 7 12 4" xfId="10113" xr:uid="{E0F0E233-5B29-4D6E-AB0F-963313E4E613}"/>
    <cellStyle name="Percent 7 13" xfId="1300" xr:uid="{97E56E22-31DD-40E3-99DF-BF021B72DF90}"/>
    <cellStyle name="Percent 7 13 2" xfId="11284" xr:uid="{2E878AA6-56E9-477A-85F3-906C5BD6EF81}"/>
    <cellStyle name="Percent 7 13 3" xfId="12634" xr:uid="{FFE079ED-6191-45D2-8632-C51E072EACA5}"/>
    <cellStyle name="Percent 7 13 4" xfId="10114" xr:uid="{A462B909-69C4-4E81-8481-DAF24805AC8D}"/>
    <cellStyle name="Percent 7 14" xfId="1301" xr:uid="{6C0F4AAE-733B-466C-8CE0-9AE695C3383E}"/>
    <cellStyle name="Percent 7 14 2" xfId="11285" xr:uid="{A9AD3B8E-814A-4C85-9956-783C0628E897}"/>
    <cellStyle name="Percent 7 14 3" xfId="12635" xr:uid="{3E220347-25DD-484B-9481-E53B3D3FB1B5}"/>
    <cellStyle name="Percent 7 14 4" xfId="10115" xr:uid="{C8F9CEAE-8AF7-49B7-B39B-BA1C582CA19B}"/>
    <cellStyle name="Percent 7 15" xfId="1302" xr:uid="{2A35C66A-B902-48B7-BD1A-CEE90F6AF590}"/>
    <cellStyle name="Percent 7 15 2" xfId="11286" xr:uid="{A7C2EE9D-674D-4F7E-9CBF-F6696D3B69B0}"/>
    <cellStyle name="Percent 7 15 3" xfId="12636" xr:uid="{AC3AF636-6699-419D-9DB9-720B6C9A195A}"/>
    <cellStyle name="Percent 7 15 4" xfId="10116" xr:uid="{67CDF9D5-BD3E-4A41-A919-887BC0618783}"/>
    <cellStyle name="Percent 7 16" xfId="1303" xr:uid="{579C89D0-A7F4-4310-B5F7-73B33ACB24C9}"/>
    <cellStyle name="Percent 7 16 2" xfId="11287" xr:uid="{09D16D31-F746-4373-9427-3D34B98361DD}"/>
    <cellStyle name="Percent 7 16 3" xfId="12637" xr:uid="{F0DABD48-7CDC-4605-96B9-3DD0079E8386}"/>
    <cellStyle name="Percent 7 16 4" xfId="10117" xr:uid="{FC0B4F4E-9F18-4A75-AA40-B9523710D284}"/>
    <cellStyle name="Percent 7 17" xfId="1304" xr:uid="{C74DC958-B109-4F91-B734-0B43BA4C98F3}"/>
    <cellStyle name="Percent 7 17 2" xfId="11288" xr:uid="{61627E0C-7C7D-4D7B-ACA2-7E60CF2EEBFD}"/>
    <cellStyle name="Percent 7 17 3" xfId="12638" xr:uid="{F8C1C37C-1298-4A7B-9490-1CF156396B51}"/>
    <cellStyle name="Percent 7 17 4" xfId="10118" xr:uid="{C4A96FF5-AEC9-4C56-A88A-D09A7073C963}"/>
    <cellStyle name="Percent 7 18" xfId="1305" xr:uid="{6B12676D-31F1-458D-80C2-901C72413847}"/>
    <cellStyle name="Percent 7 18 2" xfId="11289" xr:uid="{DACC66AF-8430-4744-B1B0-F591B70C75EE}"/>
    <cellStyle name="Percent 7 18 3" xfId="12639" xr:uid="{977B91A9-3563-4ABE-910A-B17BB9273C95}"/>
    <cellStyle name="Percent 7 18 4" xfId="10119" xr:uid="{BE8515D7-AD6A-4FC8-8643-5575578B52E4}"/>
    <cellStyle name="Percent 7 19" xfId="1604" xr:uid="{CBFC94B6-EEF6-4D6A-B31E-9B31963309E0}"/>
    <cellStyle name="Percent 7 19 2" xfId="11505" xr:uid="{53700323-0F18-4144-BCB1-74B15F8EC0D8}"/>
    <cellStyle name="Percent 7 19 3" xfId="12854" xr:uid="{9FC69465-0A4C-4309-A807-8888CCEA5CEE}"/>
    <cellStyle name="Percent 7 19 4" xfId="10120" xr:uid="{75C9E1F3-F742-4646-B83A-96C945855F05}"/>
    <cellStyle name="Percent 7 2" xfId="887" xr:uid="{FCA3A1E1-010D-465F-9D63-C8B02DA3E438}"/>
    <cellStyle name="Percent 7 2 2" xfId="10910" xr:uid="{25E1B310-6CC5-4A0F-8F25-F83CFA9BCE20}"/>
    <cellStyle name="Percent 7 2 3" xfId="12261" xr:uid="{2B06A62B-FD9D-4B00-817E-8B3663F2BA0F}"/>
    <cellStyle name="Percent 7 2 4" xfId="10121" xr:uid="{DA853C97-A4D4-4E99-9AAE-7022E99B3764}"/>
    <cellStyle name="Percent 7 3" xfId="889" xr:uid="{0C211798-C87A-4C5B-A506-03AE35AD9853}"/>
    <cellStyle name="Percent 7 3 2" xfId="10912" xr:uid="{CD9BDD8B-663E-466A-A523-A576F126EA14}"/>
    <cellStyle name="Percent 7 3 3" xfId="12263" xr:uid="{2673D344-404A-4CA1-B00C-435DD7D612F1}"/>
    <cellStyle name="Percent 7 3 4" xfId="10122" xr:uid="{F2ACF65D-9047-402D-AE74-995F48FE803A}"/>
    <cellStyle name="Percent 7 4" xfId="890" xr:uid="{875A026A-90F7-4EAB-83FE-8E8746BE817B}"/>
    <cellStyle name="Percent 7 4 2" xfId="10913" xr:uid="{7E91C941-0809-4990-9A93-879BB027725D}"/>
    <cellStyle name="Percent 7 4 3" xfId="12264" xr:uid="{BDB8E0D8-39AB-4BE6-BDE3-EDB6E2F8D72D}"/>
    <cellStyle name="Percent 7 4 4" xfId="10123" xr:uid="{7119790F-C2E1-42C7-97BA-D94EDB3B9B45}"/>
    <cellStyle name="Percent 7 5" xfId="891" xr:uid="{94B875DA-0075-4B09-A8D4-8132B09C4656}"/>
    <cellStyle name="Percent 7 5 2" xfId="10914" xr:uid="{034EF3B9-BAB9-4980-A1B3-0883263DBEFA}"/>
    <cellStyle name="Percent 7 5 3" xfId="12265" xr:uid="{CD384450-88F7-4B87-B62B-A53046C2C8AF}"/>
    <cellStyle name="Percent 7 5 4" xfId="10124" xr:uid="{4051A529-EFAC-48A3-A571-87C8E2E50A19}"/>
    <cellStyle name="Percent 7 6" xfId="1296" xr:uid="{C01D756C-1F82-43EB-9FE8-5FE0B353C8D8}"/>
    <cellStyle name="Percent 7 6 2" xfId="11280" xr:uid="{0F688F9A-48FA-48B3-8BA9-34EBD9BFA545}"/>
    <cellStyle name="Percent 7 6 3" xfId="12630" xr:uid="{91A07089-BB4F-4A46-8CA8-795E8CF6A67C}"/>
    <cellStyle name="Percent 7 6 4" xfId="10125" xr:uid="{BCF78A1A-CE81-4B72-B0D1-EFC012BDEFAB}"/>
    <cellStyle name="Percent 7 7" xfId="1306" xr:uid="{4F518018-5476-4FF8-BDB5-6AC236530560}"/>
    <cellStyle name="Percent 7 7 2" xfId="11290" xr:uid="{22EE6EC8-F4D5-47F2-80DF-2413F1CEDE0F}"/>
    <cellStyle name="Percent 7 7 3" xfId="12640" xr:uid="{89E24493-AA3A-425B-ACEB-22ED9F1B8BF8}"/>
    <cellStyle name="Percent 7 7 4" xfId="10126" xr:uid="{C23F8E7C-F397-488E-982A-3EA592A79143}"/>
    <cellStyle name="Percent 7 8" xfId="1307" xr:uid="{C2CF76A7-A5DC-4114-8E5D-2FD3012480F4}"/>
    <cellStyle name="Percent 7 8 2" xfId="11291" xr:uid="{B7B2A496-6979-4AA3-830C-927C536C1C68}"/>
    <cellStyle name="Percent 7 8 3" xfId="12641" xr:uid="{6C8B5D14-0699-43E8-9B3B-90B21BCB579C}"/>
    <cellStyle name="Percent 7 8 4" xfId="10127" xr:uid="{4D187F05-7509-4D44-978E-5758ADC6D080}"/>
    <cellStyle name="Percent 7 9" xfId="1308" xr:uid="{87F3977C-3602-4CF5-AF3B-44ECEA4CACB5}"/>
    <cellStyle name="Percent 7 9 2" xfId="11292" xr:uid="{A4AA879A-3AB1-45E7-9A3B-08F26A1AA293}"/>
    <cellStyle name="Percent 7 9 3" xfId="12642" xr:uid="{B5B3AB22-99BF-4279-99E8-ABAACCEFDF80}"/>
    <cellStyle name="Percent 7 9 4" xfId="10128" xr:uid="{91BA01F8-A4B2-4514-8811-3B7367517A8D}"/>
    <cellStyle name="Percent 70" xfId="25639" xr:uid="{A0B30E17-7C5E-405F-858D-55F0F36FA524}"/>
    <cellStyle name="Percent 71" xfId="32742" xr:uid="{5918453D-D0E5-493D-AA7A-FB8A9ADB8569}"/>
    <cellStyle name="Percent 72" xfId="32816" xr:uid="{D3508EEA-8EF4-443D-9A3F-7111ACE6AB81}"/>
    <cellStyle name="Percent 73" xfId="32837" xr:uid="{E652205A-95BA-4941-94C1-F74A199AD006}"/>
    <cellStyle name="Percent 74" xfId="32839" xr:uid="{4A46938C-7D70-4256-918F-BD852B3D45D2}"/>
    <cellStyle name="Percent 75" xfId="32843" xr:uid="{96C4C7D9-07C5-48AD-8FC0-A168DEB4B84A}"/>
    <cellStyle name="Percent 76" xfId="32851" xr:uid="{E9555E65-9D08-4290-9B8C-E7F90DD8C964}"/>
    <cellStyle name="Percent 77" xfId="32853" xr:uid="{F8A395CE-F41C-454D-B784-BA5D0DF4C204}"/>
    <cellStyle name="Percent 78" xfId="445" xr:uid="{8D336F38-4157-4FC3-9E61-19DDE1A91EBA}"/>
    <cellStyle name="Percent 8" xfId="672" xr:uid="{F2997D70-BCB1-40C5-A7CE-B0C9B600FA77}"/>
    <cellStyle name="Percent 8 10" xfId="1310" xr:uid="{75F23DA4-C51D-46C7-8761-D59CCE172D19}"/>
    <cellStyle name="Percent 8 10 2" xfId="11294" xr:uid="{035A0B51-4751-42E0-9959-01DB09D661AE}"/>
    <cellStyle name="Percent 8 10 3" xfId="12644" xr:uid="{E2E6D717-E0A9-412B-ADDD-A4114494BB27}"/>
    <cellStyle name="Percent 8 10 4" xfId="10129" xr:uid="{A436CCE9-46CF-4E1F-AE2E-B8D4AE89505F}"/>
    <cellStyle name="Percent 8 11" xfId="1311" xr:uid="{51372B40-37C4-4349-99AD-6DE3766CC479}"/>
    <cellStyle name="Percent 8 11 2" xfId="11295" xr:uid="{5FD20336-62F4-4AA4-9F93-503DDB47B56E}"/>
    <cellStyle name="Percent 8 11 3" xfId="12645" xr:uid="{7FA060C7-F892-4A80-8D02-557DB65ED9C2}"/>
    <cellStyle name="Percent 8 11 4" xfId="10130" xr:uid="{824A0EA9-16CE-45AF-9378-4FC8E46C9B2D}"/>
    <cellStyle name="Percent 8 12" xfId="1312" xr:uid="{535445D1-2C57-46A4-A2CE-3A48967C78ED}"/>
    <cellStyle name="Percent 8 12 2" xfId="11296" xr:uid="{4CF37D94-52ED-4161-B4A1-ADB207D7A3CE}"/>
    <cellStyle name="Percent 8 12 3" xfId="12646" xr:uid="{E0F620BF-A524-4EEA-B3AE-38DA862FBC28}"/>
    <cellStyle name="Percent 8 12 4" xfId="10131" xr:uid="{9E886600-8738-467E-A9C3-8B5AFD70ACD3}"/>
    <cellStyle name="Percent 8 13" xfId="1313" xr:uid="{31E5ECC7-0528-4ACA-A18B-16F3BE7D8AAB}"/>
    <cellStyle name="Percent 8 13 2" xfId="11297" xr:uid="{50612144-D007-471B-A0C7-9824F7A8C3C2}"/>
    <cellStyle name="Percent 8 13 3" xfId="12647" xr:uid="{B7778567-D897-453F-8379-51ED2EDA789E}"/>
    <cellStyle name="Percent 8 13 4" xfId="10132" xr:uid="{9963FD32-12AC-4FBA-A148-C6DB539783F1}"/>
    <cellStyle name="Percent 8 14" xfId="1314" xr:uid="{BE6D306D-DFCE-495C-AECE-471FBAE662B0}"/>
    <cellStyle name="Percent 8 14 2" xfId="11298" xr:uid="{E96CEA31-48C8-4D24-BA37-A73A73DB14F6}"/>
    <cellStyle name="Percent 8 14 3" xfId="12648" xr:uid="{480686B1-3804-4442-883F-D80F885A2DAB}"/>
    <cellStyle name="Percent 8 14 4" xfId="10133" xr:uid="{636E366D-FEAD-4C7F-AD33-C67BA228ECAE}"/>
    <cellStyle name="Percent 8 15" xfId="1315" xr:uid="{D9AFF6C3-9988-404A-B653-F1D0741DF165}"/>
    <cellStyle name="Percent 8 15 2" xfId="11299" xr:uid="{DB107B22-45AC-4017-A721-7381393991A5}"/>
    <cellStyle name="Percent 8 15 3" xfId="12649" xr:uid="{DEEC6865-B23A-4596-A86C-AC036C2D9386}"/>
    <cellStyle name="Percent 8 15 4" xfId="10134" xr:uid="{2CDF44F2-1913-4917-B643-BB1D99752198}"/>
    <cellStyle name="Percent 8 16" xfId="1316" xr:uid="{99DFD735-804D-4F0D-BB20-3737B3830AE9}"/>
    <cellStyle name="Percent 8 16 2" xfId="11300" xr:uid="{31E02EB4-FCE2-4CBE-B440-4F6AD813D7AD}"/>
    <cellStyle name="Percent 8 16 3" xfId="12650" xr:uid="{84D95D57-C32E-4657-97DE-1E73FF219C65}"/>
    <cellStyle name="Percent 8 16 4" xfId="10135" xr:uid="{AEDF2C98-5465-4F7D-BC8C-82FD4E4D79CE}"/>
    <cellStyle name="Percent 8 17" xfId="1317" xr:uid="{B22C04EF-FF19-4332-8A07-F6380BC660C7}"/>
    <cellStyle name="Percent 8 17 2" xfId="11301" xr:uid="{7657FEA3-786A-447C-BAA3-4CC08B7A0353}"/>
    <cellStyle name="Percent 8 17 3" xfId="12651" xr:uid="{88396C5A-137A-46C5-B561-DAE9E93C42FC}"/>
    <cellStyle name="Percent 8 17 4" xfId="10136" xr:uid="{1D83F6DC-406A-473F-9054-B78F0B2DAECF}"/>
    <cellStyle name="Percent 8 18" xfId="1318" xr:uid="{D78B4A32-B130-4BAA-9ABD-859E69EB89F1}"/>
    <cellStyle name="Percent 8 18 2" xfId="11302" xr:uid="{C13AA152-03B6-410A-B89F-EE69D40B5A82}"/>
    <cellStyle name="Percent 8 18 3" xfId="12652" xr:uid="{74DD1536-813D-4DE3-9E09-FD03BC2FA0E0}"/>
    <cellStyle name="Percent 8 18 4" xfId="10137" xr:uid="{FF52C072-8215-4868-9CE9-3AB97582E331}"/>
    <cellStyle name="Percent 8 19" xfId="1605" xr:uid="{CC50B753-6717-4FBE-9101-C5AD618ED467}"/>
    <cellStyle name="Percent 8 19 2" xfId="11506" xr:uid="{1601E707-9412-4E09-9148-DA3FA4ACAACA}"/>
    <cellStyle name="Percent 8 19 3" xfId="12855" xr:uid="{EC633A72-E446-4869-B07B-5765DF166710}"/>
    <cellStyle name="Percent 8 19 4" xfId="10138" xr:uid="{7D13C6D2-CE0A-4243-9BDC-5C71E7772492}"/>
    <cellStyle name="Percent 8 2" xfId="892" xr:uid="{6608EA60-069C-4E5F-BB35-734BD3CBC5BE}"/>
    <cellStyle name="Percent 8 2 2" xfId="10915" xr:uid="{6E267AA8-BD67-4BF4-A298-3C64DEBEA320}"/>
    <cellStyle name="Percent 8 2 3" xfId="12266" xr:uid="{54EAFCB7-B4E0-4837-BCB4-1BCD2F8BABA5}"/>
    <cellStyle name="Percent 8 2 4" xfId="10139" xr:uid="{E8820685-24CE-47F8-949F-18BAE2EF563F}"/>
    <cellStyle name="Percent 8 3" xfId="894" xr:uid="{932C3496-3BAA-4C2D-AF0A-8B94B34F37B3}"/>
    <cellStyle name="Percent 8 3 2" xfId="10917" xr:uid="{8D84CBE7-C589-4625-B827-FD4A56F9F4CA}"/>
    <cellStyle name="Percent 8 3 3" xfId="12268" xr:uid="{8C523748-21DF-4A54-8D7C-6EFE008DB9B7}"/>
    <cellStyle name="Percent 8 3 4" xfId="10140" xr:uid="{2CF3E97D-DD60-4C60-8032-3FBBDFF8497D}"/>
    <cellStyle name="Percent 8 4" xfId="895" xr:uid="{E58B27FE-99C7-47CC-BB3B-C8402A70F2E5}"/>
    <cellStyle name="Percent 8 4 2" xfId="10918" xr:uid="{66F99DFD-A86A-4976-BD4E-9F535781FD71}"/>
    <cellStyle name="Percent 8 4 3" xfId="12269" xr:uid="{395278C1-F520-44C4-A89C-D8FB3402730D}"/>
    <cellStyle name="Percent 8 4 4" xfId="10141" xr:uid="{8A6A1944-62F5-4990-BEEE-206F74E31708}"/>
    <cellStyle name="Percent 8 5" xfId="896" xr:uid="{6B388CA4-E0C0-4D5E-95E5-44221E923867}"/>
    <cellStyle name="Percent 8 5 2" xfId="10919" xr:uid="{EC6372B3-475B-42DC-B5A1-26251A937DBA}"/>
    <cellStyle name="Percent 8 5 3" xfId="12270" xr:uid="{134FD2C5-4425-4A8D-A4AC-B9D9C0E57EE3}"/>
    <cellStyle name="Percent 8 5 4" xfId="10142" xr:uid="{2C49A1AA-2F78-427B-8E08-6366E96E7C69}"/>
    <cellStyle name="Percent 8 6" xfId="1309" xr:uid="{3B9F01FE-FEF3-462B-83E0-0C91FFE436D7}"/>
    <cellStyle name="Percent 8 6 2" xfId="11293" xr:uid="{7FE14FD5-DBEB-4E04-9DAC-8FB0FCDAFB4C}"/>
    <cellStyle name="Percent 8 6 3" xfId="12643" xr:uid="{42F644D6-7404-4FD2-AEE8-3305BC83BF6C}"/>
    <cellStyle name="Percent 8 6 4" xfId="10143" xr:uid="{74C0D248-C230-422E-A364-632FC92E3CEA}"/>
    <cellStyle name="Percent 8 7" xfId="1319" xr:uid="{57055FE2-FFDD-425E-AE81-AED6B1A2ADC2}"/>
    <cellStyle name="Percent 8 7 2" xfId="11303" xr:uid="{AE0A44DD-8A9A-436A-9F72-43F79BB8EA6E}"/>
    <cellStyle name="Percent 8 7 3" xfId="12653" xr:uid="{717A213C-0DE4-40DC-B59E-BD02501269DD}"/>
    <cellStyle name="Percent 8 7 4" xfId="10144" xr:uid="{76826C39-1A6B-4581-A49A-849B3C2972A5}"/>
    <cellStyle name="Percent 8 8" xfId="1320" xr:uid="{A09C3C50-CCF5-4A34-A45D-863C74D796E3}"/>
    <cellStyle name="Percent 8 8 2" xfId="11304" xr:uid="{4D7A33D7-20A9-42EB-A869-C3EF11E436B4}"/>
    <cellStyle name="Percent 8 8 3" xfId="12654" xr:uid="{140FA885-EBB7-4652-8F7A-25B5EAE96ACA}"/>
    <cellStyle name="Percent 8 8 4" xfId="10145" xr:uid="{98D932C1-040D-464B-AFDA-EC9F8F9DA564}"/>
    <cellStyle name="Percent 8 9" xfId="1321" xr:uid="{CCC83B4D-CF3E-4B2B-A051-6AE6AEDD34FA}"/>
    <cellStyle name="Percent 8 9 2" xfId="11305" xr:uid="{54546344-A73B-4EAA-9EC5-643C77A6B6E3}"/>
    <cellStyle name="Percent 8 9 3" xfId="12655" xr:uid="{FAA889A2-E980-4C87-A15E-46B3AE76BED0}"/>
    <cellStyle name="Percent 8 9 4" xfId="10146" xr:uid="{555EB7B8-15B4-4D3D-B289-A3F9E66D43CB}"/>
    <cellStyle name="Percent 80" xfId="32858" xr:uid="{AA8D06B0-71B2-4154-BD2F-B489F69FA20E}"/>
    <cellStyle name="Percent 9" xfId="673" xr:uid="{E97EAE4A-FC04-413C-8474-5D51B0519CB3}"/>
    <cellStyle name="Percent 9 10" xfId="1323" xr:uid="{5A37B0F2-E68D-4B86-B9EB-BA563C0A183D}"/>
    <cellStyle name="Percent 9 10 2" xfId="11307" xr:uid="{AD853FFF-0D38-4BA5-BA61-525D575B5396}"/>
    <cellStyle name="Percent 9 10 3" xfId="12657" xr:uid="{9D7C775D-55E6-435B-9D01-C4C53352E7F0}"/>
    <cellStyle name="Percent 9 10 4" xfId="10147" xr:uid="{9FAAAB89-0557-4FA7-B9D6-A03AB3D019C5}"/>
    <cellStyle name="Percent 9 11" xfId="1324" xr:uid="{B3B13B6B-53E2-4891-BAE6-E8794643A7D8}"/>
    <cellStyle name="Percent 9 11 2" xfId="11308" xr:uid="{F49512D6-A821-474D-8AD1-4080FBB53F55}"/>
    <cellStyle name="Percent 9 11 3" xfId="12658" xr:uid="{309C97D6-4850-4C66-99F8-68F1BF970BBA}"/>
    <cellStyle name="Percent 9 11 4" xfId="10148" xr:uid="{8698A0CF-701A-48F8-943B-DC93CA33ADAF}"/>
    <cellStyle name="Percent 9 12" xfId="1325" xr:uid="{BE538683-E0C3-4585-909A-EE8EDC8D9FDA}"/>
    <cellStyle name="Percent 9 12 2" xfId="11309" xr:uid="{716C56F3-AF53-45AF-86DB-280CF16AFDDD}"/>
    <cellStyle name="Percent 9 12 3" xfId="12659" xr:uid="{81DC35F0-3F51-47BE-AC39-D825F0F195D9}"/>
    <cellStyle name="Percent 9 12 4" xfId="10149" xr:uid="{42DC9CAF-4323-4603-A9F7-4A25E96B2625}"/>
    <cellStyle name="Percent 9 13" xfId="1326" xr:uid="{1AE4D432-9621-4645-9BF6-52D1651CD77A}"/>
    <cellStyle name="Percent 9 13 2" xfId="11310" xr:uid="{E2031D69-7583-4C6A-A5C9-14B1C62FEA49}"/>
    <cellStyle name="Percent 9 13 3" xfId="12660" xr:uid="{92E7208E-7AF3-4CCF-9FF7-86D65D9E45A4}"/>
    <cellStyle name="Percent 9 13 4" xfId="10150" xr:uid="{899885AD-598A-4045-9F24-5D0BF39C0558}"/>
    <cellStyle name="Percent 9 14" xfId="1327" xr:uid="{0A3392AA-85D0-4186-90B0-3798431BB4F7}"/>
    <cellStyle name="Percent 9 14 2" xfId="11311" xr:uid="{B1EEA7E6-9794-4341-99E7-A7C01F59DACF}"/>
    <cellStyle name="Percent 9 14 3" xfId="12661" xr:uid="{CCA54493-2B11-458F-B930-296F6E6228FB}"/>
    <cellStyle name="Percent 9 14 4" xfId="10151" xr:uid="{66251DB0-DE6A-4E28-B758-725107C81B68}"/>
    <cellStyle name="Percent 9 15" xfId="1328" xr:uid="{0D2F9578-66CA-44F9-9A05-DC652FE84FAF}"/>
    <cellStyle name="Percent 9 15 2" xfId="11312" xr:uid="{762C343A-D627-4E50-8D56-51FC0EC14184}"/>
    <cellStyle name="Percent 9 15 3" xfId="12662" xr:uid="{216EF6CB-FC5F-4E71-9579-9BB8B413EE0E}"/>
    <cellStyle name="Percent 9 15 4" xfId="10152" xr:uid="{2EF469A8-CCE1-407A-8600-AF474D5A141F}"/>
    <cellStyle name="Percent 9 16" xfId="1329" xr:uid="{96B57856-A2FE-47D7-8779-3ABCA0796C9A}"/>
    <cellStyle name="Percent 9 16 2" xfId="11313" xr:uid="{9E93DB5B-E623-440D-8EA8-83E3E9A1E740}"/>
    <cellStyle name="Percent 9 16 3" xfId="12663" xr:uid="{EF353DB4-2DD7-401A-9FA0-F2C733E5A6C1}"/>
    <cellStyle name="Percent 9 16 4" xfId="10153" xr:uid="{E70AB6DF-3873-4EF2-8C3D-67C203735BF8}"/>
    <cellStyle name="Percent 9 17" xfId="1330" xr:uid="{30888028-009E-4A99-8DE6-D094F76B7E4E}"/>
    <cellStyle name="Percent 9 17 2" xfId="11314" xr:uid="{CECB0382-67B5-43A7-9751-CCC3E02660E9}"/>
    <cellStyle name="Percent 9 17 3" xfId="12664" xr:uid="{C2E1C58B-C539-48E2-8CB9-F617873159DF}"/>
    <cellStyle name="Percent 9 17 4" xfId="10154" xr:uid="{9FF176D0-C763-4EDB-9F68-8790F43748CE}"/>
    <cellStyle name="Percent 9 18" xfId="1331" xr:uid="{B6877058-1765-4A2D-A7FC-4C55A97C41FA}"/>
    <cellStyle name="Percent 9 18 2" xfId="11315" xr:uid="{3A14B8CF-8EB7-4AE3-8CA2-5FE6CC161E5C}"/>
    <cellStyle name="Percent 9 18 3" xfId="12665" xr:uid="{C7E59A7C-3024-4847-B559-15A51F442E17}"/>
    <cellStyle name="Percent 9 18 4" xfId="10155" xr:uid="{05622D35-764D-48EA-8475-D6AADE7F7820}"/>
    <cellStyle name="Percent 9 19" xfId="1606" xr:uid="{A6EED6F6-4487-4DF8-9921-CDF76A0D1521}"/>
    <cellStyle name="Percent 9 19 2" xfId="11507" xr:uid="{AD0A8813-D4D4-4EAF-8A55-F7DD7789D97D}"/>
    <cellStyle name="Percent 9 19 3" xfId="12856" xr:uid="{C13C9E96-990B-4D13-A91B-73953920C429}"/>
    <cellStyle name="Percent 9 19 4" xfId="10156" xr:uid="{D1395B11-D03E-4385-9007-D1E1AD267A4F}"/>
    <cellStyle name="Percent 9 2" xfId="897" xr:uid="{3A984F9D-F32E-4FBE-B921-D8DB7CA3813A}"/>
    <cellStyle name="Percent 9 2 2" xfId="10920" xr:uid="{112CE082-7938-44C9-A755-DCBE7942481B}"/>
    <cellStyle name="Percent 9 2 3" xfId="12271" xr:uid="{0DE71569-EF25-40F1-BB2F-A77F54AB7FE3}"/>
    <cellStyle name="Percent 9 2 4" xfId="10157" xr:uid="{08C06AD4-CAD2-4ACC-8921-C8320F3CE26C}"/>
    <cellStyle name="Percent 9 3" xfId="899" xr:uid="{A3E34B3B-47AC-465F-817B-6716284890AE}"/>
    <cellStyle name="Percent 9 3 2" xfId="10922" xr:uid="{F82E3DCD-E3FF-4671-B1DA-FC71A2D351DE}"/>
    <cellStyle name="Percent 9 3 3" xfId="12273" xr:uid="{6C459B01-96FA-4A51-BB91-CB13250D1ED9}"/>
    <cellStyle name="Percent 9 3 4" xfId="10158" xr:uid="{DE7D46E8-9F7A-4EC2-AA11-9B2A67ED9148}"/>
    <cellStyle name="Percent 9 4" xfId="900" xr:uid="{5417E274-A872-423D-97DA-2FCDAC276D44}"/>
    <cellStyle name="Percent 9 4 2" xfId="10923" xr:uid="{CE236739-9619-461A-8340-2A6B6A4D52D8}"/>
    <cellStyle name="Percent 9 4 3" xfId="12274" xr:uid="{C9117E00-C7F9-47B7-9D2F-1941364B4C37}"/>
    <cellStyle name="Percent 9 4 4" xfId="10159" xr:uid="{5D26CC08-C793-487D-88E2-A71ABF8575AB}"/>
    <cellStyle name="Percent 9 5" xfId="901" xr:uid="{A4EA6063-361F-44AC-9119-BCEBDA6A77FB}"/>
    <cellStyle name="Percent 9 5 2" xfId="10924" xr:uid="{3C042BEE-01CA-482B-8771-72CAA5A6ADB9}"/>
    <cellStyle name="Percent 9 5 3" xfId="12275" xr:uid="{6F18F622-2D58-401F-85A9-AFE6A6242375}"/>
    <cellStyle name="Percent 9 5 4" xfId="10160" xr:uid="{4C2C0FA8-F8E2-4B19-A6AF-5312FA23A61E}"/>
    <cellStyle name="Percent 9 6" xfId="1322" xr:uid="{9EC64EAF-BBED-45FF-AFE9-39593C2AE352}"/>
    <cellStyle name="Percent 9 6 2" xfId="11306" xr:uid="{2FB9E403-FF0B-4AED-939D-8DD84EA7B98A}"/>
    <cellStyle name="Percent 9 6 3" xfId="12656" xr:uid="{D56C3300-DC9F-44A2-B1BF-7F68EA40F04C}"/>
    <cellStyle name="Percent 9 6 4" xfId="10161" xr:uid="{150AC6FE-EDD5-4525-A607-7C2049DDFB18}"/>
    <cellStyle name="Percent 9 7" xfId="1332" xr:uid="{D41785AC-194B-4F05-8638-CD2F5857576B}"/>
    <cellStyle name="Percent 9 7 2" xfId="11316" xr:uid="{EBAFF086-9E5B-457C-9C74-2DBB621009D8}"/>
    <cellStyle name="Percent 9 7 3" xfId="12666" xr:uid="{7E3F07A8-9DA0-4460-8987-DE7371BF934C}"/>
    <cellStyle name="Percent 9 7 4" xfId="10162" xr:uid="{BFCFC340-F29A-45DF-B7A7-2C0D4668D56E}"/>
    <cellStyle name="Percent 9 8" xfId="1333" xr:uid="{AF5E24A9-F8C6-48C7-ADA1-3FBD0379F83E}"/>
    <cellStyle name="Percent 9 8 2" xfId="11317" xr:uid="{DAD16623-9B96-4CD3-A9FD-7E04BA8AB199}"/>
    <cellStyle name="Percent 9 8 3" xfId="12667" xr:uid="{BC9469BB-3B0B-45DA-8114-33A844ED7359}"/>
    <cellStyle name="Percent 9 8 4" xfId="10163" xr:uid="{9C941E36-DCA1-494B-B7E6-66C96B95A156}"/>
    <cellStyle name="Percent 9 9" xfId="1334" xr:uid="{9947CEC5-B07E-488B-92EE-B5CBA6C8B5FB}"/>
    <cellStyle name="Percent 9 9 2" xfId="11318" xr:uid="{6CD449B6-D9FA-4397-BB64-B1062E1C1E07}"/>
    <cellStyle name="Percent 9 9 3" xfId="12668" xr:uid="{ABB49A4F-CDD2-4ACB-812B-217900118CD2}"/>
    <cellStyle name="Percent 9 9 4" xfId="10164" xr:uid="{2621DA96-838F-4726-A1DC-B6C873DC9176}"/>
    <cellStyle name="Samtala" xfId="447" xr:uid="{6B60A9B6-721F-464A-8D22-2EA53A1DAD63}"/>
    <cellStyle name="Samtala - lokaniðurst." xfId="448" xr:uid="{181144A3-17CE-4EC0-93C7-2CCC5DE56641}"/>
    <cellStyle name="Samtala - lokaniðurst. 10" xfId="449" xr:uid="{EF3D90E0-4185-4018-88A6-200A76BAAF39}"/>
    <cellStyle name="Samtala - lokaniðurst. 11" xfId="450" xr:uid="{2F41E474-E6A7-4D3B-B3C2-E11BB1569FEF}"/>
    <cellStyle name="Samtala - lokaniðurst. 12" xfId="451" xr:uid="{E0566558-E9C6-428E-9C84-796CA922346B}"/>
    <cellStyle name="Samtala - lokaniðurst. 13" xfId="452" xr:uid="{E8D926F6-C460-4186-8B6C-B8083AD7BAEF}"/>
    <cellStyle name="Samtala - lokaniðurst. 14" xfId="453" xr:uid="{B5B532CC-7A38-4A50-8FEC-65B89AB4A8ED}"/>
    <cellStyle name="Samtala - lokaniðurst. 15" xfId="454" xr:uid="{87031E3C-DDBF-498B-A5D2-754D7BFEFC0A}"/>
    <cellStyle name="Samtala - lokaniðurst. 16" xfId="455" xr:uid="{9AF6152D-9921-4E3E-9B0B-E61F1055B05A}"/>
    <cellStyle name="Samtala - lokaniðurst. 17" xfId="456" xr:uid="{6893D11B-4652-4DCC-AC32-51204A5FE464}"/>
    <cellStyle name="Samtala - lokaniðurst. 18" xfId="457" xr:uid="{0784CE62-D877-4092-990C-08A9808EF4C8}"/>
    <cellStyle name="Samtala - lokaniðurst. 19" xfId="458" xr:uid="{F0B3A990-1A23-4D98-9A45-4431987BD600}"/>
    <cellStyle name="Samtala - lokaniðurst. 2" xfId="459" xr:uid="{3163B57E-02EF-4FC0-9CFB-FC10CF5C97E1}"/>
    <cellStyle name="Samtala - lokaniðurst. 20" xfId="460" xr:uid="{D8F1E806-338C-470F-B0FE-E0BF3B02E736}"/>
    <cellStyle name="Samtala - lokaniðurst. 21" xfId="461" xr:uid="{D7C229AB-3846-42A2-810F-BA489A4B16CC}"/>
    <cellStyle name="Samtala - lokaniðurst. 22" xfId="462" xr:uid="{06B43B61-CEB5-40F1-BE4F-C5081714F355}"/>
    <cellStyle name="Samtala - lokaniðurst. 23" xfId="463" xr:uid="{98351264-3FF7-4680-9D1F-C2F4E3AB89B0}"/>
    <cellStyle name="Samtala - lokaniðurst. 24" xfId="674" xr:uid="{CE83E882-678E-41DA-AB39-A6F90774697A}"/>
    <cellStyle name="Samtala - lokaniðurst. 25" xfId="612" xr:uid="{00DDB3AE-96D3-480C-A9D5-21A07733569E}"/>
    <cellStyle name="Samtala - lokaniðurst. 26" xfId="788" xr:uid="{3ABF4C0C-091C-4AFD-B8D2-56CF8FFF1543}"/>
    <cellStyle name="Samtala - lokaniðurst. 27" xfId="1547" xr:uid="{BCAFAB68-3D72-4C6C-9BF0-035C46051906}"/>
    <cellStyle name="Samtala - lokaniðurst. 28" xfId="1681" xr:uid="{7D4D92B4-6791-4A2E-8F3B-F56B04936D81}"/>
    <cellStyle name="Samtala - lokaniðurst. 29" xfId="1635" xr:uid="{646B9266-1451-4E2F-B6CD-59073A88749D}"/>
    <cellStyle name="Samtala - lokaniðurst. 3" xfId="464" xr:uid="{8B5171C3-848C-4127-ADE4-17306533CAEB}"/>
    <cellStyle name="Samtala - lokaniðurst. 30" xfId="1680" xr:uid="{1FA80217-79BA-4A3B-A4A9-9A7A86241399}"/>
    <cellStyle name="Samtala - lokaniðurst. 31" xfId="1667" xr:uid="{705DDEE3-2731-4A60-AB8E-2245E02D7C1A}"/>
    <cellStyle name="Samtala - lokaniðurst. 32" xfId="1654" xr:uid="{409EE65D-AD7E-490C-88BD-34B8F924D2FB}"/>
    <cellStyle name="Samtala - lokaniðurst. 33" xfId="1550" xr:uid="{14699B82-BEE4-4E61-A6A7-0B0A9A78ED7B}"/>
    <cellStyle name="Samtala - lokaniðurst. 34" xfId="1565" xr:uid="{6E95A1B4-A387-4447-A8FA-058DEBC674F7}"/>
    <cellStyle name="Samtala - lokaniðurst. 35" xfId="1775" xr:uid="{8000BCA6-E699-4FAC-AD26-6ADA552353A9}"/>
    <cellStyle name="Samtala - lokaniðurst. 36" xfId="2930" xr:uid="{00E76EA0-64D8-4B23-8A37-8F5A0ED1EF7B}"/>
    <cellStyle name="Samtala - lokaniðurst. 37" xfId="3137" xr:uid="{EAD142BB-D29D-436F-8C42-5584AA71B004}"/>
    <cellStyle name="Samtala - lokaniðurst. 38" xfId="3567" xr:uid="{D99246B4-8784-45B3-BBCC-76D5E4E4E96A}"/>
    <cellStyle name="Samtala - lokaniðurst. 39" xfId="4081" xr:uid="{C4430A22-7FFB-4290-B2A6-3031FD1358FD}"/>
    <cellStyle name="Samtala - lokaniðurst. 4" xfId="465" xr:uid="{55213A31-E390-4300-85C7-8C834E3942BF}"/>
    <cellStyle name="Samtala - lokaniðurst. 40" xfId="4471" xr:uid="{18B7DE34-6C79-4D4D-A3C3-48B938529790}"/>
    <cellStyle name="Samtala - lokaniðurst. 41" xfId="4860" xr:uid="{B1BB98EE-089F-4AAA-819D-0B0ACEF70014}"/>
    <cellStyle name="Samtala - lokaniðurst. 42" xfId="5244" xr:uid="{4D33F8B0-C895-4430-9215-77C2BEE081EB}"/>
    <cellStyle name="Samtala - lokaniðurst. 43" xfId="5623" xr:uid="{5F830EF4-2103-47B2-9447-58204BC042EF}"/>
    <cellStyle name="Samtala - lokaniðurst. 44" xfId="5997" xr:uid="{EB3C4B85-B071-4E57-9195-0E90925CF9F5}"/>
    <cellStyle name="Samtala - lokaniðurst. 45" xfId="6367" xr:uid="{30BE00AE-C1BB-4E34-8D2E-B7B54C477C2B}"/>
    <cellStyle name="Samtala - lokaniðurst. 46" xfId="6729" xr:uid="{8C9A98EF-73DB-4999-83E9-A77777391798}"/>
    <cellStyle name="Samtala - lokaniðurst. 47" xfId="7084" xr:uid="{81C2F5B2-50B4-47EB-B4FE-D883C23FE15B}"/>
    <cellStyle name="Samtala - lokaniðurst. 48" xfId="7429" xr:uid="{B9B67481-C464-4C12-936D-787691E7EAF1}"/>
    <cellStyle name="Samtala - lokaniðurst. 49" xfId="7747" xr:uid="{B1872982-BB59-4D6C-8047-930C4C1F5C5E}"/>
    <cellStyle name="Samtala - lokaniðurst. 5" xfId="466" xr:uid="{D9DBA395-BE69-40BA-A89E-A566A8876E57}"/>
    <cellStyle name="Samtala - lokaniðurst. 50" xfId="8045" xr:uid="{12CB985D-BCDA-44EF-B3C6-2C4C7F3F3A39}"/>
    <cellStyle name="Samtala - lokaniðurst. 6" xfId="467" xr:uid="{FBA49049-D2CD-4681-9D11-0118992397D5}"/>
    <cellStyle name="Samtala - lokaniðurst. 7" xfId="468" xr:uid="{436DFF58-0916-4E34-95F9-D974B9CB131F}"/>
    <cellStyle name="Samtala - lokaniðurst. 8" xfId="469" xr:uid="{C34C24FD-ECE9-4753-8542-458DBCBCA3E6}"/>
    <cellStyle name="Samtala - lokaniðurst. 9" xfId="470" xr:uid="{AE4DDF57-9634-4686-8206-8B929014410C}"/>
    <cellStyle name="Samtala - lokaniðurst._Aritun-skstj  nyja" xfId="471" xr:uid="{983C47D3-139E-4629-9EAB-4097817CCBF7}"/>
    <cellStyle name="Samtala - undirstr" xfId="472" xr:uid="{26B632BC-6609-4211-B3B5-BC87D36B2FC0}"/>
    <cellStyle name="Samtala - yfirstr." xfId="473" xr:uid="{A3F9F9FC-9B72-4D70-8BB7-895EBC58A924}"/>
    <cellStyle name="Samtala_Aritun-skstj  nyja" xfId="474" xr:uid="{D965D629-C0A5-40E0-BFD7-3C13433B61BC}"/>
    <cellStyle name="SAPBEXaggData" xfId="475" xr:uid="{EAB879FA-3280-4730-8FAF-CB9436845588}"/>
    <cellStyle name="SAPBEXaggData 10" xfId="1335" xr:uid="{51ABCCB4-5B5F-4575-BF7B-C5F9F1F121C3}"/>
    <cellStyle name="SAPBEXaggData 10 2" xfId="14906" xr:uid="{B5CD5DF1-7C21-42ED-8E2F-234D14BAC38C}"/>
    <cellStyle name="SAPBEXaggData 11" xfId="1336" xr:uid="{0FB9ABB9-7108-4180-A549-1A85610E8A64}"/>
    <cellStyle name="SAPBEXaggData 11 2" xfId="14821" xr:uid="{826CEE3A-1DA4-4D72-81EF-5781A73531C9}"/>
    <cellStyle name="SAPBEXaggData 12" xfId="1337" xr:uid="{D6772DB1-6F9F-4704-ADAE-CB40804CA164}"/>
    <cellStyle name="SAPBEXaggData 12 2" xfId="13587" xr:uid="{18E17993-68A5-4911-BCA2-4FE574093051}"/>
    <cellStyle name="SAPBEXaggData 13" xfId="1338" xr:uid="{CF9D324C-B299-4AEA-BDC9-FBF2DBFEB8D2}"/>
    <cellStyle name="SAPBEXaggData 13 2" xfId="15514" xr:uid="{A557F700-10BE-42A6-8FF2-338E6F7D9B9C}"/>
    <cellStyle name="SAPBEXaggData 14" xfId="1339" xr:uid="{504DE758-91C2-44EF-BE0B-6D392D72D5F7}"/>
    <cellStyle name="SAPBEXaggData 14 2" xfId="15069" xr:uid="{B7B33BF4-A506-4D5F-958E-48579AD5D70C}"/>
    <cellStyle name="SAPBEXaggData 15" xfId="1340" xr:uid="{CE5B5B3A-98B4-4A7A-BCEB-F0F722B55FC3}"/>
    <cellStyle name="SAPBEXaggData 15 2" xfId="14987" xr:uid="{B706AF82-3024-464E-B86E-4154B51B25DF}"/>
    <cellStyle name="SAPBEXaggData 16" xfId="1341" xr:uid="{4005D883-D5FD-4DEC-B058-51479EA4076F}"/>
    <cellStyle name="SAPBEXaggData 16 2" xfId="14910" xr:uid="{A746F6F9-FCC3-452A-A842-05C8F30B0B36}"/>
    <cellStyle name="SAPBEXaggData 17" xfId="1342" xr:uid="{E9B667F6-4444-4335-9832-0A4927EBD499}"/>
    <cellStyle name="SAPBEXaggData 17 2" xfId="14754" xr:uid="{70685265-4562-4B40-A1D5-0E75AB7D3F6E}"/>
    <cellStyle name="SAPBEXaggData 18" xfId="1343" xr:uid="{160A98BE-3D35-40FF-A8AD-867BD1962CA9}"/>
    <cellStyle name="SAPBEXaggData 18 2" xfId="14667" xr:uid="{F1BDF9F3-EF8D-4751-9861-9D351BE057A8}"/>
    <cellStyle name="SAPBEXaggData 19" xfId="1344" xr:uid="{DB5E00B4-5D6F-4DAF-80BD-52A028C1B561}"/>
    <cellStyle name="SAPBEXaggData 19 2" xfId="14572" xr:uid="{352AC1A3-09E5-465C-9B45-9CF8C63F321E}"/>
    <cellStyle name="SAPBEXaggData 2" xfId="902" xr:uid="{B935C175-C3EB-4A50-8C88-CB9347DF266E}"/>
    <cellStyle name="SAPBEXaggData 2 2" xfId="14856" xr:uid="{113DE782-AF01-4D9E-B678-F54C68655A17}"/>
    <cellStyle name="SAPBEXaggData 20" xfId="1345" xr:uid="{C79E9BDA-4544-4BC3-8E5B-D5C52E939AFB}"/>
    <cellStyle name="SAPBEXaggData 20 2" xfId="14481" xr:uid="{0CCF2F15-FFC2-4C08-A795-443EC9484E1E}"/>
    <cellStyle name="SAPBEXaggData 21" xfId="1346" xr:uid="{0A900194-AEDD-4A89-9FC6-0684C4BB3FB3}"/>
    <cellStyle name="SAPBEXaggData 21 2" xfId="14387" xr:uid="{0CDC03D5-D39F-4C3E-9194-3BB1C1CE2E9D}"/>
    <cellStyle name="SAPBEXaggData 22" xfId="1347" xr:uid="{90E0226C-5B09-427A-A65B-38D86A9C484D}"/>
    <cellStyle name="SAPBEXaggData 22 2" xfId="14291" xr:uid="{AA5F6318-EA5B-4E50-BD61-21F82B745A86}"/>
    <cellStyle name="SAPBEXaggData 23" xfId="8836" xr:uid="{F96ED14F-605E-485D-8E8A-572A26F3C46A}"/>
    <cellStyle name="SAPBEXaggData 23 2" xfId="15947" xr:uid="{CE6C19BB-9EDB-4123-B452-B23EEFBCF418}"/>
    <cellStyle name="SAPBEXaggData 24" xfId="13135" xr:uid="{26402264-D9E6-4B27-99F4-AB00F140885F}"/>
    <cellStyle name="SAPBEXaggData 24 2" xfId="20741" xr:uid="{06024280-8537-4C46-B114-BBCECDED626F}"/>
    <cellStyle name="SAPBEXaggData 25" xfId="14938" xr:uid="{9406947F-3A3D-4199-A734-9CEC9BFE9333}"/>
    <cellStyle name="SAPBEXaggData 3" xfId="903" xr:uid="{3CF9CC7F-B8FD-41F5-824A-4ED39670640E}"/>
    <cellStyle name="SAPBEXaggData 3 2" xfId="14775" xr:uid="{B9915DF3-D70A-415E-8E54-E1D93B277AF0}"/>
    <cellStyle name="SAPBEXaggData 4" xfId="904" xr:uid="{D90CDC3D-8BDA-40EA-A0FB-F293089A0BD4}"/>
    <cellStyle name="SAPBEXaggData 4 2" xfId="13592" xr:uid="{4DBE390A-514A-41AD-81D1-8EA23EDEECBD}"/>
    <cellStyle name="SAPBEXaggData 5" xfId="905" xr:uid="{1B8314C6-4DE2-4A82-B5D2-32C7D3DC8F43}"/>
    <cellStyle name="SAPBEXaggData 5 2" xfId="14025" xr:uid="{679AE3F0-987F-4877-A0A7-AE647FE88D16}"/>
    <cellStyle name="SAPBEXaggData 6" xfId="906" xr:uid="{7537B5B6-A0E1-4428-AAC0-D236222E39C6}"/>
    <cellStyle name="SAPBEXaggData 6 2" xfId="14024" xr:uid="{0139FCD4-6BBD-4550-AD74-C12592A198AD}"/>
    <cellStyle name="SAPBEXaggData 7" xfId="907" xr:uid="{0AB4608E-07AC-4F8B-AB2C-C46F3301016D}"/>
    <cellStyle name="SAPBEXaggData 7 2" xfId="14023" xr:uid="{14FFE728-C2F3-4128-AED7-450747A5E6A8}"/>
    <cellStyle name="SAPBEXaggData 8" xfId="908" xr:uid="{94887692-090E-4654-90E0-DEA30F384635}"/>
    <cellStyle name="SAPBEXaggData 8 2" xfId="14022" xr:uid="{98CE1CC4-3E49-42CF-81EE-995B1394E79C}"/>
    <cellStyle name="SAPBEXaggData 9" xfId="909" xr:uid="{1D2DDBE8-B883-4BC0-A37A-20039010E6D1}"/>
    <cellStyle name="SAPBEXaggData 9 2" xfId="14021" xr:uid="{1E2D6C3A-BFCF-41FD-BBCE-FF67ED88209B}"/>
    <cellStyle name="SAPBEXaggDataEmph" xfId="476" xr:uid="{CF0DC5B5-0183-4334-97A2-7D8A7ABBE1F3}"/>
    <cellStyle name="SAPBEXaggDataEmph 2" xfId="8965" xr:uid="{C295CDDF-0B01-4649-8A35-893368615D88}"/>
    <cellStyle name="SAPBEXaggDataEmph 2 2" xfId="15566" xr:uid="{706516DB-0586-4EEE-9806-8581E75C877B}"/>
    <cellStyle name="SAPBEXaggDataEmph 2 2 2" xfId="20779" xr:uid="{17FDFB9A-9C15-4335-A744-339C43225478}"/>
    <cellStyle name="SAPBEXaggDataEmph 2 2 3" xfId="25922" xr:uid="{251F49F1-8AEF-4CF9-B035-89F53EA2B369}"/>
    <cellStyle name="SAPBEXaggDataEmph 2 3" xfId="15993" xr:uid="{82912F73-B2F3-43E9-A96C-2031F804A94A}"/>
    <cellStyle name="SAPBEXaggDataEmph 2 4" xfId="16295" xr:uid="{2EAEC12D-6DB3-48A4-843D-B542A2B516B2}"/>
    <cellStyle name="SAPBEXaggDataEmph 2 5" xfId="13092" xr:uid="{5B778396-43BC-4E13-83CA-FAC3D7914889}"/>
    <cellStyle name="SAPBEXaggDataEmph 3" xfId="8837" xr:uid="{1552C83F-1F3C-4D3D-8DCC-A0DE7966C8FC}"/>
    <cellStyle name="SAPBEXaggDataEmph 3 2" xfId="15948" xr:uid="{ECB2D8A4-E9F9-4187-9C49-429515CA8570}"/>
    <cellStyle name="SAPBEXaggDataEmph 4" xfId="14859" xr:uid="{FB725E94-15A4-4FA5-9972-72F85CA083E4}"/>
    <cellStyle name="SAPBEXaggDataEmph_Sheet2" xfId="9320" xr:uid="{48F05155-C4BB-4344-BE72-D087CA778BCB}"/>
    <cellStyle name="SAPBEXaggItem" xfId="477" xr:uid="{6A2654D5-A40D-4276-BA3E-049284348682}"/>
    <cellStyle name="SAPBEXaggItem 10" xfId="1348" xr:uid="{090DE649-5658-40C4-A790-E5EDB6823097}"/>
    <cellStyle name="SAPBEXaggItem 10 2" xfId="14165" xr:uid="{4C0AEE59-6C7A-4B9E-8D1C-CC16848B8B50}"/>
    <cellStyle name="SAPBEXaggItem 11" xfId="1349" xr:uid="{CE99D8D9-C71F-4916-A0AE-59BB9983B498}"/>
    <cellStyle name="SAPBEXaggItem 11 2" xfId="13770" xr:uid="{A62BCD11-692E-4822-9796-F47C6303EB24}"/>
    <cellStyle name="SAPBEXaggItem 12" xfId="1350" xr:uid="{71394995-3EAA-4E3A-95D9-8C1F90E2D5AA}"/>
    <cellStyle name="SAPBEXaggItem 12 2" xfId="15360" xr:uid="{35283649-B837-40A4-AC10-137501118446}"/>
    <cellStyle name="SAPBEXaggItem 13" xfId="1351" xr:uid="{12F5F747-4092-45A2-B74F-8A79CA7A8081}"/>
    <cellStyle name="SAPBEXaggItem 13 2" xfId="15300" xr:uid="{CA6E60F1-7C0A-4D8A-BBC3-E4A0506CA634}"/>
    <cellStyle name="SAPBEXaggItem 14" xfId="1352" xr:uid="{458CC0E9-6FF3-4664-97AD-EFFD41B3677C}"/>
    <cellStyle name="SAPBEXaggItem 14 2" xfId="15219" xr:uid="{449F0802-8814-46CA-A0F8-EDD1863890C6}"/>
    <cellStyle name="SAPBEXaggItem 15" xfId="1353" xr:uid="{80B5A094-5A21-49C4-A91B-B7B83F2FBC1A}"/>
    <cellStyle name="SAPBEXaggItem 15 2" xfId="15154" xr:uid="{CFC8F0BA-21D6-440D-82F5-AA77EE695C5F}"/>
    <cellStyle name="SAPBEXaggItem 16" xfId="1354" xr:uid="{37F63F92-9216-4B49-99E3-BA395050CB56}"/>
    <cellStyle name="SAPBEXaggItem 16 2" xfId="15077" xr:uid="{CEF07831-10E6-4A58-A89F-F70494AB3DD7}"/>
    <cellStyle name="SAPBEXaggItem 17" xfId="1355" xr:uid="{546C2B07-0BE5-4959-9554-119FEC284651}"/>
    <cellStyle name="SAPBEXaggItem 17 2" xfId="14997" xr:uid="{9F698E1A-0B11-419A-A63E-5C8860628F6A}"/>
    <cellStyle name="SAPBEXaggItem 18" xfId="1356" xr:uid="{494E690D-CF9B-4B53-9C5C-585954771537}"/>
    <cellStyle name="SAPBEXaggItem 18 2" xfId="14919" xr:uid="{C45E2AF9-A67F-44C3-B5E1-4E2C41B04C88}"/>
    <cellStyle name="SAPBEXaggItem 19" xfId="1357" xr:uid="{53E04132-4272-40FC-94F5-DFB2A7548AD1}"/>
    <cellStyle name="SAPBEXaggItem 19 2" xfId="14838" xr:uid="{41C8C949-CCF9-4096-B15D-277ED149D91D}"/>
    <cellStyle name="SAPBEXaggItem 2" xfId="911" xr:uid="{E792891E-3749-47A7-843E-771772E898E8}"/>
    <cellStyle name="SAPBEXaggItem 2 2" xfId="14020" xr:uid="{3056A75D-615F-4F81-817B-B118B7437B2D}"/>
    <cellStyle name="SAPBEXaggItem 20" xfId="1358" xr:uid="{1E971660-9ABA-4EF1-B376-8FEC4CB2FB8C}"/>
    <cellStyle name="SAPBEXaggItem 20 2" xfId="13586" xr:uid="{CF630778-2E72-4DB6-AC4F-4F0A2043EB7D}"/>
    <cellStyle name="SAPBEXaggItem 21" xfId="1359" xr:uid="{C60C8284-49DA-4406-A250-EB74AB71CDD9}"/>
    <cellStyle name="SAPBEXaggItem 21 2" xfId="14825" xr:uid="{76C47EB7-5DB6-482F-A222-DE47BF39FD05}"/>
    <cellStyle name="SAPBEXaggItem 22" xfId="1360" xr:uid="{88F02F8C-ADBD-470B-8440-54D7EA7E94F0}"/>
    <cellStyle name="SAPBEXaggItem 22 2" xfId="14744" xr:uid="{42C62265-A98F-4BD9-A029-771084318C16}"/>
    <cellStyle name="SAPBEXaggItem 23" xfId="8838" xr:uid="{7CC93DA3-085C-46CE-AAF3-7E6F995176E9}"/>
    <cellStyle name="SAPBEXaggItem 23 2" xfId="15949" xr:uid="{E2773A94-E2D8-4DDB-B86E-58F459746F63}"/>
    <cellStyle name="SAPBEXaggItem 24" xfId="13136" xr:uid="{842CD7B4-81A8-444D-809E-179234D42437}"/>
    <cellStyle name="SAPBEXaggItem 24 2" xfId="20742" xr:uid="{8BB397DE-E75F-4261-81A4-AC8EBA06F66A}"/>
    <cellStyle name="SAPBEXaggItem 25" xfId="13613" xr:uid="{AF605C05-8887-4075-8D23-D31200C0F7EC}"/>
    <cellStyle name="SAPBEXaggItem 3" xfId="912" xr:uid="{209977DD-6857-4B5D-80E4-D0761BA8251F}"/>
    <cellStyle name="SAPBEXaggItem 3 2" xfId="14019" xr:uid="{0D4CE9A9-B2E8-4EAD-84C6-3B344B0ED164}"/>
    <cellStyle name="SAPBEXaggItem 4" xfId="913" xr:uid="{046FD3BC-3723-4EBF-A06B-9E9BDBA1B28A}"/>
    <cellStyle name="SAPBEXaggItem 4 2" xfId="14018" xr:uid="{EC6B158A-6235-4287-B731-996EA9C89FBE}"/>
    <cellStyle name="SAPBEXaggItem 5" xfId="914" xr:uid="{EBBBDC36-1957-45A2-93E0-DB6E0954AE86}"/>
    <cellStyle name="SAPBEXaggItem 5 2" xfId="13852" xr:uid="{40418810-6BE2-4B12-A040-D5FC6E4E38CC}"/>
    <cellStyle name="SAPBEXaggItem 6" xfId="915" xr:uid="{693C837C-4189-45AE-BEAB-59F47C4F47C8}"/>
    <cellStyle name="SAPBEXaggItem 6 2" xfId="13591" xr:uid="{ADB6C0B6-4B4F-4328-AE05-08EBBADD1A2D}"/>
    <cellStyle name="SAPBEXaggItem 7" xfId="916" xr:uid="{E1225E35-DCD1-4DA8-8D97-17EBFCD45C4F}"/>
    <cellStyle name="SAPBEXaggItem 7 2" xfId="13590" xr:uid="{CF44091A-EB68-4C41-A0A5-CBA000DCEEAB}"/>
    <cellStyle name="SAPBEXaggItem 8" xfId="917" xr:uid="{7AEA9EA2-DA99-484D-8E27-AFF4CA58D5E2}"/>
    <cellStyle name="SAPBEXaggItem 8 2" xfId="13851" xr:uid="{3B926D2F-8161-4817-B63D-41516552BDEF}"/>
    <cellStyle name="SAPBEXaggItem 9" xfId="918" xr:uid="{B22917DB-A423-45AB-9204-BECD957156C7}"/>
    <cellStyle name="SAPBEXaggItem 9 2" xfId="13850" xr:uid="{A0128D85-AAAD-4F0D-B66E-0E5A51FE7153}"/>
    <cellStyle name="SAPBEXaggItemX" xfId="478" xr:uid="{8B7AA98A-4D9F-4661-A3A6-F707BFD9B994}"/>
    <cellStyle name="SAPBEXaggItemX 2" xfId="8966" xr:uid="{7203D770-D882-407F-AA84-082F2016D96A}"/>
    <cellStyle name="SAPBEXaggItemX 2 2" xfId="15567" xr:uid="{AC5B3523-80E5-4FDA-8094-2028F216E528}"/>
    <cellStyle name="SAPBEXaggItemX 2 2 2" xfId="20780" xr:uid="{0449C5FB-9DAC-4010-8C98-9034952D2EE4}"/>
    <cellStyle name="SAPBEXaggItemX 2 2 3" xfId="25923" xr:uid="{A65C39CB-BA96-4B6D-8E33-3134D3B229CB}"/>
    <cellStyle name="SAPBEXaggItemX 2 3" xfId="15994" xr:uid="{9E12D2CB-1087-48B2-BA12-DA9FF77A7764}"/>
    <cellStyle name="SAPBEXaggItemX 2 4" xfId="16296" xr:uid="{86A59375-8907-479D-B464-A18C8FE1FE30}"/>
    <cellStyle name="SAPBEXaggItemX 2 5" xfId="13093" xr:uid="{2834CC11-1310-44E1-AA31-4A2E2378DDD3}"/>
    <cellStyle name="SAPBEXaggItemX 3" xfId="8839" xr:uid="{C4452B12-FB17-4F70-8F51-5D350F84BEF9}"/>
    <cellStyle name="SAPBEXaggItemX 3 2" xfId="15950" xr:uid="{9D0189EB-37A4-4CC7-8C1E-2DD381AC9871}"/>
    <cellStyle name="SAPBEXaggItemX 4" xfId="14740" xr:uid="{6104D134-804F-415D-98F6-7887BDC051A5}"/>
    <cellStyle name="SAPBEXaggItemX 5" xfId="32787" xr:uid="{F013BD5D-4811-4702-8669-CAB458ED0A21}"/>
    <cellStyle name="SAPBEXaggItemX_Sheet2" xfId="9074" xr:uid="{2D5E40FB-43CC-4068-B15C-F50EFDBD9A8F}"/>
    <cellStyle name="SAPBEXchaText" xfId="479" xr:uid="{EE571880-B4D4-4DF7-9616-639140E06091}"/>
    <cellStyle name="SAPBEXchaText 10" xfId="920" xr:uid="{F4FC2E34-9695-4A0A-AA05-D07DB18ABBDA}"/>
    <cellStyle name="SAPBEXchaText 10 2" xfId="10927" xr:uid="{82A81B21-1E7E-4AA0-B4C6-0AC2D1AA0EF7}"/>
    <cellStyle name="SAPBEXchaText 10 2 2" xfId="16755" xr:uid="{CDC1C824-D102-439F-822E-E42B3A407CDC}"/>
    <cellStyle name="SAPBEXchaText 10 3" xfId="12278" xr:uid="{E72A5CC4-2367-48D2-B599-ABB470AE275A}"/>
    <cellStyle name="SAPBEXchaText 10 3 2" xfId="20562" xr:uid="{38CAFF9A-0053-48D0-8505-F138DB370C6B}"/>
    <cellStyle name="SAPBEXchaText 10 4" xfId="14664" xr:uid="{DA31895F-8084-42EB-849E-E45C1A1DB2DE}"/>
    <cellStyle name="SAPBEXchaText 10 5" xfId="10165" xr:uid="{2EE082E8-BD11-447D-9264-A6F3C7CA6B36}"/>
    <cellStyle name="SAPBEXchaText 10 6" xfId="11618" xr:uid="{54F3BD99-DD21-45AC-BE9F-A0558DE4531E}"/>
    <cellStyle name="SAPBEXchaText 11" xfId="1361" xr:uid="{5E314627-F51C-43BB-8D6E-AE282915B024}"/>
    <cellStyle name="SAPBEXchaText 11 2" xfId="11319" xr:uid="{80C54D50-7DA3-4DEA-8F71-A5242829490E}"/>
    <cellStyle name="SAPBEXchaText 11 2 2" xfId="11977" xr:uid="{16C6065E-A8F9-4555-8EF3-762E1F082A16}"/>
    <cellStyle name="SAPBEXchaText 11 3" xfId="12669" xr:uid="{B9D26085-9E3E-478D-AA38-1596DC1E9CF5}"/>
    <cellStyle name="SAPBEXchaText 11 3 2" xfId="20589" xr:uid="{B3C5C137-3B92-40E1-B2DB-19584C2F0BD3}"/>
    <cellStyle name="SAPBEXchaText 11 4" xfId="14662" xr:uid="{2F840DAF-C082-49B9-A92B-2D4ABCABC680}"/>
    <cellStyle name="SAPBEXchaText 11 5" xfId="10166" xr:uid="{2A539822-5D70-4C13-B6EC-9E0A0F59BE78}"/>
    <cellStyle name="SAPBEXchaText 11 6" xfId="11689" xr:uid="{F1682803-95CA-4A83-8D92-225329404B77}"/>
    <cellStyle name="SAPBEXchaText 12" xfId="1362" xr:uid="{0D87DB8B-D413-41B7-8FB5-181D0AFDEDFB}"/>
    <cellStyle name="SAPBEXchaText 12 2" xfId="11320" xr:uid="{CC3B56C3-A57E-43A1-8EBC-D9FDA55C0FFE}"/>
    <cellStyle name="SAPBEXchaText 12 2 2" xfId="11956" xr:uid="{90BD69E3-43DA-4222-B51D-BEEE745D5ED6}"/>
    <cellStyle name="SAPBEXchaText 12 3" xfId="12670" xr:uid="{B8A8DA70-E261-4860-BBB2-BC23CFA32EBB}"/>
    <cellStyle name="SAPBEXchaText 12 3 2" xfId="20590" xr:uid="{471448B2-0883-4371-B7C5-560245339506}"/>
    <cellStyle name="SAPBEXchaText 12 4" xfId="14564" xr:uid="{1D93A531-AD47-4900-9DDE-0D83C511D671}"/>
    <cellStyle name="SAPBEXchaText 12 5" xfId="10167" xr:uid="{19528CCE-2C2C-45A7-B6B0-F47A0AB79CDC}"/>
    <cellStyle name="SAPBEXchaText 12 6" xfId="11802" xr:uid="{EC4D65A5-1C54-4BD1-A612-C7C9C226E484}"/>
    <cellStyle name="SAPBEXchaText 13" xfId="1363" xr:uid="{1625A900-1AF7-4CCA-8CC9-E17C33D2FBA7}"/>
    <cellStyle name="SAPBEXchaText 13 2" xfId="11321" xr:uid="{639BCB19-420A-422E-A242-487F9F7BF224}"/>
    <cellStyle name="SAPBEXchaText 13 2 2" xfId="11937" xr:uid="{C56A03D5-FF5A-4CED-BA75-7602C96FA261}"/>
    <cellStyle name="SAPBEXchaText 13 3" xfId="12671" xr:uid="{85E52B4E-13D0-49A1-96AB-D243A28B9204}"/>
    <cellStyle name="SAPBEXchaText 13 3 2" xfId="20591" xr:uid="{C12C39C6-D4A2-4ED0-881D-0D97F15C6439}"/>
    <cellStyle name="SAPBEXchaText 13 4" xfId="14470" xr:uid="{E96D6D18-D63D-4F3C-9378-4C769F62ACBC}"/>
    <cellStyle name="SAPBEXchaText 13 5" xfId="10168" xr:uid="{5962911A-8AD9-44A5-8A29-C2C534900B0B}"/>
    <cellStyle name="SAPBEXchaText 13 6" xfId="11745" xr:uid="{00418669-5020-4CF7-9E5F-9D96377E5BAB}"/>
    <cellStyle name="SAPBEXchaText 14" xfId="1364" xr:uid="{94EFC0AE-1BA3-4DCC-845B-43365C54361D}"/>
    <cellStyle name="SAPBEXchaText 14 2" xfId="11322" xr:uid="{140E2106-B55F-4322-8304-DC791FB7CE66}"/>
    <cellStyle name="SAPBEXchaText 14 2 2" xfId="11916" xr:uid="{D0061365-808C-458F-B1EE-519B1E70C8B8}"/>
    <cellStyle name="SAPBEXchaText 14 3" xfId="12672" xr:uid="{89D9EEB6-3D10-4223-8987-0606C88C9D96}"/>
    <cellStyle name="SAPBEXchaText 14 3 2" xfId="20592" xr:uid="{7CB4985F-F72A-4798-9AB1-9A0F115746F1}"/>
    <cellStyle name="SAPBEXchaText 14 4" xfId="14377" xr:uid="{CB846398-41CC-4CDC-BE53-F23766921570}"/>
    <cellStyle name="SAPBEXchaText 14 5" xfId="10169" xr:uid="{50BFDA53-1142-4F98-B5FF-984D97BF8BB8}"/>
    <cellStyle name="SAPBEXchaText 14 6" xfId="10683" xr:uid="{795A6B60-41D1-4976-B094-06D64261B330}"/>
    <cellStyle name="SAPBEXchaText 15" xfId="1365" xr:uid="{C1147289-AC55-4827-B388-B843038F5B66}"/>
    <cellStyle name="SAPBEXchaText 15 2" xfId="11323" xr:uid="{C52B7BFF-C88E-44DB-948E-79EAE0F3DFC0}"/>
    <cellStyle name="SAPBEXchaText 15 2 2" xfId="9659" xr:uid="{AB20FC28-32B2-4BD2-AC2E-1F2753564735}"/>
    <cellStyle name="SAPBEXchaText 15 3" xfId="12673" xr:uid="{ED8ECC27-DDD7-408F-842B-093897A29E81}"/>
    <cellStyle name="SAPBEXchaText 15 3 2" xfId="20593" xr:uid="{D927273E-89A5-49F6-AE3E-B27BD4EEC45C}"/>
    <cellStyle name="SAPBEXchaText 15 4" xfId="14245" xr:uid="{2616FB58-26FB-4AFC-B75E-4519F6021AE4}"/>
    <cellStyle name="SAPBEXchaText 15 5" xfId="10170" xr:uid="{4D8AB551-E678-4428-8221-1B213826ED97}"/>
    <cellStyle name="SAPBEXchaText 15 6" xfId="11717" xr:uid="{7BFD5F1E-0238-4CB6-A604-C58D223193C3}"/>
    <cellStyle name="SAPBEXchaText 16" xfId="1366" xr:uid="{E3489BF7-16BC-4FC2-BD86-F3E936848B08}"/>
    <cellStyle name="SAPBEXchaText 16 2" xfId="11324" xr:uid="{305D18D6-B799-45CE-81D3-8BF8241BF567}"/>
    <cellStyle name="SAPBEXchaText 16 2 2" xfId="11906" xr:uid="{18C24AEC-0557-496F-933A-7E36A2ECD0E8}"/>
    <cellStyle name="SAPBEXchaText 16 3" xfId="12674" xr:uid="{8F7162F1-9B24-46EB-85EF-92EBC93F078C}"/>
    <cellStyle name="SAPBEXchaText 16 3 2" xfId="20594" xr:uid="{46F32742-034B-4A9B-B29B-A4DE92595CF5}"/>
    <cellStyle name="SAPBEXchaText 16 4" xfId="14220" xr:uid="{4BD4D37C-8B0F-4A1D-AF29-33C0D2A02322}"/>
    <cellStyle name="SAPBEXchaText 16 5" xfId="10171" xr:uid="{BFEA2852-D5D5-4A56-B74C-4882562D0D73}"/>
    <cellStyle name="SAPBEXchaText 16 6" xfId="11660" xr:uid="{8D68AD72-08A0-484E-9A52-3B30D624704A}"/>
    <cellStyle name="SAPBEXchaText 17" xfId="1367" xr:uid="{2C7C4DBA-C6CB-41AA-A23E-715053DB9F3B}"/>
    <cellStyle name="SAPBEXchaText 17 2" xfId="11325" xr:uid="{410BFF2F-A449-444C-BFD8-89E32C258A7D}"/>
    <cellStyle name="SAPBEXchaText 17 2 2" xfId="11886" xr:uid="{9C0D448C-EA68-4241-B5E6-FC08DD4C4DB0}"/>
    <cellStyle name="SAPBEXchaText 17 3" xfId="12675" xr:uid="{3090CB88-B09B-40B7-87AE-3D5FFAE2E5F2}"/>
    <cellStyle name="SAPBEXchaText 17 3 2" xfId="20595" xr:uid="{04C03D87-923F-4B0B-878A-5CD78E41DE44}"/>
    <cellStyle name="SAPBEXchaText 17 4" xfId="14095" xr:uid="{485148A1-9552-47E1-AA8A-D4033DF3EE64}"/>
    <cellStyle name="SAPBEXchaText 17 5" xfId="10172" xr:uid="{C6813248-0B44-4330-BFD1-03220AF901A6}"/>
    <cellStyle name="SAPBEXchaText 17 6" xfId="11709" xr:uid="{E89B7AD1-BDB7-4408-B954-3A206683D486}"/>
    <cellStyle name="SAPBEXchaText 18" xfId="1368" xr:uid="{F2334857-23BD-4738-86E1-1366920CAB12}"/>
    <cellStyle name="SAPBEXchaText 18 2" xfId="11326" xr:uid="{044D3913-E49C-4CF7-9CE1-9EDF8F168535}"/>
    <cellStyle name="SAPBEXchaText 18 2 2" xfId="11863" xr:uid="{AAFC7564-E1D5-4A5D-AF41-5CC5F9E0B961}"/>
    <cellStyle name="SAPBEXchaText 18 3" xfId="12676" xr:uid="{8636D506-5E29-48E9-B81A-BC60D6ACD397}"/>
    <cellStyle name="SAPBEXchaText 18 3 2" xfId="20596" xr:uid="{8DD92A03-8A2B-4E3C-B341-7A548AF16DBF}"/>
    <cellStyle name="SAPBEXchaText 18 4" xfId="14237" xr:uid="{1A5EBC95-FF36-41DF-9B70-FC0DDE789E75}"/>
    <cellStyle name="SAPBEXchaText 18 5" xfId="10173" xr:uid="{9A9E8B72-7E1E-4B3D-9854-3A7DB5139B43}"/>
    <cellStyle name="SAPBEXchaText 18 6" xfId="11670" xr:uid="{E5A9B4A7-5DAC-48CD-927D-512D8AFCAD9F}"/>
    <cellStyle name="SAPBEXchaText 19" xfId="1369" xr:uid="{DB68CBA4-2539-4A33-87FA-8409A4D97DD5}"/>
    <cellStyle name="SAPBEXchaText 19 2" xfId="11327" xr:uid="{70547B8C-1110-416F-9027-3D67DFEA1577}"/>
    <cellStyle name="SAPBEXchaText 19 2 2" xfId="11845" xr:uid="{88D71463-2C70-45B0-A4F7-7C14A99ADB2C}"/>
    <cellStyle name="SAPBEXchaText 19 3" xfId="12677" xr:uid="{ED880A21-C686-41D8-BA14-71B3AF80B9F4}"/>
    <cellStyle name="SAPBEXchaText 19 3 2" xfId="20597" xr:uid="{84B0B438-4E67-4C93-B1CA-5301D5F20AAD}"/>
    <cellStyle name="SAPBEXchaText 19 4" xfId="13585" xr:uid="{F2440344-CF6C-4274-BD2E-532AEDDC6286}"/>
    <cellStyle name="SAPBEXchaText 19 5" xfId="10174" xr:uid="{B43296F6-6BEE-47FC-9214-5D2C72E6B6E5}"/>
    <cellStyle name="SAPBEXchaText 19 6" xfId="10798" xr:uid="{64A10D52-D6F5-4843-A13E-D2BE948B5008}"/>
    <cellStyle name="SAPBEXchaText 2" xfId="675" xr:uid="{D326F5FA-E543-432D-B85A-29BF03779FD5}"/>
    <cellStyle name="SAPBEXchaText 2 10" xfId="2345" xr:uid="{9EA6A439-A419-4863-8DC3-DC2F6BFEBBEA}"/>
    <cellStyle name="SAPBEXchaText 2 10 2" xfId="14189" xr:uid="{F89F8716-4EC1-4525-AE7E-120D1AE9E0A9}"/>
    <cellStyle name="SAPBEXchaText 2 11" xfId="2963" xr:uid="{D8403DB1-7F1A-4597-B3F1-6C702B4C3D9F}"/>
    <cellStyle name="SAPBEXchaText 2 11 2" xfId="14222" xr:uid="{99B6AFD9-CFBB-4117-A92A-E3828FAE4BEF}"/>
    <cellStyle name="SAPBEXchaText 2 12" xfId="3136" xr:uid="{D36C3BF5-79E7-4A44-B46E-4B89123F8072}"/>
    <cellStyle name="SAPBEXchaText 2 12 2" xfId="13979" xr:uid="{3FEE17BC-BA9F-43F7-ADE6-ED6C40778B40}"/>
    <cellStyle name="SAPBEXchaText 2 13" xfId="3301" xr:uid="{4FF7EC99-F811-4830-A030-8DF87D20B903}"/>
    <cellStyle name="SAPBEXchaText 2 13 2" xfId="13896" xr:uid="{0FF694ED-24CF-49E6-9DA8-3C54B7D97845}"/>
    <cellStyle name="SAPBEXchaText 2 14" xfId="3366" xr:uid="{9FF6454C-2703-437C-ABE5-D93DD53D2DCA}"/>
    <cellStyle name="SAPBEXchaText 2 14 2" xfId="13880" xr:uid="{3DC6BB92-DDD4-4B84-8347-E0C84DFB57FE}"/>
    <cellStyle name="SAPBEXchaText 2 15" xfId="3437" xr:uid="{CF75367B-0928-465C-9178-8036F43F6D34}"/>
    <cellStyle name="SAPBEXchaText 2 15 2" xfId="14214" xr:uid="{A3775DAD-CBF6-4C70-93F2-ECEDDDA8A12E}"/>
    <cellStyle name="SAPBEXchaText 2 16" xfId="2284" xr:uid="{A7C163AE-3B0A-40A4-B6F6-33D6E5F9732F}"/>
    <cellStyle name="SAPBEXchaText 2 16 2" xfId="14250" xr:uid="{7A80660D-B2AB-4E3B-839C-E9E84D69B4C8}"/>
    <cellStyle name="SAPBEXchaText 2 17" xfId="3759" xr:uid="{B6FE78A5-9F20-4096-A538-CFBC7C573963}"/>
    <cellStyle name="SAPBEXchaText 2 17 2" xfId="14578" xr:uid="{1F3E88DB-4270-44A8-A826-AC731BF06AA9}"/>
    <cellStyle name="SAPBEXchaText 2 18" xfId="8531" xr:uid="{F682D0F5-C385-41A5-A7FF-1818706BF209}"/>
    <cellStyle name="SAPBEXchaText 2 18 2" xfId="15885" xr:uid="{D2F19396-9EAD-4676-8E9F-623FACB2032E}"/>
    <cellStyle name="SAPBEXchaText 2 19" xfId="2037" xr:uid="{363DFFB4-1518-449B-8DB3-44F28C877EBD}"/>
    <cellStyle name="SAPBEXchaText 2 19 2" xfId="14560" xr:uid="{C66B6549-19F2-4546-A58E-664F49AA45AA}"/>
    <cellStyle name="SAPBEXchaText 2 2" xfId="2725" xr:uid="{FCAD1F69-4C51-4A4C-9F52-B2D32B65D43B}"/>
    <cellStyle name="SAPBEXchaText 2 2 2" xfId="15365" xr:uid="{57AD93F5-CCB7-4F31-B016-1ABC9BD2361C}"/>
    <cellStyle name="SAPBEXchaText 2 3" xfId="3139" xr:uid="{9AB2B4D0-92F8-4C83-A4D7-B0EA9257BB9E}"/>
    <cellStyle name="SAPBEXchaText 2 3 2" xfId="13824" xr:uid="{4147E5A9-058B-4519-B4E4-E187DF5F9C4F}"/>
    <cellStyle name="SAPBEXchaText 2 4" xfId="3300" xr:uid="{97650CE1-2777-41AA-8754-71A6F513A710}"/>
    <cellStyle name="SAPBEXchaText 2 4 2" xfId="13897" xr:uid="{0909EDFD-583B-41C8-8A60-1FD024114B0A}"/>
    <cellStyle name="SAPBEXchaText 2 5" xfId="3254" xr:uid="{A45309B0-FB08-49AE-906B-83C704080424}"/>
    <cellStyle name="SAPBEXchaText 2 5 2" xfId="13918" xr:uid="{D4A01FA7-2DEA-444D-BB25-E5734FF01F11}"/>
    <cellStyle name="SAPBEXchaText 2 6" xfId="3485" xr:uid="{B6734037-8173-4B61-920D-F9A877BDE746}"/>
    <cellStyle name="SAPBEXchaText 2 6 2" xfId="14372" xr:uid="{A9C6F8D0-BA95-43FF-BA63-CC0E74301F5D}"/>
    <cellStyle name="SAPBEXchaText 2 7" xfId="3232" xr:uid="{C5A3AB63-58BE-4BAD-8BD3-8BE51C472C73}"/>
    <cellStyle name="SAPBEXchaText 2 7 2" xfId="13809" xr:uid="{98EF8D60-DEDB-47AE-887B-C6E12F6521AD}"/>
    <cellStyle name="SAPBEXchaText 2 8" xfId="3274" xr:uid="{D4F3E443-298B-48CC-9986-6721DB0FE901}"/>
    <cellStyle name="SAPBEXchaText 2 8 2" xfId="13909" xr:uid="{7FBDD9C5-F673-4D9E-AF91-14CEFA8EB947}"/>
    <cellStyle name="SAPBEXchaText 2 9" xfId="3470" xr:uid="{354893F2-E484-4615-9296-DAFB20820412}"/>
    <cellStyle name="SAPBEXchaText 2 9 2" xfId="14112" xr:uid="{C208236A-F56B-4FA8-86FF-AFC9653C1EF6}"/>
    <cellStyle name="SAPBEXchaText 20" xfId="1370" xr:uid="{BC415045-201A-4CAC-995C-E34C9D62EDE6}"/>
    <cellStyle name="SAPBEXchaText 20 2" xfId="11328" xr:uid="{D0CB0EB4-F855-41DA-AD1E-3C2B1DB65F64}"/>
    <cellStyle name="SAPBEXchaText 20 2 2" xfId="11827" xr:uid="{93E6B603-46F0-4ED2-A020-0B3E64CA3582}"/>
    <cellStyle name="SAPBEXchaText 20 3" xfId="12678" xr:uid="{7D17EE02-2D5E-496F-955C-B99C48DC8782}"/>
    <cellStyle name="SAPBEXchaText 20 3 2" xfId="20598" xr:uid="{4E72588E-C52D-44A4-AC8D-875269692169}"/>
    <cellStyle name="SAPBEXchaText 20 4" xfId="15513" xr:uid="{1B88776D-7703-4A84-8E58-D894ACE8C32B}"/>
    <cellStyle name="SAPBEXchaText 20 5" xfId="10175" xr:uid="{0B355113-6AF6-4FA1-A65B-33BE6C86A1F0}"/>
    <cellStyle name="SAPBEXchaText 20 6" xfId="11972" xr:uid="{15B4CB83-04E8-4879-BD53-824533E85811}"/>
    <cellStyle name="SAPBEXchaText 21" xfId="1371" xr:uid="{5E8BCFA8-BF48-4E6D-ADD4-4A6E50423DC6}"/>
    <cellStyle name="SAPBEXchaText 21 2" xfId="11329" xr:uid="{88DE106C-55EB-4897-872A-23C303753E1D}"/>
    <cellStyle name="SAPBEXchaText 21 2 2" xfId="11795" xr:uid="{753FCF94-3812-4B5D-8AD3-19BE4FCE0B30}"/>
    <cellStyle name="SAPBEXchaText 21 3" xfId="12679" xr:uid="{9D95FB7B-26E2-431D-AF53-5B69E1596584}"/>
    <cellStyle name="SAPBEXchaText 21 3 2" xfId="20599" xr:uid="{29899BC9-6A9B-4926-837D-6975AAE8238C}"/>
    <cellStyle name="SAPBEXchaText 21 4" xfId="13584" xr:uid="{9AE101F9-5C3F-4047-8720-D7DB3AC17024}"/>
    <cellStyle name="SAPBEXchaText 21 5" xfId="10176" xr:uid="{59835BC2-F255-4A5F-87E9-BAA669816222}"/>
    <cellStyle name="SAPBEXchaText 21 6" xfId="11952" xr:uid="{BEAAFC0D-D293-47C4-B547-896B8FB5F707}"/>
    <cellStyle name="SAPBEXchaText 22" xfId="1372" xr:uid="{F740B09C-CBBF-428F-9525-5D5E24ED7A9C}"/>
    <cellStyle name="SAPBEXchaText 22 2" xfId="11330" xr:uid="{027220DB-8EEA-44BC-AC85-DC8478CF818D}"/>
    <cellStyle name="SAPBEXchaText 22 2 2" xfId="11628" xr:uid="{FE550141-6208-4C8B-9C1D-8E0D8C41D778}"/>
    <cellStyle name="SAPBEXchaText 22 3" xfId="12680" xr:uid="{2EFC87DD-11B2-4966-ACA2-8ED6564D010F}"/>
    <cellStyle name="SAPBEXchaText 22 3 2" xfId="20600" xr:uid="{084787C7-81CF-49A3-BC94-2CD10FCDB725}"/>
    <cellStyle name="SAPBEXchaText 22 4" xfId="13840" xr:uid="{6E492F37-7DF0-480A-8BB3-FAB3403A8B13}"/>
    <cellStyle name="SAPBEXchaText 22 5" xfId="10177" xr:uid="{4F666B1D-818E-405E-A4DF-E68CB456E6AE}"/>
    <cellStyle name="SAPBEXchaText 22 6" xfId="11933" xr:uid="{D9559DCD-C5CE-4AB9-9EF7-4D38B90492DE}"/>
    <cellStyle name="SAPBEXchaText 23" xfId="1373" xr:uid="{BBCB30E6-9E59-4F9B-90B7-C0F662AA571D}"/>
    <cellStyle name="SAPBEXchaText 23 2" xfId="11331" xr:uid="{A001E60F-2281-41B5-9CFE-43EE330D10C4}"/>
    <cellStyle name="SAPBEXchaText 23 2 2" xfId="10697" xr:uid="{51EB4631-BC7A-47D5-96A7-A20C9593C697}"/>
    <cellStyle name="SAPBEXchaText 23 3" xfId="12681" xr:uid="{AE8FBCFB-3F05-475C-8C30-F30915DC6843}"/>
    <cellStyle name="SAPBEXchaText 23 3 2" xfId="20601" xr:uid="{DF1067BB-A56F-46BA-BCE0-8C15FDB2BACB}"/>
    <cellStyle name="SAPBEXchaText 23 4" xfId="13839" xr:uid="{3B22D1A8-8367-4951-809B-F3CA6BB263FB}"/>
    <cellStyle name="SAPBEXchaText 23 5" xfId="10178" xr:uid="{3449A9BF-2A41-4FD0-9438-C95330D31899}"/>
    <cellStyle name="SAPBEXchaText 23 6" xfId="11910" xr:uid="{17174898-FE16-46E9-8493-DD0673E20104}"/>
    <cellStyle name="SAPBEXchaText 24" xfId="2956" xr:uid="{8E8E0918-FB12-47DE-917D-3AD97329BDAF}"/>
    <cellStyle name="SAPBEXchaText 24 2" xfId="13763" xr:uid="{A993B269-BFFE-4E28-8151-5899433C3B99}"/>
    <cellStyle name="SAPBEXchaText 25" xfId="3695" xr:uid="{12B04E1E-5070-481E-BAA6-F4C4CC88B055}"/>
    <cellStyle name="SAPBEXchaText 25 2" xfId="14239" xr:uid="{26A0BA78-1B96-4A05-B38E-1239D7EF87D9}"/>
    <cellStyle name="SAPBEXchaText 26" xfId="3993" xr:uid="{C0E572BE-3711-4E36-A8B1-D6570A12D673}"/>
    <cellStyle name="SAPBEXchaText 26 2" xfId="14153" xr:uid="{6AE72C2F-0EB5-43F8-AF9F-54FD3791781E}"/>
    <cellStyle name="SAPBEXchaText 27" xfId="4385" xr:uid="{166F054A-1E64-4210-81EC-99194E3E0B77}"/>
    <cellStyle name="SAPBEXchaText 27 2" xfId="13674" xr:uid="{92A0AA45-DC44-4D0B-A19D-6FB92D360122}"/>
    <cellStyle name="SAPBEXchaText 28" xfId="4773" xr:uid="{2EC0C963-225B-49DE-A653-261A68720834}"/>
    <cellStyle name="SAPBEXchaText 28 2" xfId="15253" xr:uid="{33976A29-1441-4F63-BB17-9022FDE63B5F}"/>
    <cellStyle name="SAPBEXchaText 29" xfId="5158" xr:uid="{70948358-5BEE-4358-8C88-07693F18B878}"/>
    <cellStyle name="SAPBEXchaText 29 2" xfId="15259" xr:uid="{E46E6682-5A5B-40C8-9A35-7D96393252A6}"/>
    <cellStyle name="SAPBEXchaText 3" xfId="676" xr:uid="{FD8BBE52-0384-4DDB-A503-A67D0602FBA3}"/>
    <cellStyle name="SAPBEXchaText 3 10" xfId="5090" xr:uid="{E85DF8E8-C9FE-4BAB-AE53-F408A3722188}"/>
    <cellStyle name="SAPBEXchaText 3 10 2" xfId="15186" xr:uid="{BD934363-2133-40F1-80C7-E1BDF7E226A1}"/>
    <cellStyle name="SAPBEXchaText 3 11" xfId="5470" xr:uid="{C30F86BD-B0E8-403C-82E0-C1B352216E8A}"/>
    <cellStyle name="SAPBEXchaText 3 11 2" xfId="15260" xr:uid="{F93F3417-39B7-460D-AEC1-8B6A1C98A8F5}"/>
    <cellStyle name="SAPBEXchaText 3 12" xfId="5846" xr:uid="{CD1E0C64-23CE-41A3-8A8F-F80B7563D12A}"/>
    <cellStyle name="SAPBEXchaText 3 12 2" xfId="14965" xr:uid="{107E5DE6-CFB2-4860-91F4-FF61991CB0FD}"/>
    <cellStyle name="SAPBEXchaText 3 13" xfId="6219" xr:uid="{A7568068-2AFA-4CE7-A8FB-B68F995E412F}"/>
    <cellStyle name="SAPBEXchaText 3 13 2" xfId="13723" xr:uid="{EEC38F89-A7B4-42CD-B61E-39AFF5C6D51D}"/>
    <cellStyle name="SAPBEXchaText 3 14" xfId="6586" xr:uid="{265D30EC-015E-4023-8521-68A98E113592}"/>
    <cellStyle name="SAPBEXchaText 3 14 2" xfId="15202" xr:uid="{D6DEE136-F1EB-4570-B35E-DBB0A7D55644}"/>
    <cellStyle name="SAPBEXchaText 3 15" xfId="6946" xr:uid="{464C3FD2-D803-4503-990A-B8DDFC56128F}"/>
    <cellStyle name="SAPBEXchaText 3 15 2" xfId="13732" xr:uid="{155AA0EF-DA46-4F78-AAC9-A4AF745DC038}"/>
    <cellStyle name="SAPBEXchaText 3 16" xfId="7296" xr:uid="{0D5C4C4A-A6EC-4C09-A908-A111D940A351}"/>
    <cellStyle name="SAPBEXchaText 3 16 2" xfId="14047" xr:uid="{F08CB9FC-3A5D-4CA3-A31B-DD7C96C0D22C}"/>
    <cellStyle name="SAPBEXchaText 3 17" xfId="7630" xr:uid="{AB14CA82-52AE-4F65-B032-6A9B1885813E}"/>
    <cellStyle name="SAPBEXchaText 3 17 2" xfId="14076" xr:uid="{EA2BC8A9-BA2E-4E15-9E48-9E3774367512}"/>
    <cellStyle name="SAPBEXchaText 3 18" xfId="8532" xr:uid="{6C14EB2F-E096-454C-A4BD-1E78EEE80D06}"/>
    <cellStyle name="SAPBEXchaText 3 18 2" xfId="15886" xr:uid="{63092198-9993-4A90-AD90-1916BE7E5B77}"/>
    <cellStyle name="SAPBEXchaText 3 19" xfId="2038" xr:uid="{25F55354-B045-4B54-B1E6-7E8688120607}"/>
    <cellStyle name="SAPBEXchaText 3 19 2" xfId="14467" xr:uid="{1D658CA0-5A0A-49B3-9DEE-D7C288E380F7}"/>
    <cellStyle name="SAPBEXchaText 3 2" xfId="2726" xr:uid="{AD44B74D-5B6F-49D3-9227-53021435DAA2}"/>
    <cellStyle name="SAPBEXchaText 3 2 2" xfId="15310" xr:uid="{C4363551-F831-43D1-B324-19681C4B224C}"/>
    <cellStyle name="SAPBEXchaText 3 3" xfId="3140" xr:uid="{230E55C3-49A4-45D8-A871-FC27E34D1C7B}"/>
    <cellStyle name="SAPBEXchaText 3 3 2" xfId="13978" xr:uid="{C8D654A5-9CA0-4E76-8008-306E0F3273F9}"/>
    <cellStyle name="SAPBEXchaText 3 4" xfId="3299" xr:uid="{42D2585C-7B4F-4269-8343-89181245303B}"/>
    <cellStyle name="SAPBEXchaText 3 4 2" xfId="13898" xr:uid="{86DB71A3-7309-4DA2-93FA-C761F3D0A994}"/>
    <cellStyle name="SAPBEXchaText 3 5" xfId="3255" xr:uid="{61E9A97F-7990-466B-B58F-B2966DC75AC0}"/>
    <cellStyle name="SAPBEXchaText 3 5 2" xfId="13917" xr:uid="{01B524C4-1E51-41A6-B263-16B086BAFA2E}"/>
    <cellStyle name="SAPBEXchaText 3 6" xfId="3484" xr:uid="{BDB85E6F-A39B-4140-AE2D-569D763A091C}"/>
    <cellStyle name="SAPBEXchaText 3 6 2" xfId="14464" xr:uid="{6644E7F4-4060-4496-93FF-1C31E1494DF1}"/>
    <cellStyle name="SAPBEXchaText 3 7" xfId="3925" xr:uid="{C0CF31E0-55B6-4AAC-8074-D41B2172AB53}"/>
    <cellStyle name="SAPBEXchaText 3 7 2" xfId="14943" xr:uid="{A6B8F049-6EB0-4B1C-A47C-CDC8F1A11B61}"/>
    <cellStyle name="SAPBEXchaText 3 8" xfId="4317" xr:uid="{801497DC-57CB-4AEB-9AA1-6F3AE0CBA227}"/>
    <cellStyle name="SAPBEXchaText 3 8 2" xfId="15104" xr:uid="{A9D9543A-D28B-4154-895A-E23A7D89CB36}"/>
    <cellStyle name="SAPBEXchaText 3 9" xfId="4705" xr:uid="{754CCC97-C895-4AFD-874F-7C5624A2CF8D}"/>
    <cellStyle name="SAPBEXchaText 3 9 2" xfId="15238" xr:uid="{A8784821-ABCE-42AD-80E4-AE686E46CA49}"/>
    <cellStyle name="SAPBEXchaText 30" xfId="5537" xr:uid="{EDA41887-EA4B-41D3-A904-B9156C069BC5}"/>
    <cellStyle name="SAPBEXchaText 30 2" xfId="15155" xr:uid="{98EC62BA-78E1-4101-8A5F-10455BA7A3A4}"/>
    <cellStyle name="SAPBEXchaText 31" xfId="5911" xr:uid="{4CA54182-AF33-44DB-93FA-FC37A7F73A92}"/>
    <cellStyle name="SAPBEXchaText 31 2" xfId="15335" xr:uid="{12D1BEA3-D441-4B8F-B6D1-9BCAC1B02F1E}"/>
    <cellStyle name="SAPBEXchaText 32" xfId="6283" xr:uid="{13A869C0-8560-4186-B339-77A5E3851606}"/>
    <cellStyle name="SAPBEXchaText 32 2" xfId="14638" xr:uid="{C12B40CC-1164-4592-910F-50D90623F0EC}"/>
    <cellStyle name="SAPBEXchaText 33" xfId="6650" xr:uid="{46984F86-6609-4D84-9729-7AA38FCD7332}"/>
    <cellStyle name="SAPBEXchaText 33 2" xfId="14230" xr:uid="{E99A47C2-0ED7-4046-A5E9-09597C00E9C6}"/>
    <cellStyle name="SAPBEXchaText 34" xfId="7008" xr:uid="{CC26A4BC-7F94-4A8F-8341-743A11AD2D0E}"/>
    <cellStyle name="SAPBEXchaText 34 2" xfId="15057" xr:uid="{E277B384-2049-4677-8803-DD06A3320C1F}"/>
    <cellStyle name="SAPBEXchaText 35" xfId="7354" xr:uid="{4BDFF596-EEC9-41F2-814A-1B5B6B85918D}"/>
    <cellStyle name="SAPBEXchaText 35 2" xfId="15242" xr:uid="{8B3A773D-78F4-4B06-A03A-90B85081275D}"/>
    <cellStyle name="SAPBEXchaText 36" xfId="7680" xr:uid="{9214EA40-A07B-469F-B311-B67251957C4D}"/>
    <cellStyle name="SAPBEXchaText 36 2" xfId="14462" xr:uid="{2A0A41FB-F233-4191-AAC7-9F5DE256F46A}"/>
    <cellStyle name="SAPBEXchaText 37" xfId="7983" xr:uid="{9217AFF6-597D-41D4-8100-2C78C8C935D5}"/>
    <cellStyle name="SAPBEXchaText 37 2" xfId="15287" xr:uid="{E7822F00-5641-416A-B798-B47B1D25301D}"/>
    <cellStyle name="SAPBEXchaText 38" xfId="8226" xr:uid="{D0C9B10E-8BDB-4609-BAC8-F56D4727B88F}"/>
    <cellStyle name="SAPBEXchaText 38 2" xfId="14787" xr:uid="{90B1243C-BE88-49ED-B798-F7D05CF12F88}"/>
    <cellStyle name="SAPBEXchaText 39" xfId="8840" xr:uid="{F18F806E-AF3E-43CC-BF7E-246EA6A3A271}"/>
    <cellStyle name="SAPBEXchaText 39 2" xfId="15951" xr:uid="{F046A11A-C29D-4326-A67F-97BE9FAE9ED6}"/>
    <cellStyle name="SAPBEXchaText 4" xfId="677" xr:uid="{92194FE1-433E-4DF8-9499-C65AA0E22720}"/>
    <cellStyle name="SAPBEXchaText 4 10" xfId="5191" xr:uid="{59846C6C-6253-4943-8F14-6EEB40011791}"/>
    <cellStyle name="SAPBEXchaText 4 10 2" xfId="14556" xr:uid="{EFE2C526-BEA4-4EE0-B356-8E5D1E96644F}"/>
    <cellStyle name="SAPBEXchaText 4 11" xfId="5570" xr:uid="{BE3402CC-83E0-40B9-B711-84BFC2F7A102}"/>
    <cellStyle name="SAPBEXchaText 4 11 2" xfId="14125" xr:uid="{EB350A35-D192-4FDD-8108-28032BF354E1}"/>
    <cellStyle name="SAPBEXchaText 4 12" xfId="5944" xr:uid="{85083394-0539-4EA7-B311-345495C99804}"/>
    <cellStyle name="SAPBEXchaText 4 12 2" xfId="13648" xr:uid="{89C2FA7B-37F4-4CAB-8744-500BCAB79790}"/>
    <cellStyle name="SAPBEXchaText 4 13" xfId="6315" xr:uid="{763698ED-0450-4A4C-B0D9-1C655E3F82DF}"/>
    <cellStyle name="SAPBEXchaText 4 13 2" xfId="15389" xr:uid="{305A9661-F8CF-417C-A404-80DBD56601A7}"/>
    <cellStyle name="SAPBEXchaText 4 14" xfId="6681" xr:uid="{B0A62D12-07B2-47E9-81BB-77234F466F50}"/>
    <cellStyle name="SAPBEXchaText 4 14 2" xfId="14731" xr:uid="{6BF1BABC-E69A-4540-8B58-3C858B9ED8AF}"/>
    <cellStyle name="SAPBEXchaText 4 15" xfId="7039" xr:uid="{1AAF7379-C0FB-4865-92C7-EA74AFA5A37F}"/>
    <cellStyle name="SAPBEXchaText 4 15 2" xfId="15281" xr:uid="{D9F59323-0F81-428A-9B5D-1B9964A444FA}"/>
    <cellStyle name="SAPBEXchaText 4 16" xfId="7386" xr:uid="{A204701F-92F7-4059-8B1A-DD8E9D6E0A0F}"/>
    <cellStyle name="SAPBEXchaText 4 16 2" xfId="15353" xr:uid="{C1ED240E-329F-498A-9F55-EF8522164628}"/>
    <cellStyle name="SAPBEXchaText 4 17" xfId="7707" xr:uid="{07DDD7B8-1529-49CC-90A5-CF6B446D1F90}"/>
    <cellStyle name="SAPBEXchaText 4 17 2" xfId="14980" xr:uid="{48B96FAB-76FD-45CC-802B-4A9ABB5C1B70}"/>
    <cellStyle name="SAPBEXchaText 4 18" xfId="8533" xr:uid="{BA983D11-9CE6-4B94-9276-72ECBEA016B3}"/>
    <cellStyle name="SAPBEXchaText 4 18 2" xfId="15887" xr:uid="{22B57240-5302-4D85-AA76-705DC9388330}"/>
    <cellStyle name="SAPBEXchaText 4 19" xfId="2039" xr:uid="{EFFE6E98-9D9B-4BFB-A42A-0A43B294C1BD}"/>
    <cellStyle name="SAPBEXchaText 4 19 2" xfId="14374" xr:uid="{66239750-6042-4081-ADEF-29577F93A2E7}"/>
    <cellStyle name="SAPBEXchaText 4 2" xfId="2727" xr:uid="{B0DA3071-8589-4DB8-8707-95CA72A6FD46}"/>
    <cellStyle name="SAPBEXchaText 4 2 2" xfId="15233" xr:uid="{885BC956-11D0-4FD8-9DB3-D81611953AE4}"/>
    <cellStyle name="SAPBEXchaText 4 3" xfId="3141" xr:uid="{39FF7911-A1E9-479B-90EC-ED51ECE30B8C}"/>
    <cellStyle name="SAPBEXchaText 4 3 2" xfId="13977" xr:uid="{B706806D-B69B-4577-80F0-A3AFF87C304A}"/>
    <cellStyle name="SAPBEXchaText 4 4" xfId="3298" xr:uid="{E2D09D1F-5FD1-4BE6-93DB-08AC815EB0EF}"/>
    <cellStyle name="SAPBEXchaText 4 4 2" xfId="13899" xr:uid="{4D75F1A7-F2D3-44E9-8407-2F96C4624406}"/>
    <cellStyle name="SAPBEXchaText 4 5" xfId="3256" xr:uid="{F0F5D0F5-9FBF-4BA0-9A14-A86134288035}"/>
    <cellStyle name="SAPBEXchaText 4 5 2" xfId="13916" xr:uid="{94AE1BDE-1457-4DBF-AD13-F07D362C994A}"/>
    <cellStyle name="SAPBEXchaText 4 6" xfId="3483" xr:uid="{316E3272-D618-4314-8D60-E87375E4BBB5}"/>
    <cellStyle name="SAPBEXchaText 4 6 2" xfId="14557" xr:uid="{832CD1FA-6133-4D81-80EC-DC2DF0A18A2A}"/>
    <cellStyle name="SAPBEXchaText 4 7" xfId="4027" xr:uid="{9DC67F1E-6F30-4D99-B206-B88536CE3597}"/>
    <cellStyle name="SAPBEXchaText 4 7 2" xfId="14151" xr:uid="{DB0B364B-D189-481B-B4CF-6DEC04E64F91}"/>
    <cellStyle name="SAPBEXchaText 4 8" xfId="4418" xr:uid="{2086325B-17DD-4D1B-B975-5DE8D507A3F9}"/>
    <cellStyle name="SAPBEXchaText 4 8 2" xfId="15304" xr:uid="{7C406B20-69B7-445E-891E-52EAF170835F}"/>
    <cellStyle name="SAPBEXchaText 4 9" xfId="4807" xr:uid="{75932FE8-B1B2-44CF-986F-B96502C83A79}"/>
    <cellStyle name="SAPBEXchaText 4 9 2" xfId="15322" xr:uid="{957A7423-C070-470D-AE85-05943BD66781}"/>
    <cellStyle name="SAPBEXchaText 40" xfId="2036" xr:uid="{09B77BFA-ED41-4A8D-9096-0F84EFA4BF60}"/>
    <cellStyle name="SAPBEXchaText 40 2" xfId="16759" xr:uid="{E85B12B0-C31E-4B32-AD52-09E912AB4105}"/>
    <cellStyle name="SAPBEXchaText 40 3" xfId="13137" xr:uid="{9A823763-3E17-4A7B-AAAA-5095769BFD12}"/>
    <cellStyle name="SAPBEXchaText 40 4" xfId="20743" xr:uid="{15810261-73FD-45AE-9669-3C2F44083AFD}"/>
    <cellStyle name="SAPBEXchaText 41" xfId="14657" xr:uid="{D4AA1EF5-48C1-4BC0-99B1-9B3070FD3DDE}"/>
    <cellStyle name="SAPBEXchaText 5" xfId="678" xr:uid="{DDB27D4D-8840-4F3D-80D3-0399AD60D278}"/>
    <cellStyle name="SAPBEXchaText 5 10" xfId="5238" xr:uid="{89354E08-E6B6-4CB1-916C-4F468DEA296A}"/>
    <cellStyle name="SAPBEXchaText 5 10 2" xfId="14963" xr:uid="{1F0EA24F-A6FF-482D-A8B5-EB55F5D597C4}"/>
    <cellStyle name="SAPBEXchaText 5 11" xfId="5617" xr:uid="{343E1993-E429-44BB-BCC0-1E80D871C063}"/>
    <cellStyle name="SAPBEXchaText 5 11 2" xfId="14889" xr:uid="{4D0CEEA5-93DF-47A8-9CC0-DEE6EC5F9658}"/>
    <cellStyle name="SAPBEXchaText 5 12" xfId="5991" xr:uid="{388E3ED6-F6A6-4593-85A6-B36DB64861B5}"/>
    <cellStyle name="SAPBEXchaText 5 12 2" xfId="15027" xr:uid="{A29FF235-5BD3-4F18-BDE5-BECC001D7637}"/>
    <cellStyle name="SAPBEXchaText 5 13" xfId="6361" xr:uid="{F4B234B5-3979-44AE-95FA-FE810E19ADC5}"/>
    <cellStyle name="SAPBEXchaText 5 13 2" xfId="15127" xr:uid="{66CE6E1D-F862-4746-8C15-E1BA9C598B15}"/>
    <cellStyle name="SAPBEXchaText 5 14" xfId="6724" xr:uid="{56D9894F-ADAD-43D4-A69E-67C2722C17B1}"/>
    <cellStyle name="SAPBEXchaText 5 14 2" xfId="15279" xr:uid="{2A1D9104-7853-49E3-84EA-AE8C18FDB75E}"/>
    <cellStyle name="SAPBEXchaText 5 15" xfId="7079" xr:uid="{40F6CC7F-1EAE-410A-8A39-5C4F7BD15072}"/>
    <cellStyle name="SAPBEXchaText 5 15 2" xfId="13453" xr:uid="{EC5CBA07-A018-4658-A4AA-1FB37B9296B0}"/>
    <cellStyle name="SAPBEXchaText 5 16" xfId="7424" xr:uid="{6CB643C9-E934-4154-890D-C8FD8FFE0D7C}"/>
    <cellStyle name="SAPBEXchaText 5 16 2" xfId="13737" xr:uid="{C4F294FD-A189-4418-950A-736701EC14CE}"/>
    <cellStyle name="SAPBEXchaText 5 17" xfId="7742" xr:uid="{C71F40BF-C2CA-41D3-AAAE-B4C439542D6E}"/>
    <cellStyle name="SAPBEXchaText 5 17 2" xfId="14704" xr:uid="{BE8CBAF0-B42D-4782-8574-14B66DC86668}"/>
    <cellStyle name="SAPBEXchaText 5 18" xfId="8534" xr:uid="{5509A7C3-8C00-4FD5-9C3E-1B23E1D5E3DA}"/>
    <cellStyle name="SAPBEXchaText 5 18 2" xfId="15888" xr:uid="{C9D53165-F883-482B-8981-F3C45E891EFF}"/>
    <cellStyle name="SAPBEXchaText 5 19" xfId="2040" xr:uid="{77E5EE06-EB3B-4B19-B0F1-B04301CF2927}"/>
    <cellStyle name="SAPBEXchaText 5 19 2" xfId="14304" xr:uid="{A7FA670A-0363-4DC8-8816-46AE5777B14C}"/>
    <cellStyle name="SAPBEXchaText 5 2" xfId="2728" xr:uid="{863F98F4-FB1B-4EEE-82E2-A01AF9BA42A2}"/>
    <cellStyle name="SAPBEXchaText 5 2 2" xfId="15168" xr:uid="{1DB59ABE-F64B-4FAD-831E-EEFF29F82529}"/>
    <cellStyle name="SAPBEXchaText 5 3" xfId="3142" xr:uid="{FB6F6ABA-E48F-41F6-9F2F-8F71CF0707D2}"/>
    <cellStyle name="SAPBEXchaText 5 3 2" xfId="13976" xr:uid="{8C2FF3F6-8760-4CDC-B3C4-0A499A14B73A}"/>
    <cellStyle name="SAPBEXchaText 5 4" xfId="3297" xr:uid="{F4365783-E972-445F-88B7-E8721A23B071}"/>
    <cellStyle name="SAPBEXchaText 5 4 2" xfId="13900" xr:uid="{1A04A228-34E7-422C-B67F-2B75005E0674}"/>
    <cellStyle name="SAPBEXchaText 5 5" xfId="3257" xr:uid="{88E4D5AA-E19E-42D0-81B4-CBCFBD589C97}"/>
    <cellStyle name="SAPBEXchaText 5 5 2" xfId="13915" xr:uid="{86B23B6B-561A-4A2E-8DAC-882E986CB842}"/>
    <cellStyle name="SAPBEXchaText 5 6" xfId="3482" xr:uid="{8A6559DC-DB2A-4E93-8256-4631A54ABC71}"/>
    <cellStyle name="SAPBEXchaText 5 6 2" xfId="14655" xr:uid="{511BA37E-D450-46CA-B6CF-2754C91AE596}"/>
    <cellStyle name="SAPBEXchaText 5 7" xfId="4075" xr:uid="{4A6403CC-E70C-472C-A805-12592F8ABBCD}"/>
    <cellStyle name="SAPBEXchaText 5 7 2" xfId="14912" xr:uid="{0387FBF5-265C-457A-8486-076AEF1FCFA8}"/>
    <cellStyle name="SAPBEXchaText 5 8" xfId="4465" xr:uid="{B9851C0A-BE70-43AE-A951-714F8618EBDD}"/>
    <cellStyle name="SAPBEXchaText 5 8 2" xfId="13504" xr:uid="{B2FDC2B8-586C-4C53-A279-D44F11677250}"/>
    <cellStyle name="SAPBEXchaText 5 9" xfId="4854" xr:uid="{80B91661-A6F7-43E0-A084-A4A0346ABFA0}"/>
    <cellStyle name="SAPBEXchaText 5 9 2" xfId="13700" xr:uid="{CD055942-5496-43FD-9DA6-3D6B210DCEC7}"/>
    <cellStyle name="SAPBEXchaText 6" xfId="679" xr:uid="{C5E77458-964A-4541-A736-2E34CBA9DA8B}"/>
    <cellStyle name="SAPBEXchaText 6 10" xfId="5916" xr:uid="{9FA5A674-F702-47AA-858A-F86238CE8D93}"/>
    <cellStyle name="SAPBEXchaText 6 10 2" xfId="14967" xr:uid="{6B37933A-9B0E-4CAA-B6C9-14E5B7E6669B}"/>
    <cellStyle name="SAPBEXchaText 6 11" xfId="6288" xr:uid="{F73797C4-4306-4CDC-BBA0-FD67ABF86D09}"/>
    <cellStyle name="SAPBEXchaText 6 11 2" xfId="13641" xr:uid="{FD0E0180-42AB-48CD-8988-D9F688347CB6}"/>
    <cellStyle name="SAPBEXchaText 6 12" xfId="6654" xr:uid="{8F68B77E-CC4E-43B9-9746-59CBCA779558}"/>
    <cellStyle name="SAPBEXchaText 6 12 2" xfId="15301" xr:uid="{AB5878FA-DD2C-4084-83E6-6E5D542C8EC4}"/>
    <cellStyle name="SAPBEXchaText 6 13" xfId="7012" xr:uid="{D60B6190-BE78-4B14-AF92-7A73F247E86F}"/>
    <cellStyle name="SAPBEXchaText 6 13 2" xfId="14815" xr:uid="{F6811A10-D680-4562-B1CB-B7CFC6086261}"/>
    <cellStyle name="SAPBEXchaText 6 14" xfId="7358" xr:uid="{11F7FCC8-5C44-4A04-BD61-BD94303CB133}"/>
    <cellStyle name="SAPBEXchaText 6 14 2" xfId="14937" xr:uid="{2F017020-04C0-4145-86BF-E99238BD3694}"/>
    <cellStyle name="SAPBEXchaText 6 15" xfId="7684" xr:uid="{04885969-38E9-4807-BAB5-57FC342F65B1}"/>
    <cellStyle name="SAPBEXchaText 6 15 2" xfId="15397" xr:uid="{23F90CBC-E933-46D0-820B-750FF538D48E}"/>
    <cellStyle name="SAPBEXchaText 6 16" xfId="7987" xr:uid="{2AC25F75-03D2-4D77-BC77-2D3060443C6E}"/>
    <cellStyle name="SAPBEXchaText 6 16 2" xfId="14982" xr:uid="{7CA94A14-8D99-4308-934B-93B87C681FB1}"/>
    <cellStyle name="SAPBEXchaText 6 17" xfId="8228" xr:uid="{093CC6A9-6B31-4448-B04D-5D09325073E6}"/>
    <cellStyle name="SAPBEXchaText 6 17 2" xfId="14607" xr:uid="{F2950BDF-8C0D-4ABF-9B4B-00331682D8F0}"/>
    <cellStyle name="SAPBEXchaText 6 18" xfId="8535" xr:uid="{3913B155-0CB3-49BC-B4DF-1CB09ED18D6F}"/>
    <cellStyle name="SAPBEXchaText 6 18 2" xfId="15889" xr:uid="{9E7AB191-2D73-4C6A-A489-D9F9C4890567}"/>
    <cellStyle name="SAPBEXchaText 6 19" xfId="2041" xr:uid="{8093ABFD-3B4E-4F35-B8C8-E77AEAC90F7A}"/>
    <cellStyle name="SAPBEXchaText 6 19 2" xfId="14138" xr:uid="{432F8DCD-B24C-4A79-9A55-8D06ECC675F2}"/>
    <cellStyle name="SAPBEXchaText 6 2" xfId="2729" xr:uid="{BAC0B127-0A0A-4F74-9D85-E98BAC7FD1DA}"/>
    <cellStyle name="SAPBEXchaText 6 2 2" xfId="15092" xr:uid="{A2AA5AB8-96B8-4C48-803C-2CC1872982DA}"/>
    <cellStyle name="SAPBEXchaText 6 3" xfId="3143" xr:uid="{C4FA43E5-CC85-453A-9BA4-3EDE327CF457}"/>
    <cellStyle name="SAPBEXchaText 6 3 2" xfId="13975" xr:uid="{2E3D7095-796B-42AC-A1C9-54FF99174E87}"/>
    <cellStyle name="SAPBEXchaText 6 4" xfId="3565" xr:uid="{32F6D95A-24F5-46E4-AC34-910860624B24}"/>
    <cellStyle name="SAPBEXchaText 6 4 2" xfId="13846" xr:uid="{7C05AF7E-5733-46A4-AA19-5BB73FAAD422}"/>
    <cellStyle name="SAPBEXchaText 6 5" xfId="3998" xr:uid="{1F91082B-B2ED-44FB-B3E3-2F48A6CC7BB5}"/>
    <cellStyle name="SAPBEXchaText 6 5 2" xfId="15220" xr:uid="{3A2B1E76-79A6-4A7B-85B5-C7D6A00DD5B8}"/>
    <cellStyle name="SAPBEXchaText 6 6" xfId="4390" xr:uid="{7E452CE9-0DD8-4D35-8BCB-1853D89F0B28}"/>
    <cellStyle name="SAPBEXchaText 6 6 2" xfId="14073" xr:uid="{E724E127-2F53-4FFB-B511-C78708C6D6AF}"/>
    <cellStyle name="SAPBEXchaText 6 7" xfId="4778" xr:uid="{CB85E3B5-7D38-4C44-AB35-D4E440C68BE3}"/>
    <cellStyle name="SAPBEXchaText 6 7 2" xfId="14878" xr:uid="{AF0978A5-5D64-45A5-A096-61592C5FB41A}"/>
    <cellStyle name="SAPBEXchaText 6 8" xfId="5163" xr:uid="{E4691D47-7D4F-4EC9-AD6B-C6424271B179}"/>
    <cellStyle name="SAPBEXchaText 6 8 2" xfId="14882" xr:uid="{184140AD-2351-4613-941E-B85D6962B6E3}"/>
    <cellStyle name="SAPBEXchaText 6 9" xfId="5542" xr:uid="{3E82E802-7AFF-402C-BBC4-E7545C101672}"/>
    <cellStyle name="SAPBEXchaText 6 9 2" xfId="14757" xr:uid="{4DA87445-4F52-4BC0-8C26-7C59DC41108F}"/>
    <cellStyle name="SAPBEXchaText 7" xfId="923" xr:uid="{8DEC6F12-8F38-47A3-B19D-9B92FB6270C7}"/>
    <cellStyle name="SAPBEXchaText 7 2" xfId="10730" xr:uid="{0B944ADF-5C09-4A2B-876A-3E9A05D209AA}"/>
    <cellStyle name="SAPBEXchaText 7 2 2" xfId="11683" xr:uid="{D13583D2-0C86-47F7-BD89-6E3D02181A7C}"/>
    <cellStyle name="SAPBEXchaText 7 3" xfId="12098" xr:uid="{47E255C1-CF61-43DC-8402-655C1B10C9F5}"/>
    <cellStyle name="SAPBEXchaText 7 3 2" xfId="20551" xr:uid="{453F8F22-B8E9-429B-8DDA-79C643AA2C1F}"/>
    <cellStyle name="SAPBEXchaText 7 4" xfId="14833" xr:uid="{EB446D20-0CE4-407C-A924-A901B8D0E34B}"/>
    <cellStyle name="SAPBEXchaText 7 5" xfId="10179" xr:uid="{28DE913D-8D9F-4E4C-BD44-D6769D4C1538}"/>
    <cellStyle name="SAPBEXchaText 7 6" xfId="10269" xr:uid="{C8E9BEBC-EC7D-4A55-87F0-D585A262E20E}"/>
    <cellStyle name="SAPBEXchaText 8" xfId="924" xr:uid="{14B59271-01B9-49FC-B390-91AD3EF78B7C}"/>
    <cellStyle name="SAPBEXchaText 8 2" xfId="10930" xr:uid="{1D676970-BEB9-45A9-9463-8A18447E342B}"/>
    <cellStyle name="SAPBEXchaText 8 2 2" xfId="11963" xr:uid="{98B4A5BA-CCFB-4535-9C87-C419C0FAFFD0}"/>
    <cellStyle name="SAPBEXchaText 8 3" xfId="12281" xr:uid="{33F12203-135E-4C6B-A59D-519948993F4A}"/>
    <cellStyle name="SAPBEXchaText 8 3 2" xfId="20563" xr:uid="{AA0FBBF7-E88B-4A0F-8448-A99F33942888}"/>
    <cellStyle name="SAPBEXchaText 8 4" xfId="13684" xr:uid="{CA263890-8F65-4B6C-A5EA-6E9625915A0E}"/>
    <cellStyle name="SAPBEXchaText 8 5" xfId="10180" xr:uid="{E67608D7-E518-4F04-91B9-C4C3169B71A2}"/>
    <cellStyle name="SAPBEXchaText 8 6" xfId="10775" xr:uid="{12319A8D-B351-45C3-9A70-C715D8DD1591}"/>
    <cellStyle name="SAPBEXchaText 9" xfId="925" xr:uid="{BA546F4A-8274-4C09-BD8A-A4948B59A27E}"/>
    <cellStyle name="SAPBEXchaText 9 2" xfId="10931" xr:uid="{9C1F893E-4273-4E1C-9AC3-32DCB7215F11}"/>
    <cellStyle name="SAPBEXchaText 9 2 2" xfId="11945" xr:uid="{4A453556-947E-4407-85DA-1A481BCB0487}"/>
    <cellStyle name="SAPBEXchaText 9 3" xfId="12282" xr:uid="{B119A7B9-7A61-47E7-91CE-1DCBEC7B1BF4}"/>
    <cellStyle name="SAPBEXchaText 9 3 2" xfId="20564" xr:uid="{3DB968FD-55AF-417D-99E9-FC30236C1348}"/>
    <cellStyle name="SAPBEXchaText 9 4" xfId="14287" xr:uid="{FD4809F5-9500-4D42-BF76-2F98FA8A3AAE}"/>
    <cellStyle name="SAPBEXchaText 9 5" xfId="10181" xr:uid="{9706EA09-391A-4E6F-B303-EE4CA61290AF}"/>
    <cellStyle name="SAPBEXchaText 9 6" xfId="11718" xr:uid="{79BD11FD-9554-413A-81E3-1F44E35DB1B4}"/>
    <cellStyle name="SAPBEXchaText_Notes III" xfId="680" xr:uid="{C8F7EABF-8682-4A98-894B-0FB8EDB7054A}"/>
    <cellStyle name="SAPBEXexcBad7" xfId="480" xr:uid="{50B54EFE-D4E3-4947-8B95-6F11BF44F847}"/>
    <cellStyle name="SAPBEXexcBad7 2" xfId="8967" xr:uid="{CB91E710-D99C-44E2-A3A0-DAC9F9ED6CB6}"/>
    <cellStyle name="SAPBEXexcBad7 2 2" xfId="15568" xr:uid="{5B630527-9E44-4337-8557-FD612391AF7D}"/>
    <cellStyle name="SAPBEXexcBad7 2 2 2" xfId="20781" xr:uid="{573FC281-FEC1-412C-9F01-06390673A910}"/>
    <cellStyle name="SAPBEXexcBad7 2 2 3" xfId="25924" xr:uid="{626834DE-DE7A-4260-9A33-4E90926532B8}"/>
    <cellStyle name="SAPBEXexcBad7 2 3" xfId="15995" xr:uid="{64ACC022-3DBB-42C4-A86A-AC82036FD833}"/>
    <cellStyle name="SAPBEXexcBad7 2 4" xfId="16297" xr:uid="{25F4E079-8789-4C07-AF8B-3E6C24468A66}"/>
    <cellStyle name="SAPBEXexcBad7 2 5" xfId="13094" xr:uid="{DA61E2CB-52C0-495F-95F8-F32C6495DF9F}"/>
    <cellStyle name="SAPBEXexcBad7 3" xfId="8841" xr:uid="{7D11F223-7371-4DBE-979A-1A4C0E3BE3AA}"/>
    <cellStyle name="SAPBEXexcBad7 3 2" xfId="15952" xr:uid="{ECFD8352-2677-4DB4-A155-AF2DFA15F09D}"/>
    <cellStyle name="SAPBEXexcBad7 4" xfId="15352" xr:uid="{569A9EA4-1F94-434A-A154-47F1EF14EBBC}"/>
    <cellStyle name="SAPBEXexcBad7_Sheet2" xfId="9075" xr:uid="{A9CA62D7-EDCF-485A-A83F-C76C73A164CF}"/>
    <cellStyle name="SAPBEXexcBad8" xfId="481" xr:uid="{F233478F-0BDA-4098-8E8E-8AF26CAB4A7A}"/>
    <cellStyle name="SAPBEXexcBad8 2" xfId="8968" xr:uid="{C7D4A56B-C5F4-4D13-B858-127B155C4EAC}"/>
    <cellStyle name="SAPBEXexcBad8 2 2" xfId="15569" xr:uid="{DF70DE31-80C4-4BED-AB9D-4C9F57E6349F}"/>
    <cellStyle name="SAPBEXexcBad8 2 2 2" xfId="20782" xr:uid="{E2B6A02A-E3F6-4EAE-A5DB-2A700E15C5F1}"/>
    <cellStyle name="SAPBEXexcBad8 2 2 3" xfId="25925" xr:uid="{288B6D27-C743-4301-805C-EB23C2B796E9}"/>
    <cellStyle name="SAPBEXexcBad8 2 3" xfId="15996" xr:uid="{77D2FD36-BA9A-4456-9E12-195AA2E61EF3}"/>
    <cellStyle name="SAPBEXexcBad8 2 4" xfId="16298" xr:uid="{CC5B9D9D-B04D-4D79-BD29-018B62F41EF5}"/>
    <cellStyle name="SAPBEXexcBad8 2 5" xfId="13095" xr:uid="{CFE566B3-C3E5-4053-B262-B6C70F5DA35D}"/>
    <cellStyle name="SAPBEXexcBad8 3" xfId="8842" xr:uid="{7DFB7E93-866A-4037-8F2D-1F1B9792FC0E}"/>
    <cellStyle name="SAPBEXexcBad8 3 2" xfId="15953" xr:uid="{D7EF98C5-73BE-451B-A2E4-0F8FE7016BE5}"/>
    <cellStyle name="SAPBEXexcBad8 4" xfId="15289" xr:uid="{BF5E6F5B-51EF-4A31-B936-2E05E19C210D}"/>
    <cellStyle name="SAPBEXexcBad8_Sheet2" xfId="9068" xr:uid="{CBA37132-C646-42D0-ACDF-735C340B1744}"/>
    <cellStyle name="SAPBEXexcBad9" xfId="482" xr:uid="{E5F1A68B-07FB-4914-ACD6-E12FC8F1F8AE}"/>
    <cellStyle name="SAPBEXexcBad9 2" xfId="8969" xr:uid="{900744FD-E695-4924-9A99-A08B1AAEF438}"/>
    <cellStyle name="SAPBEXexcBad9 2 2" xfId="15570" xr:uid="{E8239D61-DD0F-4B9A-96E1-353A3F0CF537}"/>
    <cellStyle name="SAPBEXexcBad9 2 2 2" xfId="20783" xr:uid="{52C1B02A-D3AC-4AEC-BCE7-525FF70314A2}"/>
    <cellStyle name="SAPBEXexcBad9 2 2 3" xfId="25926" xr:uid="{CB478059-AB65-4F82-B1C1-B1ED5B757A1B}"/>
    <cellStyle name="SAPBEXexcBad9 2 3" xfId="15997" xr:uid="{329A5E71-D57B-458D-AA6E-1605F8FCE196}"/>
    <cellStyle name="SAPBEXexcBad9 2 4" xfId="16299" xr:uid="{96367EE2-3C7F-47E7-AD86-32BF63CE8E4F}"/>
    <cellStyle name="SAPBEXexcBad9 2 5" xfId="13096" xr:uid="{AA770BBC-0437-4301-A6E9-C5B111978835}"/>
    <cellStyle name="SAPBEXexcBad9 3" xfId="8843" xr:uid="{51E14E84-D1CB-41FC-81AF-D45F4CE8E3D6}"/>
    <cellStyle name="SAPBEXexcBad9 3 2" xfId="15954" xr:uid="{D7DBEE97-5488-4892-B6FC-EEBC53D22D11}"/>
    <cellStyle name="SAPBEXexcBad9 4" xfId="15210" xr:uid="{43E88314-F8DD-4027-8657-FB9AE44C1894}"/>
    <cellStyle name="SAPBEXexcBad9_Sheet2" xfId="8993" xr:uid="{65FC59A6-B809-4F9E-8885-85D6ED239AD1}"/>
    <cellStyle name="SAPBEXexcCritical4" xfId="483" xr:uid="{C739F4FC-AB41-440B-8126-5BD4234F4A8C}"/>
    <cellStyle name="SAPBEXexcCritical4 2" xfId="8970" xr:uid="{8743A9A2-3DFF-4A91-8ED4-701EBE56763B}"/>
    <cellStyle name="SAPBEXexcCritical4 2 2" xfId="15571" xr:uid="{B04FEF70-2AB6-45DA-A153-1106E7023211}"/>
    <cellStyle name="SAPBEXexcCritical4 2 2 2" xfId="20784" xr:uid="{830719BA-A0CD-495E-A156-3588A821B69C}"/>
    <cellStyle name="SAPBEXexcCritical4 2 2 3" xfId="25927" xr:uid="{1F394821-DF11-4F38-89D6-2621D9C5B8E6}"/>
    <cellStyle name="SAPBEXexcCritical4 2 3" xfId="15998" xr:uid="{6C54CC90-48D6-45F0-85C9-723D987BDBC1}"/>
    <cellStyle name="SAPBEXexcCritical4 2 4" xfId="16300" xr:uid="{8C099AE7-C07F-4CC2-B01C-CDDA43F30868}"/>
    <cellStyle name="SAPBEXexcCritical4 2 5" xfId="13097" xr:uid="{A876854A-2FA1-40D0-9EA5-322E45C5FF1A}"/>
    <cellStyle name="SAPBEXexcCritical4 3" xfId="8844" xr:uid="{AFE31C34-D55C-4EB4-86FF-070474A6600C}"/>
    <cellStyle name="SAPBEXexcCritical4 3 2" xfId="15955" xr:uid="{A97074F0-5127-4FB6-B2CA-22C2664C6E9D}"/>
    <cellStyle name="SAPBEXexcCritical4 4" xfId="15143" xr:uid="{B253530D-D822-41AC-BC34-F2C1289CDF2A}"/>
    <cellStyle name="SAPBEXexcCritical4_Sheet2" xfId="9076" xr:uid="{D10A0C58-C2C3-4203-B1E3-49036CD74098}"/>
    <cellStyle name="SAPBEXexcCritical5" xfId="484" xr:uid="{D231FD2B-5A0D-4E06-A4D0-FF0494BF0D80}"/>
    <cellStyle name="SAPBEXexcCritical5 2" xfId="8971" xr:uid="{97732BAB-ABB9-4FBE-974F-575BB44D7B67}"/>
    <cellStyle name="SAPBEXexcCritical5 2 2" xfId="15572" xr:uid="{46C2456C-2A8F-4E05-B194-E08B9B1C7DA9}"/>
    <cellStyle name="SAPBEXexcCritical5 2 2 2" xfId="20785" xr:uid="{4E6035E6-A9EE-4E4B-BDE3-AFB6350329E9}"/>
    <cellStyle name="SAPBEXexcCritical5 2 2 3" xfId="25928" xr:uid="{4BFDA7DE-7291-4717-BAB7-660A2B23F55A}"/>
    <cellStyle name="SAPBEXexcCritical5 2 3" xfId="15999" xr:uid="{458F48AB-8825-4008-83FE-8A5F976C3763}"/>
    <cellStyle name="SAPBEXexcCritical5 2 4" xfId="16301" xr:uid="{924AE315-415D-4E80-9B06-3A403AE85BBC}"/>
    <cellStyle name="SAPBEXexcCritical5 2 5" xfId="13098" xr:uid="{332EB394-F81F-4512-A3DE-D041D18CFED7}"/>
    <cellStyle name="SAPBEXexcCritical5 3" xfId="8845" xr:uid="{FA3CF5FE-9979-4C1B-B70A-FBAE4E6D0D36}"/>
    <cellStyle name="SAPBEXexcCritical5 3 2" xfId="15956" xr:uid="{CE914703-4235-4B6F-8AC2-9AE75D69194C}"/>
    <cellStyle name="SAPBEXexcCritical5 4" xfId="15066" xr:uid="{D8219159-247B-4D01-AB77-E429A44773C6}"/>
    <cellStyle name="SAPBEXexcCritical5_Sheet2" xfId="9073" xr:uid="{9EC16C29-5305-4C07-8434-2A9D7CB2A4C7}"/>
    <cellStyle name="SAPBEXexcCritical6" xfId="485" xr:uid="{DDD1D047-AD74-4E85-BC03-FF0E5FFD4552}"/>
    <cellStyle name="SAPBEXexcCritical6 2" xfId="8972" xr:uid="{6C946157-907C-4DA9-902A-EFE8CE98667C}"/>
    <cellStyle name="SAPBEXexcCritical6 2 2" xfId="15573" xr:uid="{471F6C6A-2D5F-4711-915F-54A42BD6A822}"/>
    <cellStyle name="SAPBEXexcCritical6 2 2 2" xfId="20786" xr:uid="{F8C24AD7-FA7D-4568-82E0-58687E1C5489}"/>
    <cellStyle name="SAPBEXexcCritical6 2 2 3" xfId="25929" xr:uid="{D65E99F0-4880-4F19-844F-43E03F4F8467}"/>
    <cellStyle name="SAPBEXexcCritical6 2 3" xfId="16000" xr:uid="{75FB1E31-56AE-4080-A040-AD1DB3C92F45}"/>
    <cellStyle name="SAPBEXexcCritical6 2 4" xfId="16302" xr:uid="{AD61E0F0-2912-415C-8000-797C4EE0F046}"/>
    <cellStyle name="SAPBEXexcCritical6 2 5" xfId="13099" xr:uid="{86AA38D8-53CA-4593-AE9D-3C580D8E3968}"/>
    <cellStyle name="SAPBEXexcCritical6 3" xfId="8846" xr:uid="{04F36EA3-A348-4B1C-B720-EDFFF22F9F8D}"/>
    <cellStyle name="SAPBEXexcCritical6 3 2" xfId="15957" xr:uid="{69BC6CBF-9512-4F2C-9390-AFA57C5CE2E1}"/>
    <cellStyle name="SAPBEXexcCritical6 4" xfId="14984" xr:uid="{65BE58BB-EC35-4387-ACCD-FF7514D8FED6}"/>
    <cellStyle name="SAPBEXexcCritical6_Sheet2" xfId="9338" xr:uid="{2F67C1F9-9AF7-4C48-B63B-7A0329D1F9D9}"/>
    <cellStyle name="SAPBEXexcGood1" xfId="486" xr:uid="{DDA8A88E-DDC7-412D-B9E9-A2557A4A4D04}"/>
    <cellStyle name="SAPBEXexcGood1 2" xfId="8973" xr:uid="{5C816F8D-ED50-4225-A70A-1D23B81A6FF1}"/>
    <cellStyle name="SAPBEXexcGood1 2 2" xfId="15574" xr:uid="{EFB849D0-258E-4F24-A7D7-2222EE899B95}"/>
    <cellStyle name="SAPBEXexcGood1 2 2 2" xfId="20787" xr:uid="{4F1A70AE-8C3A-441D-81C7-0D8D9B6F4D69}"/>
    <cellStyle name="SAPBEXexcGood1 2 2 3" xfId="25930" xr:uid="{86998EAE-6971-43F9-971A-30F3DE2AE1A3}"/>
    <cellStyle name="SAPBEXexcGood1 2 3" xfId="16001" xr:uid="{76EF8768-5B80-4A79-AAFD-58DA79BD4434}"/>
    <cellStyle name="SAPBEXexcGood1 2 4" xfId="16303" xr:uid="{BAB44FE7-E9C0-4928-BB1D-0DA69BFEC46F}"/>
    <cellStyle name="SAPBEXexcGood1 2 5" xfId="13100" xr:uid="{E09F626C-1A05-4EA7-8BE0-E077B20AA2EF}"/>
    <cellStyle name="SAPBEXexcGood1 3" xfId="8847" xr:uid="{AAD43E19-E4BA-45A3-B318-3A45FFCDE3BB}"/>
    <cellStyle name="SAPBEXexcGood1 3 2" xfId="15958" xr:uid="{334D4236-1293-4FF2-8E48-43681ADF8708}"/>
    <cellStyle name="SAPBEXexcGood1 4" xfId="14907" xr:uid="{032CE366-1517-4044-A0EA-8A426053B757}"/>
    <cellStyle name="SAPBEXexcGood1_Sheet2" xfId="9337" xr:uid="{AC3036B9-1963-42A4-A5F8-31A2BEF6ECE2}"/>
    <cellStyle name="SAPBEXexcGood2" xfId="487" xr:uid="{4A9694E1-1BF4-4499-A3E5-A3880E6B65EE}"/>
    <cellStyle name="SAPBEXexcGood2 2" xfId="8974" xr:uid="{9B2593C8-1C64-407B-97F0-63C33D11176D}"/>
    <cellStyle name="SAPBEXexcGood2 2 2" xfId="15575" xr:uid="{7B08CA53-DDC1-4F07-BBD1-F20482D948A0}"/>
    <cellStyle name="SAPBEXexcGood2 2 2 2" xfId="20788" xr:uid="{4C6078E7-9E3C-4A24-9233-4C9C0E1940AA}"/>
    <cellStyle name="SAPBEXexcGood2 2 2 3" xfId="25931" xr:uid="{BE9F7749-D670-48A8-AA45-AC322C02E60F}"/>
    <cellStyle name="SAPBEXexcGood2 2 3" xfId="16002" xr:uid="{11220CB4-A2C0-44FC-996B-E9D526C76C88}"/>
    <cellStyle name="SAPBEXexcGood2 2 4" xfId="16304" xr:uid="{AC37CB5D-D15F-4BF2-8588-FDFD1DBDCE56}"/>
    <cellStyle name="SAPBEXexcGood2 2 5" xfId="13101" xr:uid="{3A610E34-F79D-4421-8109-CFDB414CE79B}"/>
    <cellStyle name="SAPBEXexcGood2 3" xfId="8848" xr:uid="{D8A6CFAA-3A89-4875-8FA6-3A4B36889FCC}"/>
    <cellStyle name="SAPBEXexcGood2 3 2" xfId="15959" xr:uid="{5FDE4092-15AF-4206-8A7C-3C9547CECD0A}"/>
    <cellStyle name="SAPBEXexcGood2 4" xfId="14822" xr:uid="{AC10E7CB-FB12-4341-861C-5E320308C8DC}"/>
    <cellStyle name="SAPBEXexcGood2_Sheet2" xfId="9336" xr:uid="{8F14E0CD-7CDC-43EE-BA08-9FB39B97220F}"/>
    <cellStyle name="SAPBEXexcGood3" xfId="488" xr:uid="{8A1DB15C-D5B5-4B27-ABD4-976E7B2456FE}"/>
    <cellStyle name="SAPBEXexcGood3 2" xfId="8975" xr:uid="{A2ED99A5-6719-47DE-BCD9-6E5CBC5FF589}"/>
    <cellStyle name="SAPBEXexcGood3 2 2" xfId="15576" xr:uid="{AD11E1A6-C890-4D10-8BAB-E8E3271A43E3}"/>
    <cellStyle name="SAPBEXexcGood3 2 2 2" xfId="20789" xr:uid="{CF783FFD-673A-4F6F-9205-5515D9B0D4A6}"/>
    <cellStyle name="SAPBEXexcGood3 2 2 3" xfId="25932" xr:uid="{55406128-4938-46FA-A961-A2F6DA4FDE2B}"/>
    <cellStyle name="SAPBEXexcGood3 2 3" xfId="16003" xr:uid="{67AD8D22-0814-49DB-85C6-DC8FEF34C61C}"/>
    <cellStyle name="SAPBEXexcGood3 2 4" xfId="16305" xr:uid="{F175CB6E-3296-49FC-B621-AFE1A9362A0C}"/>
    <cellStyle name="SAPBEXexcGood3 2 5" xfId="13102" xr:uid="{7EEC1B8F-4B19-4932-8E7C-EBE8FFEAB335}"/>
    <cellStyle name="SAPBEXexcGood3 3" xfId="8849" xr:uid="{B19BE2DD-9ABC-45ED-87A2-E6D67F33B7A7}"/>
    <cellStyle name="SAPBEXexcGood3 3 2" xfId="15960" xr:uid="{93293906-72FA-480E-838D-03EC549E8699}"/>
    <cellStyle name="SAPBEXexcGood3 4" xfId="13612" xr:uid="{7AC8D2D8-665A-4902-876B-2E0ADDE4E66F}"/>
    <cellStyle name="SAPBEXexcGood3_Sheet2" xfId="9335" xr:uid="{6B336355-9A83-422B-97E5-F1D7653D8A1D}"/>
    <cellStyle name="SAPBEXfilterDrill" xfId="489" xr:uid="{6F86A8BB-685B-47A7-BAE2-E0839275F0AD}"/>
    <cellStyle name="SAPBEXfilterDrill 2" xfId="8976" xr:uid="{7B94A7BB-EBB8-419B-BBC6-7E4A784AE138}"/>
    <cellStyle name="SAPBEXfilterDrill 2 2" xfId="15577" xr:uid="{2056F44A-D529-49EC-B350-76BB9E95AE1F}"/>
    <cellStyle name="SAPBEXfilterDrill 2 2 2" xfId="20790" xr:uid="{87FB208F-F1F1-4468-8BD9-2297FB42503B}"/>
    <cellStyle name="SAPBEXfilterDrill 2 2 3" xfId="25933" xr:uid="{03E17740-B74E-4A6D-8966-15ABF57473DD}"/>
    <cellStyle name="SAPBEXfilterDrill 2 3" xfId="16004" xr:uid="{B6FDC60E-9738-4C06-B304-FF65A2B75959}"/>
    <cellStyle name="SAPBEXfilterDrill 2 4" xfId="16306" xr:uid="{2D333B50-1D37-48CF-9877-63091557C59F}"/>
    <cellStyle name="SAPBEXfilterDrill 2 5" xfId="13103" xr:uid="{572100F0-DE6F-4C28-A35F-07E22A8C9CE1}"/>
    <cellStyle name="SAPBEXfilterDrill 3" xfId="8850" xr:uid="{106C0526-B8EB-4394-BD6F-025024B5E782}"/>
    <cellStyle name="SAPBEXfilterDrill 3 2" xfId="15961" xr:uid="{239C506D-D1C3-4302-931C-31D18AB684C2}"/>
    <cellStyle name="SAPBEXfilterDrill 4" xfId="14216" xr:uid="{CAD82D92-1704-4F9F-9226-955788047799}"/>
    <cellStyle name="SAPBEXfilterDrill_Sheet2" xfId="8997" xr:uid="{B9DDCD52-BF65-432A-8F46-338F21286028}"/>
    <cellStyle name="SAPBEXfilterItem" xfId="490" xr:uid="{0D146660-FD59-4403-B436-A53643D6403F}"/>
    <cellStyle name="SAPBEXfilterItem 10" xfId="1374" xr:uid="{04B6A9B6-53DC-40D1-82BB-E524E08E4177}"/>
    <cellStyle name="SAPBEXfilterItem 11" xfId="1375" xr:uid="{76CCBD77-9493-4CCF-BAAC-9433B3978135}"/>
    <cellStyle name="SAPBEXfilterItem 12" xfId="1376" xr:uid="{853FF3A5-1EC5-4292-B596-42F4A7888E90}"/>
    <cellStyle name="SAPBEXfilterItem 13" xfId="1377" xr:uid="{3B3FBD9E-1AB2-443F-938A-E881117943B8}"/>
    <cellStyle name="SAPBEXfilterItem 14" xfId="1378" xr:uid="{F6CF3629-AD7B-42A9-A7DB-EAB3C47E4702}"/>
    <cellStyle name="SAPBEXfilterItem 15" xfId="1379" xr:uid="{D685D53E-DD5A-40A2-BE76-8A6E1D1744A7}"/>
    <cellStyle name="SAPBEXfilterItem 16" xfId="1380" xr:uid="{8C5DFB9A-FA53-40CC-A2FB-18DDC4D901C0}"/>
    <cellStyle name="SAPBEXfilterItem 17" xfId="1381" xr:uid="{73AA0CE2-DE1F-424F-8B13-CF04C365D377}"/>
    <cellStyle name="SAPBEXfilterItem 18" xfId="1382" xr:uid="{E9221B04-25BA-4016-90E5-F479E418901A}"/>
    <cellStyle name="SAPBEXfilterItem 19" xfId="1383" xr:uid="{D7731377-CB07-45BF-9660-1B4E3830E275}"/>
    <cellStyle name="SAPBEXfilterItem 2" xfId="927" xr:uid="{71CAC24E-C491-4B6F-BB55-39386C8EDFE9}"/>
    <cellStyle name="SAPBEXfilterItem 2 2" xfId="16307" xr:uid="{CC7177B5-A72A-41F2-A22F-C54F769803FA}"/>
    <cellStyle name="SAPBEXfilterItem 20" xfId="1384" xr:uid="{A35BE956-AB42-4A5A-9F3B-CE6827231AE5}"/>
    <cellStyle name="SAPBEXfilterItem 21" xfId="1385" xr:uid="{8E1D81F5-B48D-4F04-94D8-CE318A0058FE}"/>
    <cellStyle name="SAPBEXfilterItem 22" xfId="1386" xr:uid="{1559A5AF-3345-4C51-B289-E9A9CD4F0E9C}"/>
    <cellStyle name="SAPBEXfilterItem 23" xfId="8851" xr:uid="{F1A3E787-B42A-43DC-A143-2C9198C57389}"/>
    <cellStyle name="SAPBEXfilterItem 23 2" xfId="15962" xr:uid="{FEE1DE22-37B0-480F-A69C-D403DF74E508}"/>
    <cellStyle name="SAPBEXfilterItem 24" xfId="13138" xr:uid="{076B383E-D756-47AB-A110-6108933CD782}"/>
    <cellStyle name="SAPBEXfilterItem 24 2" xfId="20744" xr:uid="{00A7D42A-CFBB-4BD9-8508-FA91C1D8AC2A}"/>
    <cellStyle name="SAPBEXfilterItem 3" xfId="928" xr:uid="{484B9939-2926-4BBE-BCEE-1484B0C30F30}"/>
    <cellStyle name="SAPBEXfilterItem 4" xfId="929" xr:uid="{BBA7EEB4-0342-4CEA-BB8C-23C13F414B15}"/>
    <cellStyle name="SAPBEXfilterItem 5" xfId="930" xr:uid="{D60FE7AB-2AB6-4496-B5BE-9500B2788874}"/>
    <cellStyle name="SAPBEXfilterItem 6" xfId="931" xr:uid="{2E68BF42-2836-4951-9B08-2A29E5F3D6F0}"/>
    <cellStyle name="SAPBEXfilterItem 7" xfId="932" xr:uid="{B9A6125D-C696-460A-B23A-C30C424803FA}"/>
    <cellStyle name="SAPBEXfilterItem 8" xfId="933" xr:uid="{E5453C8A-4FEB-44A1-95A7-3082EC85F41E}"/>
    <cellStyle name="SAPBEXfilterItem 9" xfId="934" xr:uid="{BE7656B4-D5AD-428C-87E8-321C41C8CF0D}"/>
    <cellStyle name="SAPBEXfilterItem_Sheet2" xfId="9334" xr:uid="{560C32A1-2CDC-47CF-ABCA-8C0352E4DCDE}"/>
    <cellStyle name="SAPBEXfilterText" xfId="491" xr:uid="{91B92FA1-8D77-4FEA-897D-BA6D5BEE67BE}"/>
    <cellStyle name="SAPBEXfilterText 2" xfId="8977" xr:uid="{99914C39-F3AC-4B27-AA82-09B537D51355}"/>
    <cellStyle name="SAPBEXfilterText 2 2" xfId="15578" xr:uid="{A9026B81-DEC3-4CF4-A34E-AF9D60BE2B41}"/>
    <cellStyle name="SAPBEXfilterText 2 2 2" xfId="25934" xr:uid="{5F58A33C-C8BF-47DE-984B-070C75A80825}"/>
    <cellStyle name="SAPBEXfilterText 2 3" xfId="16308" xr:uid="{60AB7339-A5FB-40E0-A624-A3D83E4FB770}"/>
    <cellStyle name="SAPBEXfilterText 2 4" xfId="13104" xr:uid="{D0CF7639-9259-4FFF-AD2B-6E703AFAE0A1}"/>
    <cellStyle name="SAPBEXfilterText 3" xfId="8852" xr:uid="{6496647D-6323-4280-B31A-530634C07294}"/>
    <cellStyle name="SAPBEXfilterText 3 2" xfId="15963" xr:uid="{6F6FCA08-8D08-4491-8C51-9C329609CFBB}"/>
    <cellStyle name="SAPBEXfilterText_Sheet2" xfId="9333" xr:uid="{A1D07482-F9D9-42AD-9D68-38B61800CEBB}"/>
    <cellStyle name="SAPBEXformats" xfId="492" xr:uid="{C132DA90-5F8B-4AEC-A0E0-2C41F0C82FCE}"/>
    <cellStyle name="SAPBEXformats 10" xfId="3399" xr:uid="{A138742F-8DEA-4B8D-B1EF-637A61D283E7}"/>
    <cellStyle name="SAPBEXformats 10 2" xfId="14323" xr:uid="{C9A5F2ED-84ED-4126-9C3D-0FF84304D673}"/>
    <cellStyle name="SAPBEXformats 11" xfId="2850" xr:uid="{95A4B383-86FF-47F1-A86F-D33F938EF150}"/>
    <cellStyle name="SAPBEXformats 11 2" xfId="13720" xr:uid="{680C997A-B40D-41E4-82D4-ED6CB7DD14C7}"/>
    <cellStyle name="SAPBEXformats 12" xfId="3344" xr:uid="{CDE4B380-44BD-4484-AE3A-4CC11033929D}"/>
    <cellStyle name="SAPBEXformats 12 2" xfId="13882" xr:uid="{54D032D2-3DA1-4E55-A56A-409197014D05}"/>
    <cellStyle name="SAPBEXformats 13" xfId="3416" xr:uid="{F6765439-431E-4119-91D5-FA9D47EB497A}"/>
    <cellStyle name="SAPBEXformats 13 2" xfId="14861" xr:uid="{740F7864-EAA8-4B8F-BF63-AB873661C603}"/>
    <cellStyle name="SAPBEXformats 14" xfId="3927" xr:uid="{F71C26B2-94C8-4CB3-A7E0-DA4D8AF4B258}"/>
    <cellStyle name="SAPBEXformats 14 2" xfId="14784" xr:uid="{A8F02B7C-AA1F-4474-8A0C-13F28030F738}"/>
    <cellStyle name="SAPBEXformats 15" xfId="4319" xr:uid="{2A95001C-731F-47A7-9841-4BBD25ABE66E}"/>
    <cellStyle name="SAPBEXformats 15 2" xfId="15031" xr:uid="{E955682A-02FC-4D6A-BC53-7C456EECAA25}"/>
    <cellStyle name="SAPBEXformats 16" xfId="4707" xr:uid="{5BBCBC71-9DEB-4ABE-BAB2-D37749C4CAEE}"/>
    <cellStyle name="SAPBEXformats 16 2" xfId="15095" xr:uid="{435AF38F-A7C3-4C33-AAF2-AB7D04B12154}"/>
    <cellStyle name="SAPBEXformats 17" xfId="5092" xr:uid="{9BD63856-4DB7-45AB-92CC-387B8D2B5CCF}"/>
    <cellStyle name="SAPBEXformats 17 2" xfId="15037" xr:uid="{0703DE94-449B-4CF3-B1B7-55CD96A6CF9B}"/>
    <cellStyle name="SAPBEXformats 18" xfId="5472" xr:uid="{51EE4F92-1A3C-40F0-953A-CE3B6401A73E}"/>
    <cellStyle name="SAPBEXformats 18 2" xfId="15117" xr:uid="{E7DE0B8A-02B6-4E06-B808-45737112BDDA}"/>
    <cellStyle name="SAPBEXformats 19" xfId="5848" xr:uid="{9449645E-28A4-4A2D-8A96-4F6DE5F7CDC8}"/>
    <cellStyle name="SAPBEXformats 19 2" xfId="13470" xr:uid="{484FDF2A-3CF0-47EA-A3EA-544EB7C938F7}"/>
    <cellStyle name="SAPBEXformats 2" xfId="682" xr:uid="{51107BD3-7EFD-43AF-A3CE-B430D8A2C8AF}"/>
    <cellStyle name="SAPBEXformats 2 10" xfId="5889" xr:uid="{13C76F5F-A0CB-46E4-936F-B652E2B16213}"/>
    <cellStyle name="SAPBEXformats 2 10 2" xfId="14353" xr:uid="{11C2508E-50C6-477F-9661-024A749EAFDC}"/>
    <cellStyle name="SAPBEXformats 2 11" xfId="6261" xr:uid="{CE209BFE-1BF7-44EF-9D5E-33B31FD83ECC}"/>
    <cellStyle name="SAPBEXformats 2 11 2" xfId="14870" xr:uid="{54A91B7C-F652-460D-B9F8-5BF6B9E030D7}"/>
    <cellStyle name="SAPBEXformats 2 12" xfId="6628" xr:uid="{E5F3A0DB-7651-48F0-A00F-036E4F898D86}"/>
    <cellStyle name="SAPBEXformats 2 12 2" xfId="15052" xr:uid="{DB03C8AC-79A4-48C5-9B18-F84B99511A35}"/>
    <cellStyle name="SAPBEXformats 2 13" xfId="6988" xr:uid="{A6D1972B-609A-4666-AA08-D1FFE5197F0D}"/>
    <cellStyle name="SAPBEXformats 2 13 2" xfId="15243" xr:uid="{0617EE1C-C62F-463A-B2ED-F1A0510E5273}"/>
    <cellStyle name="SAPBEXformats 2 14" xfId="7336" xr:uid="{99F79F73-8639-42B4-B932-2B346DBDA89D}"/>
    <cellStyle name="SAPBEXformats 2 14 2" xfId="15180" xr:uid="{56B7B8CA-5DD3-4B4C-B796-A06A5E3149C9}"/>
    <cellStyle name="SAPBEXformats 2 15" xfId="7663" xr:uid="{4258AD3F-7F21-4024-9934-1186EF9F4B73}"/>
    <cellStyle name="SAPBEXformats 2 15 2" xfId="14461" xr:uid="{2F71B3F5-0FF2-4EB2-802A-36DC53180007}"/>
    <cellStyle name="SAPBEXformats 2 16" xfId="7969" xr:uid="{43F4E0FB-1E87-4793-8980-6F2F48631F7C}"/>
    <cellStyle name="SAPBEXformats 2 16 2" xfId="14064" xr:uid="{55F228AB-ACD2-4389-8C69-1BCC7FE8562F}"/>
    <cellStyle name="SAPBEXformats 2 17" xfId="8220" xr:uid="{7A758A00-52AB-4214-995C-84B5F6BBD4EA}"/>
    <cellStyle name="SAPBEXformats 2 17 2" xfId="14927" xr:uid="{E89B82FB-EB6C-4FAD-9109-50CED722EA8E}"/>
    <cellStyle name="SAPBEXformats 2 18" xfId="8537" xr:uid="{8D33C429-0FD0-445D-91A1-02EDEB8A4FD8}"/>
    <cellStyle name="SAPBEXformats 2 18 2" xfId="15890" xr:uid="{E972ABC2-18A2-476E-8F3E-3E05FB221751}"/>
    <cellStyle name="SAPBEXformats 2 19" xfId="2044" xr:uid="{773EF476-57B5-49E7-B48E-7E27E95F2EAD}"/>
    <cellStyle name="SAPBEXformats 2 19 2" xfId="14191" xr:uid="{B5C68421-177B-42DB-9A50-CA3F308CAFA3}"/>
    <cellStyle name="SAPBEXformats 2 2" xfId="2730" xr:uid="{35B92C46-357A-49E3-9DFC-F77BAD4BA597}"/>
    <cellStyle name="SAPBEXformats 2 2 2" xfId="14932" xr:uid="{687FFFD1-22FF-4917-99C0-EF7635573B71}"/>
    <cellStyle name="SAPBEXformats 2 2 3" xfId="25935" xr:uid="{D39865FF-489D-42EF-B4E7-7BF5DD1982FA}"/>
    <cellStyle name="SAPBEXformats 2 20" xfId="16309" xr:uid="{6CACDCE1-5E9E-410A-8F6B-A0F4D141487E}"/>
    <cellStyle name="SAPBEXformats 2 3" xfId="3145" xr:uid="{4AC0FB60-A49C-48D0-8ABD-75F57B43A0DD}"/>
    <cellStyle name="SAPBEXformats 2 3 2" xfId="13974" xr:uid="{CEB8DA89-3209-4DD0-8918-17E233D0A16B}"/>
    <cellStyle name="SAPBEXformats 2 4" xfId="3563" xr:uid="{2694114B-F852-4C3C-AA73-85693529E232}"/>
    <cellStyle name="SAPBEXformats 2 4 2" xfId="13845" xr:uid="{A69F8AD8-A842-48F7-B793-E6C5068A904D}"/>
    <cellStyle name="SAPBEXformats 2 5" xfId="3970" xr:uid="{5E38A2CB-24A3-48D2-8764-11EA8F60F344}"/>
    <cellStyle name="SAPBEXformats 2 5 2" xfId="14508" xr:uid="{FD62D806-A1C7-40E6-A8DF-B65B648C26AB}"/>
    <cellStyle name="SAPBEXformats 2 6" xfId="4362" xr:uid="{B57B3095-C3C7-48F0-8F79-D7A60D35DF82}"/>
    <cellStyle name="SAPBEXformats 2 6 2" xfId="13527" xr:uid="{C9B51476-9EA3-4526-9C4E-7A5F26028E65}"/>
    <cellStyle name="SAPBEXformats 2 7" xfId="4750" xr:uid="{1CB0D8FC-248C-43D1-91E7-96C7FA9B0D51}"/>
    <cellStyle name="SAPBEXformats 2 7 2" xfId="15106" xr:uid="{DDDAED08-6DA1-4941-A2A6-482562A5557A}"/>
    <cellStyle name="SAPBEXformats 2 8" xfId="5135" xr:uid="{16842439-8800-4118-89DA-8C9366A90AFD}"/>
    <cellStyle name="SAPBEXformats 2 8 2" xfId="14434" xr:uid="{22C02BF3-8555-4B69-B87D-6E12F9E0EADC}"/>
    <cellStyle name="SAPBEXformats 2 9" xfId="5515" xr:uid="{3D778AC3-0D60-4059-81B8-74E01F028EDE}"/>
    <cellStyle name="SAPBEXformats 2 9 2" xfId="14348" xr:uid="{F13CA18B-D7EF-4403-B1C1-853B29100C1C}"/>
    <cellStyle name="SAPBEXformats 20" xfId="6221" xr:uid="{F67B98F7-8C55-4344-8B02-B5E098ADE162}"/>
    <cellStyle name="SAPBEXformats 20 2" xfId="15388" xr:uid="{768C5FD3-D33D-4F00-8ADA-04EA45145DC9}"/>
    <cellStyle name="SAPBEXformats 21" xfId="6588" xr:uid="{61F272D7-99DF-4700-AB64-8D0F57513CCE}"/>
    <cellStyle name="SAPBEXformats 21 2" xfId="14809" xr:uid="{A2926979-2AB1-472E-BCC0-82F53BE83046}"/>
    <cellStyle name="SAPBEXformats 22" xfId="6948" xr:uid="{E2025D55-10DA-41F9-8778-B6C62E6806BD}"/>
    <cellStyle name="SAPBEXformats 22 2" xfId="14663" xr:uid="{5E447473-2A44-4A33-878E-3CB18F107184}"/>
    <cellStyle name="SAPBEXformats 23" xfId="8853" xr:uid="{DC58FC7B-A207-42B0-B84C-A0BFAE694B59}"/>
    <cellStyle name="SAPBEXformats 23 2" xfId="15964" xr:uid="{70B070D3-1938-45B2-BFC7-83775C8B6CF4}"/>
    <cellStyle name="SAPBEXformats 24" xfId="2043" xr:uid="{1D099995-F8C9-44D8-BCC1-D076B2A15F68}"/>
    <cellStyle name="SAPBEXformats 24 2" xfId="16760" xr:uid="{DBA00B0D-C04F-4452-8FB5-A725601459D3}"/>
    <cellStyle name="SAPBEXformats 24 3" xfId="13139" xr:uid="{9029727F-F3F3-42B1-A763-0400A04D1737}"/>
    <cellStyle name="SAPBEXformats 24 4" xfId="20745" xr:uid="{6A87829E-1E95-4CEA-A0FA-AD797E3AED23}"/>
    <cellStyle name="SAPBEXformats 25" xfId="14274" xr:uid="{C3E29556-A199-485D-91B6-F072AF5EFEF4}"/>
    <cellStyle name="SAPBEXformats 3" xfId="683" xr:uid="{BBCE43A2-4BED-4F52-A594-7B2B3706DB11}"/>
    <cellStyle name="SAPBEXformats 3 10" xfId="5836" xr:uid="{BBF54A9A-BD63-41DD-8511-0A95645AF478}"/>
    <cellStyle name="SAPBEXformats 3 10 2" xfId="14442" xr:uid="{3A4087A9-F080-44BF-8CB3-B480E481BFCD}"/>
    <cellStyle name="SAPBEXformats 3 11" xfId="6209" xr:uid="{7BCFC6BB-8464-41C7-8E79-10BD4AFC2F4B}"/>
    <cellStyle name="SAPBEXformats 3 11 2" xfId="14090" xr:uid="{265C327A-E47C-4807-83B0-E05C1885D2A1}"/>
    <cellStyle name="SAPBEXformats 3 12" xfId="6576" xr:uid="{B99F985C-F246-483F-AAE2-BA7089A172C9}"/>
    <cellStyle name="SAPBEXformats 3 12 2" xfId="15201" xr:uid="{16040B53-A8E6-4119-B0BE-2934BB9CF0C9}"/>
    <cellStyle name="SAPBEXformats 3 13" xfId="6937" xr:uid="{F09CB7E8-DC77-4CCD-8966-2D28F42D38E9}"/>
    <cellStyle name="SAPBEXformats 3 13 2" xfId="15056" xr:uid="{9C5D2A99-E0AD-43FB-B2CF-191E2530AA8B}"/>
    <cellStyle name="SAPBEXformats 3 14" xfId="7287" xr:uid="{45E41658-78A4-43CF-8C70-F0BEB5BA22F2}"/>
    <cellStyle name="SAPBEXformats 3 14 2" xfId="15372" xr:uid="{B6D5C083-DA09-436A-8124-D4AA1606F666}"/>
    <cellStyle name="SAPBEXformats 3 15" xfId="7621" xr:uid="{6ED65CD9-5E79-4043-A0D7-E4096EAEF28E}"/>
    <cellStyle name="SAPBEXformats 3 15 2" xfId="15285" xr:uid="{DB0BA6FD-1B2D-4547-AA86-650B996BBEC2}"/>
    <cellStyle name="SAPBEXformats 3 16" xfId="7929" xr:uid="{35A1E852-4C8A-4548-9ED6-69E94F9E8F32}"/>
    <cellStyle name="SAPBEXformats 3 16 2" xfId="14584" xr:uid="{1BD9CC02-9600-4336-A385-34ABFC1CFB83}"/>
    <cellStyle name="SAPBEXformats 3 17" xfId="8197" xr:uid="{F10CB0B6-83AF-4EAD-B12E-8CE326378513}"/>
    <cellStyle name="SAPBEXformats 3 17 2" xfId="13867" xr:uid="{8194B6FC-32C6-43B3-885C-1667118E7B53}"/>
    <cellStyle name="SAPBEXformats 3 18" xfId="8538" xr:uid="{2F3C750D-AF85-494E-BA59-D42CC2617ACD}"/>
    <cellStyle name="SAPBEXformats 3 18 2" xfId="15891" xr:uid="{87E25D89-A6D0-41B6-BFC5-F03CA845F735}"/>
    <cellStyle name="SAPBEXformats 3 19" xfId="2045" xr:uid="{3C98A859-4296-4350-BC7D-812D718DD8DB}"/>
    <cellStyle name="SAPBEXformats 3 19 2" xfId="14305" xr:uid="{55B68387-751E-4F0B-AEB3-1939A2908DD0}"/>
    <cellStyle name="SAPBEXformats 3 2" xfId="2731" xr:uid="{013EB998-631C-4798-8DFC-B337B4EF5BAF}"/>
    <cellStyle name="SAPBEXformats 3 2 2" xfId="14852" xr:uid="{B758D778-A802-4267-BD11-89AED9789782}"/>
    <cellStyle name="SAPBEXformats 3 3" xfId="3146" xr:uid="{8E997A32-3FAE-41F0-AB59-66D30B2A54BB}"/>
    <cellStyle name="SAPBEXformats 3 3 2" xfId="13973" xr:uid="{59AD6184-B87E-4DE9-B9E9-CD866D17C284}"/>
    <cellStyle name="SAPBEXformats 3 4" xfId="3562" xr:uid="{16815531-02D6-48A9-A047-75AFF036616A}"/>
    <cellStyle name="SAPBEXformats 3 4 2" xfId="13844" xr:uid="{9D4BA478-A755-4A98-B567-AB7A04EB9DA1}"/>
    <cellStyle name="SAPBEXformats 3 5" xfId="3914" xr:uid="{A5FBA80B-12A0-4661-94EF-F671C29CE942}"/>
    <cellStyle name="SAPBEXformats 3 5 2" xfId="14514" xr:uid="{539A4D55-FC5F-4728-8D87-CE7CEAD7B0F5}"/>
    <cellStyle name="SAPBEXformats 3 6" xfId="4306" xr:uid="{D1BA4F24-38AD-4399-B33C-F8A4525C3631}"/>
    <cellStyle name="SAPBEXformats 3 6 2" xfId="13537" xr:uid="{B030DC04-5108-45F0-958F-B0CAC499DEC5}"/>
    <cellStyle name="SAPBEXformats 3 7" xfId="4694" xr:uid="{4AC7E45D-FED6-461D-9BAB-527077BCB103}"/>
    <cellStyle name="SAPBEXformats 3 7 2" xfId="13662" xr:uid="{A5F0A060-BDE0-482D-8772-4D39196EBF18}"/>
    <cellStyle name="SAPBEXformats 3 8" xfId="5080" xr:uid="{E96598F8-6244-4FC3-8ED9-CD5C241780A3}"/>
    <cellStyle name="SAPBEXformats 3 8 2" xfId="15326" xr:uid="{6B583998-EB84-41B9-96C0-2870F828DB45}"/>
    <cellStyle name="SAPBEXformats 3 9" xfId="5460" xr:uid="{AF8BDA81-CD54-48D9-9E4F-1F494A47EAEB}"/>
    <cellStyle name="SAPBEXformats 3 9 2" xfId="14804" xr:uid="{7F83ABF6-B8DD-4550-AFA7-A48B740E1367}"/>
    <cellStyle name="SAPBEXformats 4" xfId="684" xr:uid="{ED528162-B821-4FAC-A9D0-09BFAC2C9A54}"/>
    <cellStyle name="SAPBEXformats 4 10" xfId="6037" xr:uid="{4BDA4C76-D9A0-4A78-AF1D-0B93E7762E31}"/>
    <cellStyle name="SAPBEXformats 4 10 2" xfId="15047" xr:uid="{1088BC1D-FB0A-43FC-830D-935709144293}"/>
    <cellStyle name="SAPBEXformats 4 11" xfId="6407" xr:uid="{01094CFA-8340-4182-A928-716DF056F432}"/>
    <cellStyle name="SAPBEXformats 4 11 2" xfId="14899" xr:uid="{124D7040-F472-42D9-95B3-6649F2D488B3}"/>
    <cellStyle name="SAPBEXformats 4 12" xfId="6769" xr:uid="{D94CCDF6-BEC7-4C3B-9A0B-15FA3DE0A514}"/>
    <cellStyle name="SAPBEXformats 4 12 2" xfId="14901" xr:uid="{2F92AB92-495E-4E0F-8FD4-308D7210D5C1}"/>
    <cellStyle name="SAPBEXformats 4 13" xfId="7124" xr:uid="{D43EF72E-97F0-4FFD-AFC9-8A1B85381F27}"/>
    <cellStyle name="SAPBEXformats 4 13 2" xfId="15205" xr:uid="{7D998DC1-495B-4B59-9CA2-8C52440B5B5E}"/>
    <cellStyle name="SAPBEXformats 4 14" xfId="7467" xr:uid="{9A5C1DA3-2D1A-4663-A349-BD60F25785C6}"/>
    <cellStyle name="SAPBEXformats 4 14 2" xfId="14063" xr:uid="{BF7359A2-DD39-438A-ACD2-E2F061248E77}"/>
    <cellStyle name="SAPBEXformats 4 15" xfId="7778" xr:uid="{CCF1612B-6144-4069-A58E-9442A275FAB6}"/>
    <cellStyle name="SAPBEXformats 4 15 2" xfId="14526" xr:uid="{5A70855D-CA99-4B17-9442-BB4D642E0BCE}"/>
    <cellStyle name="SAPBEXformats 4 16" xfId="8074" xr:uid="{C409C579-124D-4CC4-9B4B-AD32BEF25B29}"/>
    <cellStyle name="SAPBEXformats 4 16 2" xfId="14931" xr:uid="{3BB4C9F9-FD21-4A81-9542-22B18A219286}"/>
    <cellStyle name="SAPBEXformats 4 17" xfId="8280" xr:uid="{8AEF491C-3FC2-49C2-9772-951F3D17E291}"/>
    <cellStyle name="SAPBEXformats 4 17 2" xfId="14140" xr:uid="{8E57F793-FB33-4E9F-9C1B-48777437F42B}"/>
    <cellStyle name="SAPBEXformats 4 18" xfId="8539" xr:uid="{4054C327-22CD-4173-A5A1-31EC10D6E56A}"/>
    <cellStyle name="SAPBEXformats 4 18 2" xfId="15892" xr:uid="{9EEE7F8D-BB05-4C00-AB4F-885F5E68CA19}"/>
    <cellStyle name="SAPBEXformats 4 19" xfId="2046" xr:uid="{7F1F0C40-2D75-4A03-A328-4F0D62827BD3}"/>
    <cellStyle name="SAPBEXformats 4 19 2" xfId="14137" xr:uid="{FB305884-1022-4A0F-A879-112F1F09E50A}"/>
    <cellStyle name="SAPBEXformats 4 2" xfId="2732" xr:uid="{9DDC0916-8461-4125-90CE-55F9D9C3B4E5}"/>
    <cellStyle name="SAPBEXformats 4 2 2" xfId="13596" xr:uid="{646809BD-56B9-4AF2-8EE7-C55DBD471D91}"/>
    <cellStyle name="SAPBEXformats 4 3" xfId="3147" xr:uid="{5B2FE0D8-2933-4AF9-B146-ACC94B715508}"/>
    <cellStyle name="SAPBEXformats 4 3 2" xfId="13972" xr:uid="{A76534F3-39E3-436C-8F97-A640338AD98C}"/>
    <cellStyle name="SAPBEXformats 4 4" xfId="3561" xr:uid="{E61DCF01-13BE-42E0-93DA-E6754FF32425}"/>
    <cellStyle name="SAPBEXformats 4 4 2" xfId="13843" xr:uid="{B8E52709-A0C8-4A31-8E10-AD97AAF8BD2E}"/>
    <cellStyle name="SAPBEXformats 4 5" xfId="4125" xr:uid="{B59BE8AA-D4B9-4FD4-9E0A-81B3F5784475}"/>
    <cellStyle name="SAPBEXformats 4 5 2" xfId="13543" xr:uid="{D782487E-7AC1-41C8-B712-ED6D8E80784E}"/>
    <cellStyle name="SAPBEXformats 4 6" xfId="4515" xr:uid="{8A52E2F2-E883-4C54-B879-99D3E66860E8}"/>
    <cellStyle name="SAPBEXformats 4 6 2" xfId="13498" xr:uid="{30B1CE7C-E752-41FF-A00F-6158120FC4E3}"/>
    <cellStyle name="SAPBEXformats 4 7" xfId="4903" xr:uid="{C3742175-EEC4-41BA-8619-73F72A295EBB}"/>
    <cellStyle name="SAPBEXformats 4 7 2" xfId="14712" xr:uid="{20EF3A57-B337-4ADF-99D5-10D5AF8F60FC}"/>
    <cellStyle name="SAPBEXformats 4 8" xfId="5285" xr:uid="{07F35402-74C3-48B2-81B8-570B22E4B70F}"/>
    <cellStyle name="SAPBEXformats 4 8 2" xfId="15359" xr:uid="{78EC7F1A-0566-4F4D-AFE8-7D976B89C19B}"/>
    <cellStyle name="SAPBEXformats 4 9" xfId="5663" xr:uid="{F7A46F6C-E724-4CB9-85FC-005B3A508274}"/>
    <cellStyle name="SAPBEXformats 4 9 2" xfId="13791" xr:uid="{1329C346-ABA8-40A7-8AF4-E5C105FB4C61}"/>
    <cellStyle name="SAPBEXformats 5" xfId="685" xr:uid="{EAA0F393-9279-43F7-964E-8CC7D1DD9E93}"/>
    <cellStyle name="SAPBEXformats 5 10" xfId="4887" xr:uid="{A869E8F4-775D-4E2E-BEE2-34FC5113BCD2}"/>
    <cellStyle name="SAPBEXformats 5 10 2" xfId="15036" xr:uid="{8501F754-3140-4FF4-B762-DDBCBD01AD0E}"/>
    <cellStyle name="SAPBEXformats 5 11" xfId="5270" xr:uid="{4B9E125F-2F9B-4BB9-92AE-9FF6BA5122C4}"/>
    <cellStyle name="SAPBEXformats 5 11 2" xfId="15121" xr:uid="{02C3F7DF-6E32-4FB1-9CCD-47FA815679AE}"/>
    <cellStyle name="SAPBEXformats 5 12" xfId="5649" xr:uid="{9B27CE63-C7F7-4362-AF1D-568DF4540A8A}"/>
    <cellStyle name="SAPBEXformats 5 12 2" xfId="13472" xr:uid="{B5D9F6E0-A8A2-4018-80DD-4AB44D4DA653}"/>
    <cellStyle name="SAPBEXformats 5 13" xfId="6023" xr:uid="{583AC17E-0529-42CE-B854-FE1EB00819C2}"/>
    <cellStyle name="SAPBEXformats 5 13 2" xfId="13468" xr:uid="{D2F1541E-482D-4B44-830F-ACD9F4F525EE}"/>
    <cellStyle name="SAPBEXformats 5 14" xfId="6393" xr:uid="{A1E3F4D4-4F74-4AC0-8315-90021E95684A}"/>
    <cellStyle name="SAPBEXformats 5 14 2" xfId="15340" xr:uid="{F6E443CD-9CA2-4D07-8C51-14204700A267}"/>
    <cellStyle name="SAPBEXformats 5 15" xfId="6755" xr:uid="{324750A7-98D2-4F80-AFA8-EFDD5F60E072}"/>
    <cellStyle name="SAPBEXformats 5 15 2" xfId="14733" xr:uid="{F0F36EA8-6E6C-406D-AE0A-1B840CC01A57}"/>
    <cellStyle name="SAPBEXformats 5 16" xfId="7110" xr:uid="{181DF832-2BA7-40B2-A72F-3A9057A01774}"/>
    <cellStyle name="SAPBEXformats 5 16 2" xfId="14457" xr:uid="{62FA2A14-9D1C-4E5D-8177-8CECB588756B}"/>
    <cellStyle name="SAPBEXformats 5 17" xfId="7453" xr:uid="{BB583AB3-CA7F-4306-872C-197626ABA76B}"/>
    <cellStyle name="SAPBEXformats 5 17 2" xfId="15396" xr:uid="{F3A3A285-CC6E-40F1-9FE4-283F832979C5}"/>
    <cellStyle name="SAPBEXformats 5 18" xfId="8540" xr:uid="{4A669F71-A8CA-47C1-BC86-911473C459CF}"/>
    <cellStyle name="SAPBEXformats 5 18 2" xfId="15893" xr:uid="{72870A37-22EA-454B-9A75-595E6D5D8F6D}"/>
    <cellStyle name="SAPBEXformats 5 19" xfId="2047" xr:uid="{4230A7C2-9AC2-461B-8C55-37BCD997D59D}"/>
    <cellStyle name="SAPBEXformats 5 19 2" xfId="13749" xr:uid="{F22EA9A5-8754-4FF0-A239-A510E283F635}"/>
    <cellStyle name="SAPBEXformats 5 2" xfId="2733" xr:uid="{1D9591B2-C8B0-426B-A00C-CCCCB34B1970}"/>
    <cellStyle name="SAPBEXformats 5 2 2" xfId="14741" xr:uid="{DF08A7A9-3C22-4C56-B99C-71CB575181C4}"/>
    <cellStyle name="SAPBEXformats 5 3" xfId="3148" xr:uid="{DBC504BE-7297-41B1-9BBA-70D437781A50}"/>
    <cellStyle name="SAPBEXformats 5 3 2" xfId="13971" xr:uid="{A4F0E156-0402-47CE-8A0B-6BD0CEAAE8A7}"/>
    <cellStyle name="SAPBEXformats 5 4" xfId="3560" xr:uid="{CE7C6F40-197B-41C5-B695-10C67A8DCB74}"/>
    <cellStyle name="SAPBEXformats 5 4 2" xfId="13842" xr:uid="{B2281E4E-23EE-4FFE-8B08-274A52FBBC7C}"/>
    <cellStyle name="SAPBEXformats 5 5" xfId="2403" xr:uid="{4AE99DE6-A7D4-4635-AB76-8C34B9B1E225}"/>
    <cellStyle name="SAPBEXformats 5 5 2" xfId="14677" xr:uid="{E096BE4C-9929-4335-A591-DB3EA86761AB}"/>
    <cellStyle name="SAPBEXformats 5 6" xfId="2999" xr:uid="{2525577A-CE7F-4969-AAEE-D50D25B2EDD4}"/>
    <cellStyle name="SAPBEXformats 5 6 2" xfId="13718" xr:uid="{8CC7F51A-CC48-4A41-9729-601D963EC6A4}"/>
    <cellStyle name="SAPBEXformats 5 7" xfId="3664" xr:uid="{BB7BBF55-98AB-48DF-803A-3A30F65F3E60}"/>
    <cellStyle name="SAPBEXformats 5 7 2" xfId="14155" xr:uid="{C0D1569F-E433-4C09-B28C-BE0624E9287C}"/>
    <cellStyle name="SAPBEXformats 5 8" xfId="4108" xr:uid="{599A0CD3-9839-4A45-AE98-81EA550D0E3B}"/>
    <cellStyle name="SAPBEXformats 5 8 2" xfId="15232" xr:uid="{5ED31CF8-CED9-4DED-B5AE-020A542CE339}"/>
    <cellStyle name="SAPBEXformats 5 9" xfId="4498" xr:uid="{78AC1B64-814A-487A-933E-807C113C05F7}"/>
    <cellStyle name="SAPBEXformats 5 9 2" xfId="13673" xr:uid="{622080EB-78C0-44EE-984A-A4B5C7E91280}"/>
    <cellStyle name="SAPBEXformats 6" xfId="686" xr:uid="{51CFDCA4-B1F6-4DF8-840E-DF2423CD0EB8}"/>
    <cellStyle name="SAPBEXformats 6 10" xfId="4798" xr:uid="{7E61A671-09A6-4247-A555-EA4A68C2D3D8}"/>
    <cellStyle name="SAPBEXformats 6 10 2" xfId="14796" xr:uid="{CEE47C75-BB06-4469-B58E-C9AF0FE0C2DF}"/>
    <cellStyle name="SAPBEXformats 6 11" xfId="5182" xr:uid="{CE5BAFF5-4772-4638-BBE8-E4AAEE04DEA5}"/>
    <cellStyle name="SAPBEXformats 6 11 2" xfId="14717" xr:uid="{0B83F3B5-AF02-4946-8A35-311FF8CBE93A}"/>
    <cellStyle name="SAPBEXformats 6 12" xfId="5561" xr:uid="{F1EDFFB7-1521-42AF-A0BB-304E2F5D3437}"/>
    <cellStyle name="SAPBEXformats 6 12 2" xfId="14241" xr:uid="{B3E5F00D-8F36-43D7-A9CA-AA552E9E35A9}"/>
    <cellStyle name="SAPBEXformats 6 13" xfId="5935" xr:uid="{210CF7A8-666F-4C0C-8B45-6AA27EBB7EF3}"/>
    <cellStyle name="SAPBEXformats 6 13 2" xfId="13764" xr:uid="{1D998B0C-018A-43CD-AC84-D401856ABF10}"/>
    <cellStyle name="SAPBEXformats 6 14" xfId="6307" xr:uid="{B9DE3A87-262B-44F8-B186-F5E736EFA07A}"/>
    <cellStyle name="SAPBEXformats 6 14 2" xfId="15339" xr:uid="{877A04A3-19A9-4177-899C-21B6EFF47B39}"/>
    <cellStyle name="SAPBEXformats 6 15" xfId="6673" xr:uid="{98E26728-7F9F-4DC1-86C6-B72D903E22C6}"/>
    <cellStyle name="SAPBEXformats 6 15 2" xfId="15277" xr:uid="{04A60B51-FD4F-44B3-8A50-12ABB2C3A9F6}"/>
    <cellStyle name="SAPBEXformats 6 16" xfId="7031" xr:uid="{09809CDB-D981-4B43-97A9-D42B7E3B5FA4}"/>
    <cellStyle name="SAPBEXformats 6 16 2" xfId="14648" xr:uid="{E4728A73-82DF-4AB9-A1B8-72F40B54D3E7}"/>
    <cellStyle name="SAPBEXformats 6 17" xfId="7378" xr:uid="{20F2A897-9332-41C0-8895-C34B785D978A}"/>
    <cellStyle name="SAPBEXformats 6 17 2" xfId="14742" xr:uid="{8BB78BCE-9325-4752-87E1-120B32E1999A}"/>
    <cellStyle name="SAPBEXformats 6 18" xfId="8541" xr:uid="{0B5DAD87-0516-44E8-9C19-2C7A843F3C09}"/>
    <cellStyle name="SAPBEXformats 6 18 2" xfId="15894" xr:uid="{5329DD4E-585F-47AA-B0AD-6410AEA89DD3}"/>
    <cellStyle name="SAPBEXformats 6 19" xfId="2048" xr:uid="{703B404C-B166-44AF-9F45-A27BB586A6E0}"/>
    <cellStyle name="SAPBEXformats 6 19 2" xfId="14747" xr:uid="{90322DD9-EB77-484D-8911-631B06108B1E}"/>
    <cellStyle name="SAPBEXformats 6 2" xfId="2734" xr:uid="{6C3CF472-D62D-4F65-B3CA-8F8733553CE6}"/>
    <cellStyle name="SAPBEXformats 6 2 2" xfId="14659" xr:uid="{B3292C16-AC2E-44AA-B4ED-971653F3B494}"/>
    <cellStyle name="SAPBEXformats 6 3" xfId="3149" xr:uid="{BF40E4F2-F699-466D-B46A-442B626FC0A0}"/>
    <cellStyle name="SAPBEXformats 6 3 2" xfId="13970" xr:uid="{C30B32DD-0F02-445A-9E6E-7A10304787C1}"/>
    <cellStyle name="SAPBEXformats 6 4" xfId="3559" xr:uid="{494B6A8B-9635-4E1A-B482-AA6F74BF0197}"/>
    <cellStyle name="SAPBEXformats 6 4 2" xfId="13841" xr:uid="{BB6303C7-6CCC-46B8-ABB8-B1BDB2D7B008}"/>
    <cellStyle name="SAPBEXformats 6 5" xfId="2402" xr:uid="{60FC41EF-E18A-4795-8328-95FEFDEF1AF2}"/>
    <cellStyle name="SAPBEXformats 6 5 2" xfId="13599" xr:uid="{A97A5E5D-9642-4C52-849F-720965FDEAFE}"/>
    <cellStyle name="SAPBEXformats 6 6" xfId="2998" xr:uid="{E645153C-9675-46F4-9681-CCB09A46A428}"/>
    <cellStyle name="SAPBEXformats 6 6 2" xfId="14114" xr:uid="{EBA7B10F-5349-47D5-A2B0-036D2928C5D1}"/>
    <cellStyle name="SAPBEXformats 6 7" xfId="3665" xr:uid="{D8BA9CC9-58E3-4EF8-A084-49678604ACD8}"/>
    <cellStyle name="SAPBEXformats 6 7 2" xfId="13760" xr:uid="{E2F8155C-6EA3-41F1-B2F4-67013C7B89F2}"/>
    <cellStyle name="SAPBEXformats 6 8" xfId="4018" xr:uid="{0AE100C0-2F7C-4DE3-91DD-F597905C54B5}"/>
    <cellStyle name="SAPBEXformats 6 8 2" xfId="13664" xr:uid="{E07E7275-3060-4CDA-981D-04B7997D4FA8}"/>
    <cellStyle name="SAPBEXformats 6 9" xfId="4409" xr:uid="{FD3A8816-060C-4E78-A633-54FDA34FEDD4}"/>
    <cellStyle name="SAPBEXformats 6 9 2" xfId="13515" xr:uid="{83340E97-5993-4FEB-87B3-331A5A17E9CF}"/>
    <cellStyle name="SAPBEXformats 7" xfId="2564" xr:uid="{4AAA0F37-56B2-43A7-98EE-19F65FF6A055}"/>
    <cellStyle name="SAPBEXformats 7 2" xfId="14686" xr:uid="{1FFC6B4E-3535-4564-8107-992F815C80DD}"/>
    <cellStyle name="SAPBEXformats 8" xfId="2969" xr:uid="{C184E2F1-3DE5-4733-B5C0-275B6AFDDD98}"/>
    <cellStyle name="SAPBEXformats 8 2" xfId="14186" xr:uid="{A1FCAF00-3DBB-4F70-A446-7DE14AA5ECC1}"/>
    <cellStyle name="SAPBEXformats 9" xfId="3324" xr:uid="{35466B6F-3586-4D30-B36F-E719877DAF9A}"/>
    <cellStyle name="SAPBEXformats 9 2" xfId="13889" xr:uid="{1BE89839-0DE0-4D10-B0CC-DB62E1D60844}"/>
    <cellStyle name="SAPBEXformats_Notes III" xfId="687" xr:uid="{C8DAEB20-014D-4B59-AEAE-1BF13ECA0851}"/>
    <cellStyle name="SAPBEXheaderItem" xfId="493" xr:uid="{D3FB69AE-FDA0-41CF-9FB1-C687A9813F1B}"/>
    <cellStyle name="SAPBEXheaderItem 10" xfId="494" xr:uid="{FD722006-E9E1-4C22-876C-2B93DF0989DF}"/>
    <cellStyle name="SAPBEXheaderItem 10 2" xfId="14476" xr:uid="{CFAA93E1-FD76-4FF1-9D07-C8B99BD4988E}"/>
    <cellStyle name="SAPBEXheaderItem 11" xfId="495" xr:uid="{BE614D11-5BE5-46A1-B353-EC9F4ED1DF67}"/>
    <cellStyle name="SAPBEXheaderItem 11 2" xfId="14381" xr:uid="{1C02DFBC-7AF5-4F23-9B4F-F23B1CEACB5D}"/>
    <cellStyle name="SAPBEXheaderItem 12" xfId="496" xr:uid="{F511BB25-14DA-46FA-8645-8F49D1DF4F03}"/>
    <cellStyle name="SAPBEXheaderItem 12 2" xfId="14325" xr:uid="{19221FA7-DAA5-4BD9-B58C-178F0E07911D}"/>
    <cellStyle name="SAPBEXheaderItem 13" xfId="497" xr:uid="{0A3991B0-4721-4DCB-BFC5-86DB61F8D043}"/>
    <cellStyle name="SAPBEXheaderItem 13 2" xfId="14097" xr:uid="{D3FFE2E6-94D4-4633-8C1E-9B334A7B8335}"/>
    <cellStyle name="SAPBEXheaderItem 14" xfId="498" xr:uid="{8993579E-A222-4BA1-8120-FB029E5D3D09}"/>
    <cellStyle name="SAPBEXheaderItem 14 2" xfId="14235" xr:uid="{41AA1642-7902-42FF-9B38-F0534B6BEA38}"/>
    <cellStyle name="SAPBEXheaderItem 15" xfId="499" xr:uid="{60994649-B8FA-4588-93FD-0B865F4CE5EB}"/>
    <cellStyle name="SAPBEXheaderItem 15 2" xfId="13611" xr:uid="{37580CF7-9E27-45A4-BED5-7BDEF8A6AA8C}"/>
    <cellStyle name="SAPBEXheaderItem 16" xfId="500" xr:uid="{5F866D04-8F7A-412C-9275-A3BDC7C053EE}"/>
    <cellStyle name="SAPBEXheaderItem 16 2" xfId="14309" xr:uid="{C7FB38D1-2C1F-4E1D-B8E5-5891E872268E}"/>
    <cellStyle name="SAPBEXheaderItem 17" xfId="501" xr:uid="{135BF1DE-E647-425B-AE38-BC2B5D62B043}"/>
    <cellStyle name="SAPBEXheaderItem 17 2" xfId="14132" xr:uid="{EA106767-31CB-4C33-A91E-9F8A79385830}"/>
    <cellStyle name="SAPBEXheaderItem 18" xfId="502" xr:uid="{C2C67A4D-12E5-4945-8DC9-2617C4A64A5A}"/>
    <cellStyle name="SAPBEXheaderItem 18 2" xfId="13688" xr:uid="{EA2667C7-D6E2-4A01-8E3E-AF848B3AE98B}"/>
    <cellStyle name="SAPBEXheaderItem 19" xfId="503" xr:uid="{A33CD2F2-D6E4-4C00-A6C7-9737AA76C729}"/>
    <cellStyle name="SAPBEXheaderItem 19 2" xfId="14290" xr:uid="{26D40C6C-2A1F-4170-8739-5B6EE2DF239C}"/>
    <cellStyle name="SAPBEXheaderItem 2" xfId="504" xr:uid="{B1AA7BE1-C31D-4A3A-B4AE-A4DD22A690FB}"/>
    <cellStyle name="SAPBEXheaderItem 2 2" xfId="14166" xr:uid="{06ED3ED7-6591-4BCA-93B4-1280A70AE233}"/>
    <cellStyle name="SAPBEXheaderItem 2 2 2" xfId="25936" xr:uid="{44CE973A-1DCC-4AB6-9AEE-38C69F01B57D}"/>
    <cellStyle name="SAPBEXheaderItem 2 3" xfId="16310" xr:uid="{28B90743-A05F-4B75-B8A7-A6944F5087B3}"/>
    <cellStyle name="SAPBEXheaderItem 20" xfId="505" xr:uid="{B59E5E24-7F0C-45A6-819B-9630BB1DA3D3}"/>
    <cellStyle name="SAPBEXheaderItem 20 2" xfId="14306" xr:uid="{9DE81903-A082-4477-852B-CB3231F56294}"/>
    <cellStyle name="SAPBEXheaderItem 21" xfId="506" xr:uid="{1D6966B4-6EDF-4801-B97D-81C7BEB38207}"/>
    <cellStyle name="SAPBEXheaderItem 21 2" xfId="14136" xr:uid="{AF3DC86E-1522-40F1-B240-1C5E6894449D}"/>
    <cellStyle name="SAPBEXheaderItem 22" xfId="507" xr:uid="{9ACB2374-89E7-4964-8593-92EC8AE4D94B}"/>
    <cellStyle name="SAPBEXheaderItem 22 2" xfId="13748" xr:uid="{18CA854B-18D5-4E73-867E-9E085DD8D563}"/>
    <cellStyle name="SAPBEXheaderItem 23" xfId="508" xr:uid="{C573C68F-C0CC-433B-84B2-DA30E78935A7}"/>
    <cellStyle name="SAPBEXheaderItem 23 2" xfId="14604" xr:uid="{29C6F23E-AE7C-478E-A946-271977011B42}"/>
    <cellStyle name="SAPBEXheaderItem 24" xfId="688" xr:uid="{DFA8026B-7115-41A3-AEE4-0DFDF6AA394C}"/>
    <cellStyle name="SAPBEXheaderItem 24 2" xfId="14518" xr:uid="{DC637ACF-492A-4692-A5A2-6E5D9E0C2BB5}"/>
    <cellStyle name="SAPBEXheaderItem 25" xfId="765" xr:uid="{CBFAD376-9095-4AA2-A4DC-46B7BBBC82D9}"/>
    <cellStyle name="SAPBEXheaderItem 25 2" xfId="14587" xr:uid="{1F76D51E-FBE7-4C93-844D-3045A08C3A50}"/>
    <cellStyle name="SAPBEXheaderItem 26" xfId="789" xr:uid="{35AFBE88-1A4F-458E-9E42-9E819D35C31C}"/>
    <cellStyle name="SAPBEXheaderItem 26 2" xfId="14027" xr:uid="{7685FA96-313D-4B91-BF3F-D0F998FAA0E6}"/>
    <cellStyle name="SAPBEXheaderItem 27" xfId="1387" xr:uid="{F73633B3-DDF5-4578-92B2-DD3A1E844582}"/>
    <cellStyle name="SAPBEXheaderItem 27 2" xfId="14015" xr:uid="{9266CF20-729D-4D49-BC91-EA883C78E05D}"/>
    <cellStyle name="SAPBEXheaderItem 28" xfId="1551" xr:uid="{9A513927-9A90-46C6-B71B-B617649D6F51}"/>
    <cellStyle name="SAPBEXheaderItem 28 2" xfId="14003" xr:uid="{AACAD6EC-18E0-437E-B743-89E4EA6BEC6C}"/>
    <cellStyle name="SAPBEXheaderItem 29" xfId="1641" xr:uid="{5F6B4E34-443C-4321-AA39-7DD73273F3C5}"/>
    <cellStyle name="SAPBEXheaderItem 29 2" xfId="14001" xr:uid="{53A11E8E-CB01-41AA-9EF5-8C8E9959453F}"/>
    <cellStyle name="SAPBEXheaderItem 3" xfId="509" xr:uid="{BAF7A86C-CF2E-4D75-B3AD-323A001CE860}"/>
    <cellStyle name="SAPBEXheaderItem 3 2" xfId="14415" xr:uid="{0F83328D-F1CA-4596-BCB7-426AE88EE535}"/>
    <cellStyle name="SAPBEXheaderItem 30" xfId="1669" xr:uid="{D8D74AED-6B0C-4ED2-87BC-EEBDD643070D}"/>
    <cellStyle name="SAPBEXheaderItem 30 2" xfId="13998" xr:uid="{FCE88BE7-8812-455F-8089-8E48AFB93A53}"/>
    <cellStyle name="SAPBEXheaderItem 31" xfId="1613" xr:uid="{9FFFA124-07B1-4819-989A-B045CD6B5BF1}"/>
    <cellStyle name="SAPBEXheaderItem 31 2" xfId="14065" xr:uid="{ED67E8C2-F84A-4A37-9491-3129F58F3F9D}"/>
    <cellStyle name="SAPBEXheaderItem 32" xfId="1612" xr:uid="{1E2D9F3E-2E05-4789-8DBD-C0764238A383}"/>
    <cellStyle name="SAPBEXheaderItem 32 2" xfId="14048" xr:uid="{F32F8948-5AEA-4B50-B972-92E2DEC4660F}"/>
    <cellStyle name="SAPBEXheaderItem 33" xfId="1634" xr:uid="{9FEC9A20-575D-4CB0-936E-908BEB926143}"/>
    <cellStyle name="SAPBEXheaderItem 33 2" xfId="13564" xr:uid="{F9DF8719-95E4-42CC-9755-D607F3083CCE}"/>
    <cellStyle name="SAPBEXheaderItem 34" xfId="1719" xr:uid="{E67568FC-9D79-4CAC-96CB-3CECB05FA4B0}"/>
    <cellStyle name="SAPBEXheaderItem 34 2" xfId="13994" xr:uid="{B8829C9F-9F7E-4E1F-B1A4-4B0301CD4330}"/>
    <cellStyle name="SAPBEXheaderItem 35" xfId="1696" xr:uid="{7F2BFE7D-F319-42E8-A9A9-E7BACB729E34}"/>
    <cellStyle name="SAPBEXheaderItem 35 2" xfId="13562" xr:uid="{E1284BE6-1262-4A36-AEB6-D600C0B34802}"/>
    <cellStyle name="SAPBEXheaderItem 36" xfId="1548" xr:uid="{3AD08CF5-BC54-47D5-977F-5044317BAB27}"/>
    <cellStyle name="SAPBEXheaderItem 36 2" xfId="13833" xr:uid="{31573B48-69A6-4910-96AD-0AF6B5BEEE4A}"/>
    <cellStyle name="SAPBEXheaderItem 37" xfId="1549" xr:uid="{792884A1-99A5-4565-BFE5-085B0BF7F202}"/>
    <cellStyle name="SAPBEXheaderItem 37 2" xfId="14004" xr:uid="{D75443F7-72CB-414E-AFEF-7D2C1F1AFFD9}"/>
    <cellStyle name="SAPBEXheaderItem 38" xfId="1776" xr:uid="{778E6A2A-5F53-4D10-8BF2-C73A975B7F2E}"/>
    <cellStyle name="SAPBEXheaderItem 38 2" xfId="13993" xr:uid="{4E65925C-72FE-4834-93C4-77BD6AF477D3}"/>
    <cellStyle name="SAPBEXheaderItem 39" xfId="2970" xr:uid="{E1CBC3A8-4E64-4D9B-A467-1C5A182D2D02}"/>
    <cellStyle name="SAPBEXheaderItem 39 2" xfId="13690" xr:uid="{033A5FBC-324F-464D-AC12-DD0A9F94A385}"/>
    <cellStyle name="SAPBEXheaderItem 4" xfId="510" xr:uid="{108C6250-3E5F-475D-9BAE-9E22E1C29005}"/>
    <cellStyle name="SAPBEXheaderItem 4 2" xfId="14313" xr:uid="{E6527205-1C4F-4FFB-A700-61EC7392F72F}"/>
    <cellStyle name="SAPBEXheaderItem 40" xfId="3323" xr:uid="{6F765AF6-8B0D-4CFF-B1DA-E38DE571EDF2}"/>
    <cellStyle name="SAPBEXheaderItem 40 2" xfId="13803" xr:uid="{A4212ACF-C0C8-4DC9-A939-A5BE27E30DBB}"/>
    <cellStyle name="SAPBEXheaderItem 41" xfId="3395" xr:uid="{DB97E5AD-3AF2-4FE4-9619-2F5A622758A8}"/>
    <cellStyle name="SAPBEXheaderItem 41 2" xfId="14510" xr:uid="{145FA584-CDDC-4074-BE8A-70F4F1B810C4}"/>
    <cellStyle name="SAPBEXheaderItem 42" xfId="2854" xr:uid="{ED80E8CF-A6B4-422D-8BBC-421BEA8BACF8}"/>
    <cellStyle name="SAPBEXheaderItem 42 2" xfId="15169" xr:uid="{A956B0D4-0F4B-406F-87E8-15731FB4EFF3}"/>
    <cellStyle name="SAPBEXheaderItem 43" xfId="3743" xr:uid="{D1CDA3D6-F071-4D97-8987-E058CF8EA729}"/>
    <cellStyle name="SAPBEXheaderItem 43 2" xfId="13860" xr:uid="{64079811-5E65-4603-A85C-F126DB4C8E56}"/>
    <cellStyle name="SAPBEXheaderItem 44" xfId="4111" xr:uid="{F2145B83-21C0-4A95-B008-7BB257519F58}"/>
    <cellStyle name="SAPBEXheaderItem 44 2" xfId="15012" xr:uid="{2677A446-5D8D-4096-9DBF-96C4459D6758}"/>
    <cellStyle name="SAPBEXheaderItem 45" xfId="4501" xr:uid="{8C7648C8-D145-46D7-8B66-ABBB36C249BD}"/>
    <cellStyle name="SAPBEXheaderItem 45 2" xfId="13502" xr:uid="{139958A6-7A6D-4E4D-943D-3D8CC4EF2550}"/>
    <cellStyle name="SAPBEXheaderItem 46" xfId="4890" xr:uid="{B8E856E0-4F8E-4408-ACCF-1F1A1B21E404}"/>
    <cellStyle name="SAPBEXheaderItem 46 2" xfId="14799" xr:uid="{32D77FF7-39C7-4B09-9AC8-7A75C723BDC0}"/>
    <cellStyle name="SAPBEXheaderItem 47" xfId="5273" xr:uid="{E333A414-C926-4F37-9D28-6DB550B6FBC4}"/>
    <cellStyle name="SAPBEXheaderItem 47 2" xfId="14888" xr:uid="{EA68A3B9-0449-4C0B-83D7-A6599EA76628}"/>
    <cellStyle name="SAPBEXheaderItem 48" xfId="5652" xr:uid="{0F22978C-0ADF-4837-B6E7-529D8A4399CE}"/>
    <cellStyle name="SAPBEXheaderItem 48 2" xfId="14542" xr:uid="{00073759-3462-4DB6-8378-B5A3CFFB02D7}"/>
    <cellStyle name="SAPBEXheaderItem 49" xfId="6026" xr:uid="{720BADAD-EFEB-4E15-92F8-329559DD8254}"/>
    <cellStyle name="SAPBEXheaderItem 49 2" xfId="14634" xr:uid="{248F1CBD-3ED4-4C19-9C0B-A086B0C0EE48}"/>
    <cellStyle name="SAPBEXheaderItem 5" xfId="511" xr:uid="{C9F0A07B-1D3A-4EE6-A4BD-44B52A9DDD20}"/>
    <cellStyle name="SAPBEXheaderItem 5 2" xfId="14127" xr:uid="{1AF46499-9F79-4D32-90BB-C3A485B2FA57}"/>
    <cellStyle name="SAPBEXheaderItem 50" xfId="6396" xr:uid="{56F98CF8-2517-46ED-BD00-DCC588BBE4B3}"/>
    <cellStyle name="SAPBEXheaderItem 50 2" xfId="15128" xr:uid="{324F283D-FB8F-4F12-9D7B-CF8397357AE1}"/>
    <cellStyle name="SAPBEXheaderItem 51" xfId="6758" xr:uid="{E0B453A9-C867-4FCD-9DB9-FCBA54FE20D8}"/>
    <cellStyle name="SAPBEXheaderItem 51 2" xfId="14454" xr:uid="{372EA450-1F4E-4978-906E-0FFC23514868}"/>
    <cellStyle name="SAPBEXheaderItem 52" xfId="7113" xr:uid="{1197ED78-6CFF-476B-8631-F474EC9D0D17}"/>
    <cellStyle name="SAPBEXheaderItem 52 2" xfId="14817" xr:uid="{97DD483A-AF92-4E35-9C2A-15739DA3F58F}"/>
    <cellStyle name="SAPBEXheaderItem 53" xfId="7456" xr:uid="{CCD9C4E4-4E7E-408D-B08D-C13F3BC9DBE0}"/>
    <cellStyle name="SAPBEXheaderItem 53 2" xfId="15206" xr:uid="{D18937A8-2652-405D-BF6A-FAFA6F89F3F5}"/>
    <cellStyle name="SAPBEXheaderItem 54" xfId="8854" xr:uid="{1B741081-21CB-4885-AE39-C409CDE87244}"/>
    <cellStyle name="SAPBEXheaderItem 54 2" xfId="15965" xr:uid="{F92B3827-12EB-4ED1-8618-1B3DC0DA8A39}"/>
    <cellStyle name="SAPBEXheaderItem 55" xfId="13140" xr:uid="{8FA1415C-26C9-467F-8375-7CBB6B832E69}"/>
    <cellStyle name="SAPBEXheaderItem 55 2" xfId="20746" xr:uid="{1BE4856D-18E0-43C1-9E6F-F42590A1A914}"/>
    <cellStyle name="SAPBEXheaderItem 56" xfId="14568" xr:uid="{F7F4BAF8-C9C6-4DB9-8B0D-5CC9CCF28CB7}"/>
    <cellStyle name="SAPBEXheaderItem 6" xfId="512" xr:uid="{9824B07C-3AD8-4979-BF7A-1BF8B7B580AD}"/>
    <cellStyle name="SAPBEXheaderItem 6 2" xfId="13676" xr:uid="{3C3A7B2A-3AFC-4607-AA83-9EF5200AB605}"/>
    <cellStyle name="SAPBEXheaderItem 7" xfId="513" xr:uid="{E637A4EC-FFE0-43AE-BCF5-6E073C43FC74}"/>
    <cellStyle name="SAPBEXheaderItem 7 2" xfId="14275" xr:uid="{31EEC601-BCF2-468E-98F6-38F22F765B41}"/>
    <cellStyle name="SAPBEXheaderItem 8" xfId="514" xr:uid="{5C350998-57C5-43BC-A04D-532E09804861}"/>
    <cellStyle name="SAPBEXheaderItem 8 2" xfId="14190" xr:uid="{DC047E58-3DB9-4239-AA4B-B8C6780E14FC}"/>
    <cellStyle name="SAPBEXheaderItem 9" xfId="515" xr:uid="{1DA07698-58D2-4FC5-A26A-1E63E15CB81E}"/>
    <cellStyle name="SAPBEXheaderItem 9 2" xfId="13610" xr:uid="{8391200E-DA18-4F55-8ED9-187953770862}"/>
    <cellStyle name="SAPBEXheaderItem_Aritun-skstj " xfId="692" xr:uid="{BEF76A70-19E5-47B9-B08A-C7C550DE6B40}"/>
    <cellStyle name="SAPBEXheaderText" xfId="516" xr:uid="{89A21234-49D6-4485-B730-FB49433785E1}"/>
    <cellStyle name="SAPBEXheaderText 10" xfId="517" xr:uid="{0EE3AD66-7F50-4DFE-962A-2AC9732D4B06}"/>
    <cellStyle name="SAPBEXheaderText 10 2" xfId="15519" xr:uid="{CDDF3CA5-9CFD-4876-B871-65E6109EEF01}"/>
    <cellStyle name="SAPBEXheaderText 11" xfId="518" xr:uid="{633BC827-65D6-4263-BC41-DCAA862DB579}"/>
    <cellStyle name="SAPBEXheaderText 11 2" xfId="13609" xr:uid="{8E7DA7C5-B080-4933-A9F1-96586AEBD78A}"/>
    <cellStyle name="SAPBEXheaderText 12" xfId="519" xr:uid="{F3DEF268-EF89-4B77-862B-31F42101E8C8}"/>
    <cellStyle name="SAPBEXheaderText 12 2" xfId="15518" xr:uid="{6FE5D345-39B7-42C1-90A4-C82960B7103C}"/>
    <cellStyle name="SAPBEXheaderText 13" xfId="520" xr:uid="{E31CD2C1-2454-474E-B2B1-39E9E54C85D1}"/>
    <cellStyle name="SAPBEXheaderText 13 2" xfId="14382" xr:uid="{24C2331C-FA99-4D62-BC2F-08500844C998}"/>
    <cellStyle name="SAPBEXheaderText 14" xfId="521" xr:uid="{7F4461A8-53D8-4258-AF76-688A918EA510}"/>
    <cellStyle name="SAPBEXheaderText 14 2" xfId="14135" xr:uid="{E8F22D3D-5EEA-4F08-9331-E27995F95A06}"/>
    <cellStyle name="SAPBEXheaderText 15" xfId="522" xr:uid="{3AEAF83B-E9D2-4A06-8D1C-A78DBD95ED0B}"/>
    <cellStyle name="SAPBEXheaderText 15 2" xfId="13872" xr:uid="{E33C4607-6B11-479E-863F-5AB08865EFE0}"/>
    <cellStyle name="SAPBEXheaderText 16" xfId="523" xr:uid="{C051821B-614C-4394-A3DD-0B455F26B6D9}"/>
    <cellStyle name="SAPBEXheaderText 16 2" xfId="13871" xr:uid="{FC061BCD-76BF-48E9-A049-3AFD006179E8}"/>
    <cellStyle name="SAPBEXheaderText 17" xfId="524" xr:uid="{CD70F4C4-D716-49A9-886C-B7F7A45644F5}"/>
    <cellStyle name="SAPBEXheaderText 17 2" xfId="13870" xr:uid="{5B88ABC8-7801-4E53-9FC7-835C38E1359E}"/>
    <cellStyle name="SAPBEXheaderText 18" xfId="525" xr:uid="{1B840E7A-252C-4ACC-AF4A-9C94990CDEF3}"/>
    <cellStyle name="SAPBEXheaderText 18 2" xfId="13869" xr:uid="{B01A0F35-E338-4A1E-8B67-9C42DA265621}"/>
    <cellStyle name="SAPBEXheaderText 19" xfId="526" xr:uid="{7FCF520C-E670-499C-AE43-92FE435D196D}"/>
    <cellStyle name="SAPBEXheaderText 19 2" xfId="13868" xr:uid="{F06A6C32-0756-4110-8A02-0FAD4F43983F}"/>
    <cellStyle name="SAPBEXheaderText 2" xfId="527" xr:uid="{C8661D64-CCEC-4253-843F-6733DD6DBCAB}"/>
    <cellStyle name="SAPBEXheaderText 2 2" xfId="15517" xr:uid="{496BC8B8-B356-4152-AD6D-F6D50998F43D}"/>
    <cellStyle name="SAPBEXheaderText 2 2 2" xfId="25937" xr:uid="{4A8A4586-4F70-4248-AF55-56FB142D9195}"/>
    <cellStyle name="SAPBEXheaderText 2 3" xfId="16311" xr:uid="{7334ACC5-996C-439D-A577-EEA7325D5FAE}"/>
    <cellStyle name="SAPBEXheaderText 20" xfId="528" xr:uid="{E5AF4297-AEAB-41D1-A00A-E45FFFD9DE2E}"/>
    <cellStyle name="SAPBEXheaderText 20 2" xfId="15398" xr:uid="{6CD30713-E15B-49D5-AFE0-935379578AAC}"/>
    <cellStyle name="SAPBEXheaderText 21" xfId="529" xr:uid="{91932A19-3DD6-48A5-AB20-D68BB4D2A9DC}"/>
    <cellStyle name="SAPBEXheaderText 21 2" xfId="15357" xr:uid="{4857DD87-AD03-4DE3-BAE1-4A931DEA0F1D}"/>
    <cellStyle name="SAPBEXheaderText 22" xfId="530" xr:uid="{A0C8FC45-DF2C-4949-8885-60465A04B880}"/>
    <cellStyle name="SAPBEXheaderText 22 2" xfId="15295" xr:uid="{61FF4D70-6FB3-4DB6-9E53-E1CEA77DB342}"/>
    <cellStyle name="SAPBEXheaderText 23" xfId="531" xr:uid="{2B8988A3-292D-46C9-9E7A-6A97A80903AB}"/>
    <cellStyle name="SAPBEXheaderText 23 2" xfId="13746" xr:uid="{F05124B8-DCE4-45C1-B351-10463058A8C6}"/>
    <cellStyle name="SAPBEXheaderText 24" xfId="693" xr:uid="{322D6D2C-7A03-4BE1-8730-2483935A4EEA}"/>
    <cellStyle name="SAPBEXheaderText 24 2" xfId="15214" xr:uid="{7BC625DA-1118-49DA-8D18-32F62B0C7BD5}"/>
    <cellStyle name="SAPBEXheaderText 25" xfId="766" xr:uid="{4198078A-B4AD-4B20-A22F-2BA1DD3EAAEB}"/>
    <cellStyle name="SAPBEXheaderText 25 2" xfId="15356" xr:uid="{6FE0376C-0C86-4046-A8B7-587834B96465}"/>
    <cellStyle name="SAPBEXheaderText 26" xfId="790" xr:uid="{2E571080-948C-4664-B259-95F6C730E943}"/>
    <cellStyle name="SAPBEXheaderText 26 2" xfId="14026" xr:uid="{CA3642ED-6D0C-4D93-89BF-53E4A53D4D83}"/>
    <cellStyle name="SAPBEXheaderText 27" xfId="1388" xr:uid="{4E95889D-40DE-4D98-8F48-5C5D8E64275E}"/>
    <cellStyle name="SAPBEXheaderText 27 2" xfId="14014" xr:uid="{05CC6121-FA52-45C0-AC1C-3323C46B9150}"/>
    <cellStyle name="SAPBEXheaderText 28" xfId="1552" xr:uid="{B41FB0D7-680E-481C-9E75-7FF9E271FD14}"/>
    <cellStyle name="SAPBEXheaderText 28 2" xfId="14002" xr:uid="{419FED89-3E85-4F0C-A24C-878DEF63987E}"/>
    <cellStyle name="SAPBEXheaderText 29" xfId="1643" xr:uid="{FA3CD0E8-7450-4EA4-A651-611ADE2D70B2}"/>
    <cellStyle name="SAPBEXheaderText 29 2" xfId="13999" xr:uid="{92B5F1D3-1034-486C-9C62-143B442696D5}"/>
    <cellStyle name="SAPBEXheaderText 3" xfId="532" xr:uid="{24543BC7-79FE-4EE8-874D-88394EBBCEA3}"/>
    <cellStyle name="SAPBEXheaderText 3 2" xfId="15148" xr:uid="{DE7CDBC7-A648-48B7-A987-91E9ED3E35BA}"/>
    <cellStyle name="SAPBEXheaderText 30" xfId="1700" xr:uid="{09AE8EFC-C896-4A5B-B519-3E99FF3F97A7}"/>
    <cellStyle name="SAPBEXheaderText 30 2" xfId="13995" xr:uid="{8E68AD24-3621-45C5-A01E-ADAC4DC681BE}"/>
    <cellStyle name="SAPBEXheaderText 31" xfId="1682" xr:uid="{89AC1A3F-F88D-4AFC-A8B9-C99939F62B2A}"/>
    <cellStyle name="SAPBEXheaderText 31 2" xfId="13828" xr:uid="{836583B4-D2A2-4C69-B3AA-D8A369605F2E}"/>
    <cellStyle name="SAPBEXheaderText 32" xfId="1657" xr:uid="{3F556CEE-B682-484B-99FB-2CF6F5CBAD70}"/>
    <cellStyle name="SAPBEXheaderText 32 2" xfId="14000" xr:uid="{9EB4B41F-D33A-43F4-BCC6-96B76600DB31}"/>
    <cellStyle name="SAPBEXheaderText 33" xfId="1666" xr:uid="{32E19778-247F-4201-8305-A49349F2916D}"/>
    <cellStyle name="SAPBEXheaderText 33 2" xfId="13829" xr:uid="{95083428-88DC-432E-A8BE-4F52D3D15D5A}"/>
    <cellStyle name="SAPBEXheaderText 34" xfId="1693" xr:uid="{3E108A54-D303-4C8B-BC4C-D4411871E7CA}"/>
    <cellStyle name="SAPBEXheaderText 34 2" xfId="13997" xr:uid="{DF8E3616-A003-4C60-83E7-0673274D7988}"/>
    <cellStyle name="SAPBEXheaderText 35" xfId="1630" xr:uid="{2D4ED4AE-44D2-4125-B4CD-26F8755A05E0}"/>
    <cellStyle name="SAPBEXheaderText 35 2" xfId="13565" xr:uid="{449EE8F3-2421-4F4F-8F2B-394F29767688}"/>
    <cellStyle name="SAPBEXheaderText 36" xfId="1587" xr:uid="{D9C5B73D-B88B-4721-9A74-F85FD6FF5874}"/>
    <cellStyle name="SAPBEXheaderText 36 2" xfId="13567" xr:uid="{5C355522-3FE8-4054-8CBD-394B3DE4D8EC}"/>
    <cellStyle name="SAPBEXheaderText 37" xfId="1588" xr:uid="{C57156DC-4087-4EE9-998F-C55A19C45083}"/>
    <cellStyle name="SAPBEXheaderText 37 2" xfId="13566" xr:uid="{0E15F02F-CC41-4116-B697-95303A8995D6}"/>
    <cellStyle name="SAPBEXheaderText 38" xfId="1777" xr:uid="{036DF036-6E7A-4FBC-A2EA-4688551DADD5}"/>
    <cellStyle name="SAPBEXheaderText 38 2" xfId="13825" xr:uid="{59322B88-EC22-4457-A1DD-D9710BEFB7BB}"/>
    <cellStyle name="SAPBEXheaderText 39" xfId="2989" xr:uid="{1D85945F-E6AD-42C4-9C77-48635C356989}"/>
    <cellStyle name="SAPBEXheaderText 39 2" xfId="14945" xr:uid="{6AAE7BFB-C717-4D88-AD71-AEC072C3143E}"/>
    <cellStyle name="SAPBEXheaderText 4" xfId="533" xr:uid="{12FBD90A-F354-469E-B263-166BA9961187}"/>
    <cellStyle name="SAPBEXheaderText 4 2" xfId="15071" xr:uid="{03901F91-E6BA-43CA-85F1-5A9069BBBF96}"/>
    <cellStyle name="SAPBEXheaderText 40" xfId="3673" xr:uid="{49433163-52CA-4FC0-93E2-2B7D85A7F528}"/>
    <cellStyle name="SAPBEXheaderText 40 2" xfId="14774" xr:uid="{C6AA826F-E348-4A31-A2A7-49CA1A26FB00}"/>
    <cellStyle name="SAPBEXheaderText 41" xfId="4012" xr:uid="{0F42AA26-1CB3-436B-A37F-3D38FE74040F}"/>
    <cellStyle name="SAPBEXheaderText 41 2" xfId="14694" xr:uid="{829752D1-63BD-42E9-99E2-30C1837A9869}"/>
    <cellStyle name="SAPBEXheaderText 42" xfId="4404" xr:uid="{A757E89E-6833-41AC-A265-7E95CD9124CA}"/>
    <cellStyle name="SAPBEXheaderText 42 2" xfId="13518" xr:uid="{8A17378E-FD68-4270-811D-435A68A3B630}"/>
    <cellStyle name="SAPBEXheaderText 43" xfId="4792" xr:uid="{AD568E92-64CD-4759-BF31-038A63342BBC}"/>
    <cellStyle name="SAPBEXheaderText 43 2" xfId="15108" xr:uid="{97BF8F85-6E33-4E08-9AD3-9A399A1868C6}"/>
    <cellStyle name="SAPBEXheaderText 44" xfId="5177" xr:uid="{95EF93EF-0877-4AE0-AF76-5F3E57FB74B9}"/>
    <cellStyle name="SAPBEXheaderText 44 2" xfId="15120" xr:uid="{8BEE4EB5-E41E-480A-A5E3-3C040F1065D0}"/>
    <cellStyle name="SAPBEXheaderText 45" xfId="5556" xr:uid="{08CC755A-4461-4346-BCD6-4475B72DEA5E}"/>
    <cellStyle name="SAPBEXheaderText 45 2" xfId="14260" xr:uid="{8AA534C1-2C3B-4407-98B1-90F5F2BCEEB0}"/>
    <cellStyle name="SAPBEXheaderText 46" xfId="5930" xr:uid="{499AC3E2-3470-4342-8867-F3FB344A8E0C}"/>
    <cellStyle name="SAPBEXheaderText 46 2" xfId="15501" xr:uid="{A96A990F-6097-4FDC-AB1D-97931FFAC7DB}"/>
    <cellStyle name="SAPBEXheaderText 47" xfId="6302" xr:uid="{F5822C9D-906B-40F4-AF3E-E1FD89567718}"/>
    <cellStyle name="SAPBEXheaderText 47 2" xfId="14451" xr:uid="{06A129C0-0864-40CB-877F-F8B79E9B1337}"/>
    <cellStyle name="SAPBEXheaderText 48" xfId="6668" xr:uid="{AAEE175F-518C-4561-AFE4-65E0FD6614E4}"/>
    <cellStyle name="SAPBEXheaderText 48 2" xfId="14364" xr:uid="{45AA1C57-94B1-4517-B3F7-CDBE7CC846F1}"/>
    <cellStyle name="SAPBEXheaderText 49" xfId="7026" xr:uid="{EE3CBFEE-4761-4FFE-BC3A-8FD196E91796}"/>
    <cellStyle name="SAPBEXheaderText 49 2" xfId="14977" xr:uid="{390BB392-9B85-42E3-8040-9FAA657E373A}"/>
    <cellStyle name="SAPBEXheaderText 5" xfId="534" xr:uid="{85D45667-60D8-47A0-ACA4-0BF1311D4A21}"/>
    <cellStyle name="SAPBEXheaderText 5 2" xfId="14989" xr:uid="{32FF4FED-07BF-4DE9-873B-C27C3735D218}"/>
    <cellStyle name="SAPBEXheaderText 50" xfId="7372" xr:uid="{96594DFD-A825-4410-B2B4-45A858A21049}"/>
    <cellStyle name="SAPBEXheaderText 50 2" xfId="15162" xr:uid="{EC18D169-779B-4294-86ED-5A4DAB80075A}"/>
    <cellStyle name="SAPBEXheaderText 51" xfId="7695" xr:uid="{0A08562C-80A0-46E9-A2C8-E7B21D1C0142}"/>
    <cellStyle name="SAPBEXheaderText 51 2" xfId="14652" xr:uid="{55ABDFEB-4487-4E7D-80B3-03DA954A328E}"/>
    <cellStyle name="SAPBEXheaderText 52" xfId="7996" xr:uid="{63E0801D-3F6B-416D-999D-23150277202F}"/>
    <cellStyle name="SAPBEXheaderText 52 2" xfId="14408" xr:uid="{9B753699-5B9E-4D27-BC32-955F35EC2D59}"/>
    <cellStyle name="SAPBEXheaderText 53" xfId="8234" xr:uid="{0525B968-4331-43E6-AEF3-AA2C55DCAB40}"/>
    <cellStyle name="SAPBEXheaderText 53 2" xfId="15374" xr:uid="{2607590A-4321-4909-8D32-38ABB7839813}"/>
    <cellStyle name="SAPBEXheaderText 54" xfId="8855" xr:uid="{6F24D967-3CFE-4C93-B08F-BFBD9C2608DD}"/>
    <cellStyle name="SAPBEXheaderText 54 2" xfId="15966" xr:uid="{851118E9-6737-4163-BF34-08D14191AEE0}"/>
    <cellStyle name="SAPBEXheaderText 55" xfId="13141" xr:uid="{9A8A075B-D3B8-4697-9F46-03AFEAF070C6}"/>
    <cellStyle name="SAPBEXheaderText 55 2" xfId="20747" xr:uid="{6C147560-A306-4533-BB60-78C87F2C3319}"/>
    <cellStyle name="SAPBEXheaderText 56" xfId="15520" xr:uid="{0ED1C787-D73C-4390-81BF-BFB2092D4F04}"/>
    <cellStyle name="SAPBEXheaderText 6" xfId="535" xr:uid="{B538C9CA-2B6E-4673-A734-15F0FAB1759C}"/>
    <cellStyle name="SAPBEXheaderText 6 2" xfId="14913" xr:uid="{CD4976E6-DCE6-4888-945A-8421F36942B1}"/>
    <cellStyle name="SAPBEXheaderText 7" xfId="536" xr:uid="{DB269B14-DBDD-4D8B-A1FD-B1E119CB9595}"/>
    <cellStyle name="SAPBEXheaderText 7 2" xfId="14830" xr:uid="{033ADD9E-08F4-40CB-9761-EE6E9DD9055A}"/>
    <cellStyle name="SAPBEXheaderText 8" xfId="537" xr:uid="{32A0B98D-8EF0-478B-A5AB-A1D3CDC34E24}"/>
    <cellStyle name="SAPBEXheaderText 8 2" xfId="14748" xr:uid="{05B867E4-3C00-4485-9673-E10F20E30DE4}"/>
    <cellStyle name="SAPBEXheaderText 9" xfId="538" xr:uid="{D001C3B5-631A-44DA-BA01-B5359DD98755}"/>
    <cellStyle name="SAPBEXheaderText 9 2" xfId="14666" xr:uid="{DBD1FFED-B234-4927-8913-449BECBE87C4}"/>
    <cellStyle name="SAPBEXheaderText_Aritun-skstj " xfId="697" xr:uid="{DB1534C4-3897-45DE-8092-B975102A5722}"/>
    <cellStyle name="SAPBEXHLevel0" xfId="539" xr:uid="{F4931ED3-615A-4B37-B4C2-64D4418AECFC}"/>
    <cellStyle name="SAPBEXHLevel0 10" xfId="947" xr:uid="{CA350F09-8C33-42D8-AD6C-2FD6586C4FC5}"/>
    <cellStyle name="SAPBEXHLevel0 10 2" xfId="10946" xr:uid="{7DA375B3-E938-4FB6-BF29-436FFFDEBE09}"/>
    <cellStyle name="SAPBEXHLevel0 10 2 2" xfId="11730" xr:uid="{07E44466-521B-48D4-A68D-8A07A012E2FB}"/>
    <cellStyle name="SAPBEXHLevel0 10 3" xfId="12296" xr:uid="{6F554AED-11B7-4F06-9B43-36467CE53304}"/>
    <cellStyle name="SAPBEXHLevel0 10 3 2" xfId="20565" xr:uid="{17358A6A-BA4C-4097-A935-71B72F648696}"/>
    <cellStyle name="SAPBEXHLevel0 10 4" xfId="15178" xr:uid="{F5189C88-8DA0-45AE-BC4E-9031A2361974}"/>
    <cellStyle name="SAPBEXHLevel0 10 5" xfId="10193" xr:uid="{09E838D4-1DD7-45B7-AA1B-7D17496C4E78}"/>
    <cellStyle name="SAPBEXHLevel0 10 6" xfId="12019" xr:uid="{C1BA888F-5D49-4842-BA43-23322AFD6BE3}"/>
    <cellStyle name="SAPBEXHLevel0 11" xfId="1389" xr:uid="{280276C9-CCDD-4435-A12F-3573FAFD1267}"/>
    <cellStyle name="SAPBEXHLevel0 11 2" xfId="11333" xr:uid="{15291FB3-E317-42A8-8086-00359E196F70}"/>
    <cellStyle name="SAPBEXHLevel0 11 2 2" xfId="15564" xr:uid="{CF0BDD38-4D31-4208-A099-3F522062A295}"/>
    <cellStyle name="SAPBEXHLevel0 11 3" xfId="12682" xr:uid="{2118AD31-255B-48C1-916A-A82243505BF2}"/>
    <cellStyle name="SAPBEXHLevel0 11 3 2" xfId="20602" xr:uid="{95E12C7B-2817-4DBC-BB6B-F95329D7C4FC}"/>
    <cellStyle name="SAPBEXHLevel0 11 4" xfId="14013" xr:uid="{8F6017BB-C247-46AA-A7EC-C27661EE4B28}"/>
    <cellStyle name="SAPBEXHLevel0 11 5" xfId="10194" xr:uid="{0C593648-8F63-47F4-B1A9-0115C584C457}"/>
    <cellStyle name="SAPBEXHLevel0 11 6" xfId="12002" xr:uid="{1ED8B726-C8F1-46CB-B071-3468D680F22E}"/>
    <cellStyle name="SAPBEXHLevel0 12" xfId="1390" xr:uid="{142955FE-1229-4469-ADFB-5D3F635DE83D}"/>
    <cellStyle name="SAPBEXHLevel0 12 2" xfId="11334" xr:uid="{AFFA7F32-F944-4820-B41F-8D39F802D8D3}"/>
    <cellStyle name="SAPBEXHLevel0 12 2 2" xfId="12032" xr:uid="{5A7AF9D0-77CB-4E7B-B709-C5061580B0EC}"/>
    <cellStyle name="SAPBEXHLevel0 12 3" xfId="12683" xr:uid="{207F3FCA-36B9-4E01-BF92-2300C8002A0F}"/>
    <cellStyle name="SAPBEXHLevel0 12 3 2" xfId="20603" xr:uid="{73985541-9F7A-4551-AA30-339A1552FB68}"/>
    <cellStyle name="SAPBEXHLevel0 12 4" xfId="14012" xr:uid="{CFF29F24-2485-486A-A4E7-12B8B52AD396}"/>
    <cellStyle name="SAPBEXHLevel0 12 5" xfId="10195" xr:uid="{0994B5F8-A017-409B-9947-D5A407D72A25}"/>
    <cellStyle name="SAPBEXHLevel0 12 6" xfId="11986" xr:uid="{7FC99C38-9E89-4A68-BC4F-A80E8C5635D9}"/>
    <cellStyle name="SAPBEXHLevel0 13" xfId="1391" xr:uid="{147030CC-150B-4003-97A6-7590C39EAD23}"/>
    <cellStyle name="SAPBEXHLevel0 13 2" xfId="11335" xr:uid="{7017E7F7-C4C1-44EA-BC8E-E5D068F84AEE}"/>
    <cellStyle name="SAPBEXHLevel0 13 2 2" xfId="12028" xr:uid="{EC934B98-17EC-4435-9A0E-F908498F48E8}"/>
    <cellStyle name="SAPBEXHLevel0 13 3" xfId="12684" xr:uid="{CC7CD62F-573F-4F8E-AF48-945DC08FDAA6}"/>
    <cellStyle name="SAPBEXHLevel0 13 3 2" xfId="20604" xr:uid="{29AEAEC1-3963-490F-BAAC-753EC8F3F8F5}"/>
    <cellStyle name="SAPBEXHLevel0 13 4" xfId="14011" xr:uid="{9D5B1AF5-9D82-40DB-9291-DD6F146BBA72}"/>
    <cellStyle name="SAPBEXHLevel0 13 5" xfId="10196" xr:uid="{9912E1ED-C862-4976-B04B-B9BEBE134F6C}"/>
    <cellStyle name="SAPBEXHLevel0 13 6" xfId="11966" xr:uid="{9BFFF744-5235-4D65-B9C6-792478037CEF}"/>
    <cellStyle name="SAPBEXHLevel0 14" xfId="1392" xr:uid="{34B72AEB-E03B-42A6-9942-93948C0154BF}"/>
    <cellStyle name="SAPBEXHLevel0 14 2" xfId="11336" xr:uid="{9EBE7C0C-A6E9-4489-9056-F39BF8F80F45}"/>
    <cellStyle name="SAPBEXHLevel0 14 2 2" xfId="12022" xr:uid="{71780FCA-AF85-4B80-9F1C-7139483AAC8F}"/>
    <cellStyle name="SAPBEXHLevel0 14 3" xfId="12685" xr:uid="{D1938801-745C-49B7-9C9D-C259B2C60A1A}"/>
    <cellStyle name="SAPBEXHLevel0 14 3 2" xfId="20605" xr:uid="{8A29BA00-8360-4DAE-9F54-ED557684E30F}"/>
    <cellStyle name="SAPBEXHLevel0 14 4" xfId="14010" xr:uid="{98B7C6B3-FF8E-47B8-860D-0FFE031E0F2F}"/>
    <cellStyle name="SAPBEXHLevel0 14 5" xfId="10197" xr:uid="{9EE10EEF-B9A7-4DAE-AFA0-71094541B827}"/>
    <cellStyle name="SAPBEXHLevel0 14 6" xfId="11949" xr:uid="{868854A1-4C69-437E-B2A7-92353CE3008F}"/>
    <cellStyle name="SAPBEXHLevel0 15" xfId="1393" xr:uid="{2CEEBA25-F6C0-4F52-9094-F26891124BA3}"/>
    <cellStyle name="SAPBEXHLevel0 15 2" xfId="11337" xr:uid="{715FECB4-B2CE-458D-9A11-89CCED82E770}"/>
    <cellStyle name="SAPBEXHLevel0 15 2 2" xfId="12006" xr:uid="{8AE5376E-CD48-45B9-AF2B-BF6AA4DD67D7}"/>
    <cellStyle name="SAPBEXHLevel0 15 3" xfId="12686" xr:uid="{5D2B0C27-93C2-47ED-B415-51BF0F59537F}"/>
    <cellStyle name="SAPBEXHLevel0 15 3 2" xfId="20606" xr:uid="{FB46AFD5-3FF4-42F0-8540-1858F62C2D36}"/>
    <cellStyle name="SAPBEXHLevel0 15 4" xfId="14009" xr:uid="{EBF66395-6141-49E8-B79C-16C82FB756CD}"/>
    <cellStyle name="SAPBEXHLevel0 15 5" xfId="10198" xr:uid="{B93E5AF4-31B2-4A47-B46F-B019C35E1619}"/>
    <cellStyle name="SAPBEXHLevel0 15 6" xfId="11929" xr:uid="{501F7E51-09C9-4158-BD0C-0A12CFF3436F}"/>
    <cellStyle name="SAPBEXHLevel0 16" xfId="1394" xr:uid="{B27F8929-AC65-42E5-87E1-2429FF97422B}"/>
    <cellStyle name="SAPBEXHLevel0 16 2" xfId="11338" xr:uid="{EA72B51F-4D50-4B20-8079-28F542CB085E}"/>
    <cellStyle name="SAPBEXHLevel0 16 2 2" xfId="11990" xr:uid="{DC6A3CD1-004F-4E37-AB8D-5B2C47732255}"/>
    <cellStyle name="SAPBEXHLevel0 16 3" xfId="12687" xr:uid="{BFC07504-2B85-4E28-B3BC-2E8F9B48A716}"/>
    <cellStyle name="SAPBEXHLevel0 16 3 2" xfId="20607" xr:uid="{D8816BE2-49A1-4528-A4A7-55691CFAFA70}"/>
    <cellStyle name="SAPBEXHLevel0 16 4" xfId="13583" xr:uid="{34951C5B-1E14-4EF1-8E76-FE327652F0B8}"/>
    <cellStyle name="SAPBEXHLevel0 16 5" xfId="10199" xr:uid="{03D66856-360B-44DE-A532-B66D4E6383DB}"/>
    <cellStyle name="SAPBEXHLevel0 16 6" xfId="11905" xr:uid="{280130A2-C1CD-46E1-A187-204ADCF39A09}"/>
    <cellStyle name="SAPBEXHLevel0 17" xfId="1395" xr:uid="{DBF0CD01-1E78-41F5-8D3A-FEEC801BF167}"/>
    <cellStyle name="SAPBEXHLevel0 17 2" xfId="11339" xr:uid="{1B68163A-E18F-4051-B186-FFD055B1518B}"/>
    <cellStyle name="SAPBEXHLevel0 17 2 2" xfId="11968" xr:uid="{62BD31B6-7791-4CBF-B3E4-F138646B51BD}"/>
    <cellStyle name="SAPBEXHLevel0 17 3" xfId="12688" xr:uid="{0082B876-C530-482F-82E7-22F571C04286}"/>
    <cellStyle name="SAPBEXHLevel0 17 3 2" xfId="20608" xr:uid="{6E0731CE-BF30-4987-ADC2-C41570FB2C8B}"/>
    <cellStyle name="SAPBEXHLevel0 17 4" xfId="15512" xr:uid="{C0B9BEC6-CABC-48EB-9723-BE82CFA6E232}"/>
    <cellStyle name="SAPBEXHLevel0 17 5" xfId="10200" xr:uid="{BEBB573F-B291-4310-BD8D-437EE1F0CD5D}"/>
    <cellStyle name="SAPBEXHLevel0 17 6" xfId="11884" xr:uid="{F874E9F5-40E9-471F-A275-D00BCB9FE829}"/>
    <cellStyle name="SAPBEXHLevel0 18" xfId="1396" xr:uid="{6E621237-83F4-4561-A4CD-0906E522C9C3}"/>
    <cellStyle name="SAPBEXHLevel0 18 2" xfId="11340" xr:uid="{99C9DAED-9AA9-4C14-9126-51D68DD4CACF}"/>
    <cellStyle name="SAPBEXHLevel0 18 2 2" xfId="11951" xr:uid="{3BE1F021-9B50-4805-8442-5FC6790634BA}"/>
    <cellStyle name="SAPBEXHLevel0 18 3" xfId="12689" xr:uid="{EEA91DD1-7507-47AC-B360-8A14CE1CD3C7}"/>
    <cellStyle name="SAPBEXHLevel0 18 3 2" xfId="20609" xr:uid="{1501CAEC-981A-4C4F-BEEC-3281DD206D62}"/>
    <cellStyle name="SAPBEXHLevel0 18 4" xfId="13582" xr:uid="{4CA60DB8-6FD1-41E1-B81D-1A985FD04422}"/>
    <cellStyle name="SAPBEXHLevel0 18 5" xfId="10201" xr:uid="{5D39D094-6D99-423B-B1C1-CDF3D9024668}"/>
    <cellStyle name="SAPBEXHLevel0 18 6" xfId="10247" xr:uid="{B3C3F470-39A0-4DD2-A9DF-03143CDF0616}"/>
    <cellStyle name="SAPBEXHLevel0 19" xfId="1397" xr:uid="{F509CA72-08C0-481C-8378-D272B4B5A355}"/>
    <cellStyle name="SAPBEXHLevel0 19 2" xfId="11341" xr:uid="{64318C11-4287-4E42-BD52-6B7953FB401B}"/>
    <cellStyle name="SAPBEXHLevel0 19 2 2" xfId="11931" xr:uid="{F557CD73-EB57-44D7-A1DF-049F50D58546}"/>
    <cellStyle name="SAPBEXHLevel0 19 3" xfId="12690" xr:uid="{8212872B-3493-44B4-BD9B-0E6743E151BD}"/>
    <cellStyle name="SAPBEXHLevel0 19 3 2" xfId="20610" xr:uid="{6B3A6769-5FA1-4970-92DA-42E46C25E5C2}"/>
    <cellStyle name="SAPBEXHLevel0 19 4" xfId="15511" xr:uid="{91991035-FD0B-4825-A451-F49A7EE87DC9}"/>
    <cellStyle name="SAPBEXHLevel0 19 5" xfId="10202" xr:uid="{AFE7CB49-C43E-4591-95AA-121168DC31C8}"/>
    <cellStyle name="SAPBEXHLevel0 19 6" xfId="10236" xr:uid="{17FA8474-0D14-4822-8CCB-CE12A5E3ADE0}"/>
    <cellStyle name="SAPBEXHLevel0 2" xfId="698" xr:uid="{993217AA-EBA6-4A61-AEBF-0A18198BC19D}"/>
    <cellStyle name="SAPBEXHLevel0 2 10" xfId="4781" xr:uid="{8D70B158-0796-421F-A080-44407C3D4918}"/>
    <cellStyle name="SAPBEXHLevel0 2 10 2" xfId="14709" xr:uid="{B052A732-0571-46CD-BDA9-580847A00E38}"/>
    <cellStyle name="SAPBEXHLevel0 2 11" xfId="5166" xr:uid="{8BADA9B6-9D72-4F42-85F3-36887ED435F4}"/>
    <cellStyle name="SAPBEXHLevel0 2 11 2" xfId="13483" xr:uid="{FA495339-6E87-4DEC-AAD2-2A8D3E943636}"/>
    <cellStyle name="SAPBEXHLevel0 2 12" xfId="5545" xr:uid="{FE9EFCBA-F416-42BF-A7D2-65AF69DBC139}"/>
    <cellStyle name="SAPBEXHLevel0 2 12 2" xfId="15073" xr:uid="{97A5898E-CE1C-47A0-83EB-68C65FF63F66}"/>
    <cellStyle name="SAPBEXHLevel0 2 13" xfId="5919" xr:uid="{153E212D-3028-4A0C-A42E-978B1B318979}"/>
    <cellStyle name="SAPBEXHLevel0 2 13 2" xfId="15336" xr:uid="{4623DB65-B436-478C-9DE4-505DE1441046}"/>
    <cellStyle name="SAPBEXHLevel0 2 14" xfId="6291" xr:uid="{20623A10-4794-4806-871B-38849FCF6383}"/>
    <cellStyle name="SAPBEXHLevel0 2 14 2" xfId="15269" xr:uid="{5B0D38C6-B5A0-40E2-B626-818E689158A4}"/>
    <cellStyle name="SAPBEXHLevel0 2 15" xfId="6657" xr:uid="{1DEA0A9B-1585-4A45-A6FC-CB5BBCE38005}"/>
    <cellStyle name="SAPBEXHLevel0 2 15 2" xfId="15081" xr:uid="{58FF47C1-2106-4154-B459-DF2393BDDE74}"/>
    <cellStyle name="SAPBEXHLevel0 2 16" xfId="7015" xr:uid="{831E308B-47D0-4ED3-ADAE-DC5D1FC4B71E}"/>
    <cellStyle name="SAPBEXHLevel0 2 16 2" xfId="14551" xr:uid="{1C3BB65E-866B-469F-89AA-2F4D0682B4A4}"/>
    <cellStyle name="SAPBEXHLevel0 2 17" xfId="7361" xr:uid="{C41EEFD4-876F-443F-9DF0-F1A0606FBA3D}"/>
    <cellStyle name="SAPBEXHLevel0 2 17 2" xfId="14765" xr:uid="{9E48F69F-BC4D-49E0-BCB7-203ACF341612}"/>
    <cellStyle name="SAPBEXHLevel0 2 18" xfId="8543" xr:uid="{1D00D42B-2344-419B-B793-2E2DFB121389}"/>
    <cellStyle name="SAPBEXHLevel0 2 18 2" xfId="15895" xr:uid="{D4E17579-AC2E-46D3-A98F-05E60A7E1F5A}"/>
    <cellStyle name="SAPBEXHLevel0 2 19" xfId="2050" xr:uid="{B702B07E-3F20-400E-9BD6-00D226EB2266}"/>
    <cellStyle name="SAPBEXHLevel0 2 19 2" xfId="13608" xr:uid="{02EFA391-B7B4-4631-9C39-8CE83C4083AC}"/>
    <cellStyle name="SAPBEXHLevel0 2 2" xfId="2739" xr:uid="{0822DD62-74C8-47ED-AF6D-CD3B40C01B64}"/>
    <cellStyle name="SAPBEXHLevel0 2 2 2" xfId="15067" xr:uid="{D46C9555-C906-47C2-BEF2-FE1C112CB7A6}"/>
    <cellStyle name="SAPBEXHLevel0 2 3" xfId="3160" xr:uid="{5737BDEE-BDA9-46C8-9065-47CB6590F889}"/>
    <cellStyle name="SAPBEXHLevel0 2 3 2" xfId="13968" xr:uid="{AA47BAC3-7C7F-4F2A-917E-9E4407DAC793}"/>
    <cellStyle name="SAPBEXHLevel0 2 4" xfId="3553" xr:uid="{CFD77EAA-8079-42A7-9EE5-8E8574161A81}"/>
    <cellStyle name="SAPBEXHLevel0 2 4 2" xfId="14320" xr:uid="{6F568E38-1248-48C4-821D-A08A6A2A8F85}"/>
    <cellStyle name="SAPBEXHLevel0 2 5" xfId="2394" xr:uid="{710A70D1-E42A-408C-99F5-12D08901E1FA}"/>
    <cellStyle name="SAPBEXHLevel0 2 5 2" xfId="14178" xr:uid="{07DD1410-7201-413C-B9B1-EF933FDBFFD0}"/>
    <cellStyle name="SAPBEXHLevel0 2 6" xfId="2990" xr:uid="{27C3A8B4-FB56-4CC3-9B0F-DA87DEAAA6AE}"/>
    <cellStyle name="SAPBEXHLevel0 2 6 2" xfId="14865" xr:uid="{AFAB6C9E-1C6C-4947-A317-2E32B79D5794}"/>
    <cellStyle name="SAPBEXHLevel0 2 7" xfId="3672" xr:uid="{66CB1F08-1B53-4E41-A531-AA520EAA2805}"/>
    <cellStyle name="SAPBEXHLevel0 2 7 2" xfId="14855" xr:uid="{65CBF056-AB32-424F-AC1B-C2C242A93C3B}"/>
    <cellStyle name="SAPBEXHLevel0 2 8" xfId="4001" xr:uid="{2A93FA16-71CC-436E-B305-C4C56B032E12}"/>
    <cellStyle name="SAPBEXHLevel0 2 8 2" xfId="14998" xr:uid="{3D55DB44-593A-45DF-8C60-B3E20CE99BCE}"/>
    <cellStyle name="SAPBEXHLevel0 2 9" xfId="4393" xr:uid="{C42EF625-D632-452E-891C-56DD0C58339A}"/>
    <cellStyle name="SAPBEXHLevel0 2 9 2" xfId="14069" xr:uid="{733DB744-F838-4A72-B1CD-0F568ED16C78}"/>
    <cellStyle name="SAPBEXHLevel0 20" xfId="1398" xr:uid="{6161D4D7-0E3A-4B0F-81EB-0C5FC15E1948}"/>
    <cellStyle name="SAPBEXHLevel0 20 2" xfId="11342" xr:uid="{F46B5DC4-F738-4EC9-B800-D355DCC02883}"/>
    <cellStyle name="SAPBEXHLevel0 20 2 2" xfId="9658" xr:uid="{CBF28BA7-0448-4B6A-8236-A4E15ECC80ED}"/>
    <cellStyle name="SAPBEXHLevel0 20 3" xfId="12691" xr:uid="{AE83F3FC-3FD4-4CB3-925D-DA0FB7069F42}"/>
    <cellStyle name="SAPBEXHLevel0 20 3 2" xfId="20611" xr:uid="{F5DB9C58-4911-4389-ABE8-BDB486BB976F}"/>
    <cellStyle name="SAPBEXHLevel0 20 4" xfId="13581" xr:uid="{4FE32238-63FC-437A-8114-E604E518D551}"/>
    <cellStyle name="SAPBEXHLevel0 20 5" xfId="10204" xr:uid="{5163B515-9E66-4E85-9832-8FDE63EC1103}"/>
    <cellStyle name="SAPBEXHLevel0 20 6" xfId="11834" xr:uid="{02CC28EC-2ECB-491B-96EA-72A5653D31C3}"/>
    <cellStyle name="SAPBEXHLevel0 21" xfId="1399" xr:uid="{66260505-CE62-4ADD-A8E6-544CD6260CD6}"/>
    <cellStyle name="SAPBEXHLevel0 21 2" xfId="11343" xr:uid="{606AE566-221D-4D28-8CFF-69E9E0BC7609}"/>
    <cellStyle name="SAPBEXHLevel0 21 2 2" xfId="11961" xr:uid="{B9DF99A2-3723-4D93-AD32-4FF47FB56D3D}"/>
    <cellStyle name="SAPBEXHLevel0 21 3" xfId="12692" xr:uid="{F3671B6F-885C-4CDC-868E-55BF1555FFEE}"/>
    <cellStyle name="SAPBEXHLevel0 21 3 2" xfId="20612" xr:uid="{B077E2FB-703E-4A45-9B76-EDB9057C709A}"/>
    <cellStyle name="SAPBEXHLevel0 21 4" xfId="15510" xr:uid="{B85BB186-F4CB-42B5-86B7-477D0159FAC7}"/>
    <cellStyle name="SAPBEXHLevel0 21 5" xfId="10205" xr:uid="{B050787F-7A1C-4D81-9A3F-7A9E0AB42E7D}"/>
    <cellStyle name="SAPBEXHLevel0 21 6" xfId="11811" xr:uid="{9BF44D25-6004-412E-ACC3-27E25F79CD4E}"/>
    <cellStyle name="SAPBEXHLevel0 22" xfId="1400" xr:uid="{7CFFDB73-1240-4B0B-A5C6-25A69BAF07FE}"/>
    <cellStyle name="SAPBEXHLevel0 22 2" xfId="11344" xr:uid="{42AFE351-250C-4961-B5A5-160A7C344B21}"/>
    <cellStyle name="SAPBEXHLevel0 22 2 2" xfId="11852" xr:uid="{B06EEAE1-F589-41EE-8EE4-B2DEC8203785}"/>
    <cellStyle name="SAPBEXHLevel0 22 3" xfId="12693" xr:uid="{5D2EA986-6EDE-4A1A-A0CB-0E942CF2CFC0}"/>
    <cellStyle name="SAPBEXHLevel0 22 3 2" xfId="20613" xr:uid="{9E25AB90-9EE3-44D8-AD42-FFD1CE0339EF}"/>
    <cellStyle name="SAPBEXHLevel0 22 4" xfId="13580" xr:uid="{0C8C4189-AF37-4037-8278-06A317DC17D1}"/>
    <cellStyle name="SAPBEXHLevel0 22 5" xfId="10206" xr:uid="{62EE2910-5E45-4AA7-840B-4D1AB2C2F619}"/>
    <cellStyle name="SAPBEXHLevel0 22 6" xfId="11781" xr:uid="{3D9AA619-3F73-4CB3-9AAD-858AAADD50E0}"/>
    <cellStyle name="SAPBEXHLevel0 23" xfId="1401" xr:uid="{8FC40903-9D29-4B63-8F75-240F4CCE7259}"/>
    <cellStyle name="SAPBEXHLevel0 23 2" xfId="11345" xr:uid="{034EC9FB-1421-4A16-9987-439F73E2DA1C}"/>
    <cellStyle name="SAPBEXHLevel0 23 2 2" xfId="11836" xr:uid="{9E5DE018-ECB5-4ED3-8AF4-311574FD8168}"/>
    <cellStyle name="SAPBEXHLevel0 23 3" xfId="12694" xr:uid="{C91F5698-934D-4098-B023-712B883D10E7}"/>
    <cellStyle name="SAPBEXHLevel0 23 3 2" xfId="20614" xr:uid="{B08AA181-C41E-4E6A-906C-25E937B1E084}"/>
    <cellStyle name="SAPBEXHLevel0 23 4" xfId="15509" xr:uid="{7BEF281B-33B6-4D3D-8D2D-70FB14E2D47B}"/>
    <cellStyle name="SAPBEXHLevel0 23 5" xfId="10207" xr:uid="{031272EA-68F9-436F-9525-A8C2AE17C80D}"/>
    <cellStyle name="SAPBEXHLevel0 23 6" xfId="10666" xr:uid="{97E9F15D-180B-4F5E-A337-251E33A4C26C}"/>
    <cellStyle name="SAPBEXHLevel0 24" xfId="3010" xr:uid="{A82179FD-AE34-4767-B2C6-1C2A4BCDD811}"/>
    <cellStyle name="SAPBEXHLevel0 24 2" xfId="14876" xr:uid="{95C8F7FD-B85E-4C65-9506-DB6A0785167D}"/>
    <cellStyle name="SAPBEXHLevel0 25" xfId="3655" xr:uid="{E4426C85-EAC9-4B95-980A-AB0FB6E2439C}"/>
    <cellStyle name="SAPBEXHLevel0 25 2" xfId="13864" xr:uid="{22BB008C-CE7B-4874-AD7B-9B377ADFAB94}"/>
    <cellStyle name="SAPBEXHLevel0 26" xfId="3153" xr:uid="{6C4FF233-863B-4AC0-8A63-672E8B9F17A5}"/>
    <cellStyle name="SAPBEXHLevel0 26 2" xfId="13969" xr:uid="{50C2591C-15D2-44F6-9380-7278EE2E7546}"/>
    <cellStyle name="SAPBEXHLevel0 27" xfId="3556" xr:uid="{3DA56E25-FF9D-4BE1-B7FA-20C79B4F1F1A}"/>
    <cellStyle name="SAPBEXHLevel0 27 2" xfId="14110" xr:uid="{194304D5-B2DD-43BB-BAAC-0C9910B11067}"/>
    <cellStyle name="SAPBEXHLevel0 28" xfId="2399" xr:uid="{483A36D5-D465-4179-888E-AE0D3D268D39}"/>
    <cellStyle name="SAPBEXHLevel0 28 2" xfId="14911" xr:uid="{1979DB05-ECC9-4E8B-88D4-630E6500AC93}"/>
    <cellStyle name="SAPBEXHLevel0 29" xfId="2995" xr:uid="{95F37D95-DBF8-438B-B726-2F13B5B2E965}"/>
    <cellStyle name="SAPBEXHLevel0 29 2" xfId="14574" xr:uid="{DC702EBB-5613-48ED-8B3C-45989B692751}"/>
    <cellStyle name="SAPBEXHLevel0 3" xfId="699" xr:uid="{72B00FFD-4D26-4DFF-B792-15C68CFD8B41}"/>
    <cellStyle name="SAPBEXHLevel0 3 10" xfId="3670" xr:uid="{179589A7-F8F0-4725-A54C-8C6FE3900939}"/>
    <cellStyle name="SAPBEXHLevel0 3 10 2" xfId="15016" xr:uid="{CDA06816-DA5A-498D-A76E-EF0C5FCBA1CB}"/>
    <cellStyle name="SAPBEXHLevel0 3 11" xfId="4067" xr:uid="{FE9124D2-D7D6-44F1-9E70-EF162A8984A1}"/>
    <cellStyle name="SAPBEXHLevel0 3 11 2" xfId="14121" xr:uid="{CD153436-7694-4C2F-87A7-A572CD1DD6F1}"/>
    <cellStyle name="SAPBEXHLevel0 3 12" xfId="4457" xr:uid="{ECD990B0-CCBA-4355-9E6E-1A09BFD1EDBE}"/>
    <cellStyle name="SAPBEXHLevel0 3 12 2" xfId="13506" xr:uid="{B8991E5E-1ECA-4C73-8A50-8B78EEFEED12}"/>
    <cellStyle name="SAPBEXHLevel0 3 13" xfId="4846" xr:uid="{04BA30F8-47CE-4E9A-885F-6F56D4E1915D}"/>
    <cellStyle name="SAPBEXHLevel0 3 13 2" xfId="14879" xr:uid="{BB1D7A0B-8B3E-4943-91BB-519C17BC122D}"/>
    <cellStyle name="SAPBEXHLevel0 3 14" xfId="5230" xr:uid="{502F68C9-93CA-47B9-B7B3-A9C99B1871E3}"/>
    <cellStyle name="SAPBEXHLevel0 3 14 2" xfId="13756" xr:uid="{98D419A3-8CB9-41E1-96B8-F8C002385122}"/>
    <cellStyle name="SAPBEXHLevel0 3 15" xfId="5609" xr:uid="{01A41E94-2E12-4464-980F-E45810493EFE}"/>
    <cellStyle name="SAPBEXHLevel0 3 15 2" xfId="13653" xr:uid="{1A19155B-6E7F-4317-B266-477BE292D73B}"/>
    <cellStyle name="SAPBEXHLevel0 3 16" xfId="5983" xr:uid="{4C80BECE-5C4E-40AB-B7FF-884432E69D47}"/>
    <cellStyle name="SAPBEXHLevel0 3 16 2" xfId="15026" xr:uid="{37D7F699-5766-43BB-928B-EBB01E1DC9E8}"/>
    <cellStyle name="SAPBEXHLevel0 3 17" xfId="6353" xr:uid="{C4686DBE-4E45-49B6-9CEC-0A6B968F5E0F}"/>
    <cellStyle name="SAPBEXHLevel0 3 17 2" xfId="14452" xr:uid="{1987F6C5-94D9-4554-856A-B9C52E355DEF}"/>
    <cellStyle name="SAPBEXHLevel0 3 18" xfId="8544" xr:uid="{53A9E340-26C4-4C39-91E1-360966E10F28}"/>
    <cellStyle name="SAPBEXHLevel0 3 18 2" xfId="15896" xr:uid="{55D620E2-A490-45D0-9FE3-1FF9B5447021}"/>
    <cellStyle name="SAPBEXHLevel0 3 19" xfId="2051" xr:uid="{45B63AE6-4C52-46B9-B4A5-F65A18039E4D}"/>
    <cellStyle name="SAPBEXHLevel0 3 19 2" xfId="13607" xr:uid="{D23DB591-90DB-476D-AC3A-CD93281400CC}"/>
    <cellStyle name="SAPBEXHLevel0 3 2" xfId="2740" xr:uid="{8FC956E5-AEB0-408C-9C49-07454D58058A}"/>
    <cellStyle name="SAPBEXHLevel0 3 2 2" xfId="14985" xr:uid="{70911942-3F84-4588-A02F-3F158CBC4287}"/>
    <cellStyle name="SAPBEXHLevel0 3 3" xfId="3161" xr:uid="{696CDDBC-0435-4C33-B28C-D90A93561C25}"/>
    <cellStyle name="SAPBEXHLevel0 3 3 2" xfId="13967" xr:uid="{EB8990D7-87A6-4FF4-8CF1-3271892843EA}"/>
    <cellStyle name="SAPBEXHLevel0 3 4" xfId="3552" xr:uid="{AB5B21CC-4EBA-4224-A401-196C6D5D09B2}"/>
    <cellStyle name="SAPBEXHLevel0 3 4 2" xfId="14373" xr:uid="{7086B46A-F34B-4B3D-830D-DFF0616E517F}"/>
    <cellStyle name="SAPBEXHLevel0 3 5" xfId="2393" xr:uid="{BC0DF4E0-10D2-4801-8340-27B4336289E3}"/>
    <cellStyle name="SAPBEXHLevel0 3 5 2" xfId="14282" xr:uid="{DD94F301-3C39-4F50-ACB6-9F4011FBF67D}"/>
    <cellStyle name="SAPBEXHLevel0 3 6" xfId="3154" xr:uid="{92450E23-334C-4289-A725-6D11055F90F3}"/>
    <cellStyle name="SAPBEXHLevel0 3 6 2" xfId="13822" xr:uid="{97582FF9-1BDE-47C9-A9D2-0ECD451224F2}"/>
    <cellStyle name="SAPBEXHLevel0 3 7" xfId="3555" xr:uid="{3BAEF185-0B8E-4A70-9EFA-9AA1F2BD4E4E}"/>
    <cellStyle name="SAPBEXHLevel0 3 7 2" xfId="13715" xr:uid="{23867E89-381B-48E7-BB62-36811177C4E3}"/>
    <cellStyle name="SAPBEXHLevel0 3 8" xfId="2396" xr:uid="{8E0CD8F5-F45E-452E-9DC3-5CDB95679A84}"/>
    <cellStyle name="SAPBEXHLevel0 3 8 2" xfId="15293" xr:uid="{14BAAF12-2F2B-4D0F-A529-67B8DC87DF73}"/>
    <cellStyle name="SAPBEXHLevel0 3 9" xfId="2992" xr:uid="{9CDDC80C-66EB-4AE8-BD73-C5AE54848480}"/>
    <cellStyle name="SAPBEXHLevel0 3 9 2" xfId="14696" xr:uid="{CEE824BE-1FF6-4FB8-8A9E-1EB00462650B}"/>
    <cellStyle name="SAPBEXHLevel0 30" xfId="3667" xr:uid="{D3984DBF-C422-4122-AE8A-2D7D1965E218}"/>
    <cellStyle name="SAPBEXHLevel0 30 2" xfId="15234" xr:uid="{C718D733-7D53-4A0B-A8CA-0A9FE7AF82C4}"/>
    <cellStyle name="SAPBEXHLevel0 31" xfId="3156" xr:uid="{4BEBA677-8FA6-46F8-B1C8-7107D178CA9B}"/>
    <cellStyle name="SAPBEXHLevel0 31 2" xfId="13820" xr:uid="{00EAA69F-900B-4A71-941D-63BDF40FD709}"/>
    <cellStyle name="SAPBEXHLevel0 32" xfId="3294" xr:uid="{A5C91730-4606-4299-B2CD-5702EBF92886}"/>
    <cellStyle name="SAPBEXHLevel0 32 2" xfId="13903" xr:uid="{90C4C83C-9EBB-460C-B5E8-190A51A2E850}"/>
    <cellStyle name="SAPBEXHLevel0 33" xfId="3359" xr:uid="{2EED05A3-7BD5-47BD-B65E-F8852ACB472F}"/>
    <cellStyle name="SAPBEXHLevel0 33 2" xfId="14579" xr:uid="{0892DBCD-A979-4716-9409-79BED56F0D8D}"/>
    <cellStyle name="SAPBEXHLevel0 34" xfId="3241" xr:uid="{C1313BA6-1793-4784-B80B-0503CA436CF5}"/>
    <cellStyle name="SAPBEXHLevel0 34 2" xfId="13921" xr:uid="{EA4555BC-FAAB-4610-B270-C5409D837F4C}"/>
    <cellStyle name="SAPBEXHLevel0 35" xfId="3493" xr:uid="{F8C24857-438E-4EA9-A3AF-E8DFC5C46682}"/>
    <cellStyle name="SAPBEXHLevel0 35 2" xfId="15063" xr:uid="{A90603E3-5323-4C34-93B5-DE6466ECD533}"/>
    <cellStyle name="SAPBEXHLevel0 36" xfId="2356" xr:uid="{B98C6775-6754-442F-B244-29C009D63642}"/>
    <cellStyle name="SAPBEXHLevel0 36 2" xfId="14039" xr:uid="{687861A6-5B6D-4FA1-9CBF-53E49E11474C}"/>
    <cellStyle name="SAPBEXHLevel0 37" xfId="3777" xr:uid="{F397671D-D500-4503-ADB5-F7CD46D570CB}"/>
    <cellStyle name="SAPBEXHLevel0 37 2" xfId="14478" xr:uid="{C0563253-B758-4F8E-8977-5ACDFF01D1FA}"/>
    <cellStyle name="SAPBEXHLevel0 38" xfId="4169" xr:uid="{3DB36FFA-08F3-458F-93D9-CB6E58F30F73}"/>
    <cellStyle name="SAPBEXHLevel0 38 2" xfId="14384" xr:uid="{A773EF9C-B390-4785-B03B-CF373EE578B0}"/>
    <cellStyle name="SAPBEXHLevel0 39" xfId="8856" xr:uid="{423946A1-9D0D-49C2-AD75-8690ACC534CB}"/>
    <cellStyle name="SAPBEXHLevel0 39 2" xfId="15967" xr:uid="{5AAD4010-9065-4C5A-A415-64B6C5FCB1D0}"/>
    <cellStyle name="SAPBEXHLevel0 4" xfId="700" xr:uid="{CCD8B8A7-7E92-4BC1-8BF6-35E4B3177C07}"/>
    <cellStyle name="SAPBEXHLevel0 4 10" xfId="4834" xr:uid="{E6EF3060-B1CD-4445-A716-AC329FD42C04}"/>
    <cellStyle name="SAPBEXHLevel0 4 10 2" xfId="14533" xr:uid="{80BB33BC-8970-4AA0-A81E-6F59F2B0BBD3}"/>
    <cellStyle name="SAPBEXHLevel0 4 11" xfId="5218" xr:uid="{D5B71D2C-8383-4C9E-A0D2-382D58E0DA2F}"/>
    <cellStyle name="SAPBEXHLevel0 4 11 2" xfId="15192" xr:uid="{F475D272-3DB7-4A0B-B8DF-3359A8EA0D2A}"/>
    <cellStyle name="SAPBEXHLevel0 4 12" xfId="5597" xr:uid="{8E37A390-4DF0-4119-B66E-F6CA4C14228B}"/>
    <cellStyle name="SAPBEXHLevel0 4 12 2" xfId="15122" xr:uid="{F778694F-13FF-4463-97AD-E9AC8850313B}"/>
    <cellStyle name="SAPBEXHLevel0 4 13" xfId="5971" xr:uid="{D247FB40-CF6C-4816-830B-8B3DEA548B02}"/>
    <cellStyle name="SAPBEXHLevel0 4 13 2" xfId="15248" xr:uid="{AF7B9ADA-054A-491B-A771-3CBFE9B98D75}"/>
    <cellStyle name="SAPBEXHLevel0 4 14" xfId="6342" xr:uid="{525B0CE3-AFAE-4EC0-A5B8-72533E00E84A}"/>
    <cellStyle name="SAPBEXHLevel0 4 14 2" xfId="14640" xr:uid="{DB998EB7-F6CA-47FB-8B70-E9B4F842718F}"/>
    <cellStyle name="SAPBEXHLevel0 4 15" xfId="6707" xr:uid="{79C8362D-7262-4623-953B-26EB411D81AB}"/>
    <cellStyle name="SAPBEXHLevel0 4 15 2" xfId="15278" xr:uid="{8C492B27-E38C-4116-AFC1-546D40AA64DD}"/>
    <cellStyle name="SAPBEXHLevel0 4 16" xfId="7062" xr:uid="{8810C86B-8997-4BFF-B216-01E1B27E1884}"/>
    <cellStyle name="SAPBEXHLevel0 4 16 2" xfId="13454" xr:uid="{BCEAE906-4BC4-4F1D-AFBD-081799A5E28F}"/>
    <cellStyle name="SAPBEXHLevel0 4 17" xfId="7408" xr:uid="{F28DC7F5-7E9E-4E8A-9A47-00B1EDFD5020}"/>
    <cellStyle name="SAPBEXHLevel0 4 17 2" xfId="14942" xr:uid="{BE462C32-DB6D-45FA-ADDB-E1093C3C0E42}"/>
    <cellStyle name="SAPBEXHLevel0 4 18" xfId="8545" xr:uid="{A8D72222-CD89-4309-8B84-F02E2297C06F}"/>
    <cellStyle name="SAPBEXHLevel0 4 18 2" xfId="15897" xr:uid="{27C15341-062F-486B-A634-36C345260F24}"/>
    <cellStyle name="SAPBEXHLevel0 4 19" xfId="2052" xr:uid="{3F2C6B63-4319-4296-B2C2-D2EF49C78E91}"/>
    <cellStyle name="SAPBEXHLevel0 4 19 2" xfId="13866" xr:uid="{B0A78F34-C5DE-42C4-AB31-2EA24B3844CB}"/>
    <cellStyle name="SAPBEXHLevel0 4 2" xfId="2741" xr:uid="{658BA9B9-F2AC-4CC7-B7A4-58713E91952B}"/>
    <cellStyle name="SAPBEXHLevel0 4 2 2" xfId="14908" xr:uid="{4F54FFD0-F99A-4EDB-B016-D97BB5DA089F}"/>
    <cellStyle name="SAPBEXHLevel0 4 3" xfId="3162" xr:uid="{67B041FC-A9BA-431A-924C-719CAA323322}"/>
    <cellStyle name="SAPBEXHLevel0 4 3 2" xfId="13966" xr:uid="{165FACE2-3FB5-4B4D-96EE-CBD072B32248}"/>
    <cellStyle name="SAPBEXHLevel0 4 4" xfId="3551" xr:uid="{9364FF12-56FF-4CA6-958D-4DCEB55B8A3D}"/>
    <cellStyle name="SAPBEXHLevel0 4 4 2" xfId="14465" xr:uid="{ADCB90CA-87A0-4359-8D0C-CEB9B142B9F0}"/>
    <cellStyle name="SAPBEXHLevel0 4 5" xfId="2392" xr:uid="{480AEB73-29E2-4308-B8EB-678DB4C3FA4F}"/>
    <cellStyle name="SAPBEXHLevel0 4 5 2" xfId="13682" xr:uid="{BAEEAF91-9E66-48B3-B854-DCB98CB4B616}"/>
    <cellStyle name="SAPBEXHLevel0 4 6" xfId="2988" xr:uid="{900EAD95-34AC-4DB8-B49F-6C7215824BAC}"/>
    <cellStyle name="SAPBEXHLevel0 4 6 2" xfId="15025" xr:uid="{4AFDF0F8-3C99-439A-88CA-2DE06EC0F9E0}"/>
    <cellStyle name="SAPBEXHLevel0 4 7" xfId="3674" xr:uid="{73E5E865-FF65-41C5-BDCB-F02A2B628CD2}"/>
    <cellStyle name="SAPBEXHLevel0 4 7 2" xfId="13550" xr:uid="{85E6BBEF-5F8E-4CF0-A8E4-D51130707F90}"/>
    <cellStyle name="SAPBEXHLevel0 4 8" xfId="4054" xr:uid="{334EAC7E-8EA8-4D89-B1BC-CF47898A3CB5}"/>
    <cellStyle name="SAPBEXHLevel0 4 8 2" xfId="13547" xr:uid="{E56394FE-9405-4517-AB81-FF1A376FC30E}"/>
    <cellStyle name="SAPBEXHLevel0 4 9" xfId="4445" xr:uid="{1D36DBA2-35CD-4A4C-9542-C1D2A2480820}"/>
    <cellStyle name="SAPBEXHLevel0 4 9 2" xfId="13788" xr:uid="{8CD69D46-B192-48A8-9115-AC83E54819BF}"/>
    <cellStyle name="SAPBEXHLevel0 40" xfId="2049" xr:uid="{62FCDD48-B1FD-4070-91FE-DF1F0E0FC35D}"/>
    <cellStyle name="SAPBEXHLevel0 40 2" xfId="16761" xr:uid="{3117B5D9-986D-431E-828A-C8ECD265719A}"/>
    <cellStyle name="SAPBEXHLevel0 40 3" xfId="13142" xr:uid="{6C70A462-7DA1-4247-A5B8-25FE966FBDE6}"/>
    <cellStyle name="SAPBEXHLevel0 40 4" xfId="20748" xr:uid="{463D305C-AE14-4E4B-9E45-5881F6C6E26F}"/>
    <cellStyle name="SAPBEXHLevel0 41" xfId="14477" xr:uid="{59A4D5D6-A73C-4610-9DDF-118EE29293F7}"/>
    <cellStyle name="SAPBEXHLevel0 42" xfId="32796" xr:uid="{FB040554-70FC-4EFD-8F42-C0BADF58385A}"/>
    <cellStyle name="SAPBEXHLevel0 5" xfId="701" xr:uid="{BDAE4C29-F555-4053-B10E-C4A5B81A9F91}"/>
    <cellStyle name="SAPBEXHLevel0 5 10" xfId="5141" xr:uid="{058DBD52-807E-4592-B28D-6F41E0A86084}"/>
    <cellStyle name="SAPBEXHLevel0 5 10 2" xfId="15258" xr:uid="{2F564F67-0EC9-4702-8DEC-4DC237294AFE}"/>
    <cellStyle name="SAPBEXHLevel0 5 11" xfId="5521" xr:uid="{F555ADE8-C2F9-4D5D-8AAE-5B817EA4A6DA}"/>
    <cellStyle name="SAPBEXHLevel0 5 11 2" xfId="15191" xr:uid="{BFA4BEA1-675E-4CBB-A053-96C5303C9D55}"/>
    <cellStyle name="SAPBEXHLevel0 5 12" xfId="5895" xr:uid="{0B1666B5-1028-4E3C-81D9-B244671ECCBD}"/>
    <cellStyle name="SAPBEXHLevel0 5 12 2" xfId="15195" xr:uid="{0DC5BB0C-97A5-4D2B-836E-221474B1FBDC}"/>
    <cellStyle name="SAPBEXHLevel0 5 13" xfId="6267" xr:uid="{DB229BF6-B1A9-4B90-B07E-30BE777287D0}"/>
    <cellStyle name="SAPBEXHLevel0 5 13 2" xfId="15028" xr:uid="{D9ABA2AF-4FB2-446D-886E-F205E16FABE4}"/>
    <cellStyle name="SAPBEXHLevel0 5 14" xfId="6634" xr:uid="{876BC9A3-FD0A-4DCA-A815-4D733AD4EA05}"/>
    <cellStyle name="SAPBEXHLevel0 5 14 2" xfId="14077" xr:uid="{913CEA60-08DA-4B6C-AEE0-10330C8A1606}"/>
    <cellStyle name="SAPBEXHLevel0 5 15" xfId="6993" xr:uid="{CBE8A2B9-A62C-4789-8639-09F32FEB2C07}"/>
    <cellStyle name="SAPBEXHLevel0 5 15 2" xfId="14860" xr:uid="{3BDA949C-B78A-4E0F-9198-8A7FB0A1B7C6}"/>
    <cellStyle name="SAPBEXHLevel0 5 16" xfId="7341" xr:uid="{46EC41F1-65C5-4758-BF1C-046C52DA6160}"/>
    <cellStyle name="SAPBEXHLevel0 5 16 2" xfId="14790" xr:uid="{5629D712-1609-49CA-9CB4-7D40F257FBCE}"/>
    <cellStyle name="SAPBEXHLevel0 5 17" xfId="7668" xr:uid="{1033B1EE-1FA8-42F7-8F14-C8F02B001A5E}"/>
    <cellStyle name="SAPBEXHLevel0 5 17 2" xfId="15350" xr:uid="{0CEB34FB-C643-41AE-A864-E63EFE40FACC}"/>
    <cellStyle name="SAPBEXHLevel0 5 18" xfId="8546" xr:uid="{D0061592-94C8-4156-A562-44B91E7D9300}"/>
    <cellStyle name="SAPBEXHLevel0 5 18 2" xfId="15898" xr:uid="{5D433F86-CAA5-4A9F-BB11-D2E4F1F740AF}"/>
    <cellStyle name="SAPBEXHLevel0 5 19" xfId="2053" xr:uid="{C18A44B0-4DEB-45D8-81CA-592BA2872813}"/>
    <cellStyle name="SAPBEXHLevel0 5 19 2" xfId="13865" xr:uid="{B50A864C-DBC3-47A3-A6B5-F6A986BE0309}"/>
    <cellStyle name="SAPBEXHLevel0 5 2" xfId="2742" xr:uid="{93AE9FF7-2B34-434D-A289-86F622688A29}"/>
    <cellStyle name="SAPBEXHLevel0 5 2 2" xfId="14823" xr:uid="{CB694AED-D842-409E-8FDC-119B3860F8A7}"/>
    <cellStyle name="SAPBEXHLevel0 5 3" xfId="3163" xr:uid="{A6709E99-723F-49A4-B7B9-6A0BCF03EAAF}"/>
    <cellStyle name="SAPBEXHLevel0 5 3 2" xfId="13965" xr:uid="{046F5A26-D240-4A1A-9B46-32A3CCF5B249}"/>
    <cellStyle name="SAPBEXHLevel0 5 4" xfId="3550" xr:uid="{D0331D5A-A885-48A5-A12F-21C16BEF5BC5}"/>
    <cellStyle name="SAPBEXHLevel0 5 4 2" xfId="14558" xr:uid="{98FF533B-DD17-4FEE-9D16-226D41E7E8E5}"/>
    <cellStyle name="SAPBEXHLevel0 5 5" xfId="2699" xr:uid="{39D0462A-E50B-4EBA-9BB5-13B3A3F27848}"/>
    <cellStyle name="SAPBEXHLevel0 5 5 2" xfId="14925" xr:uid="{ADC3F40C-1309-4D6C-9D90-E782D14166BD}"/>
    <cellStyle name="SAPBEXHLevel0 5 6" xfId="2987" xr:uid="{076B788A-B543-4E9D-ACC6-E453488EF20C}"/>
    <cellStyle name="SAPBEXHLevel0 5 6 2" xfId="15101" xr:uid="{9730F5EE-1BCE-4A0F-86BA-D44AFA30E81B}"/>
    <cellStyle name="SAPBEXHLevel0 5 7" xfId="3976" xr:uid="{9C349903-A702-4BC3-A09F-23D55E03E066}"/>
    <cellStyle name="SAPBEXHLevel0 5 7 2" xfId="14154" xr:uid="{439B7E6D-8FA5-4F42-B869-A2E19860FCF8}"/>
    <cellStyle name="SAPBEXHLevel0 5 8" xfId="4368" xr:uid="{AC448F41-4F7E-471C-BA3D-BA726E502AED}"/>
    <cellStyle name="SAPBEXHLevel0 5 8 2" xfId="13524" xr:uid="{A63F68BA-DF3C-483E-AE6D-5246E37606BF}"/>
    <cellStyle name="SAPBEXHLevel0 5 9" xfId="4756" xr:uid="{0E362952-4B7F-4D4F-B687-E5E60C27CA9D}"/>
    <cellStyle name="SAPBEXHLevel0 5 9 2" xfId="14618" xr:uid="{A19D0E45-A9A3-471B-99B8-AD0E9EEB8C84}"/>
    <cellStyle name="SAPBEXHLevel0 6" xfId="702" xr:uid="{18FE03BF-5E58-41CC-B6BD-CE951A1C92A7}"/>
    <cellStyle name="SAPBEXHLevel0 6 10" xfId="3974" xr:uid="{0C42684B-73E6-4C74-89EC-3E37A617ADA6}"/>
    <cellStyle name="SAPBEXHLevel0 6 10 2" xfId="13680" xr:uid="{E3AB90D6-A6F7-4992-B3C6-A57234F2464C}"/>
    <cellStyle name="SAPBEXHLevel0 6 11" xfId="4366" xr:uid="{2186C751-CE7A-4210-B197-0F6D9F5E6E20}"/>
    <cellStyle name="SAPBEXHLevel0 6 11 2" xfId="13525" xr:uid="{DB0F7767-82AD-423A-B95E-A431AFF2A6F3}"/>
    <cellStyle name="SAPBEXHLevel0 6 12" xfId="4754" xr:uid="{833F7389-07CE-4C9D-8B53-D492C88B19A1}"/>
    <cellStyle name="SAPBEXHLevel0 6 12 2" xfId="14794" xr:uid="{5DEC45A8-B47F-420C-A61D-16781FBD9E42}"/>
    <cellStyle name="SAPBEXHLevel0 6 13" xfId="5139" xr:uid="{A69018DB-E200-4254-9450-521BC33A9140}"/>
    <cellStyle name="SAPBEXHLevel0 6 13 2" xfId="14146" xr:uid="{71912980-A25E-4F11-8C77-54249EBE6EBD}"/>
    <cellStyle name="SAPBEXHLevel0 6 14" xfId="5519" xr:uid="{65CECCDF-E285-49DC-B1D6-B38D28316C4F}"/>
    <cellStyle name="SAPBEXHLevel0 6 14 2" xfId="15330" xr:uid="{B7A5E86E-AE33-4B91-B8B2-6F88B9BB5835}"/>
    <cellStyle name="SAPBEXHLevel0 6 15" xfId="5893" xr:uid="{E2D26F9B-FDBB-474A-B440-4FF81B4C72A8}"/>
    <cellStyle name="SAPBEXHLevel0 6 15 2" xfId="15334" xr:uid="{A142331E-1052-40B1-85D7-AF925944A7E2}"/>
    <cellStyle name="SAPBEXHLevel0 6 16" xfId="6265" xr:uid="{CF0DE570-326C-4F1A-BD87-DF4EA83F847E}"/>
    <cellStyle name="SAPBEXHLevel0 6 16 2" xfId="15179" xr:uid="{81A40C40-E4E8-4224-B423-6AC544AE24B3}"/>
    <cellStyle name="SAPBEXHLevel0 6 17" xfId="6632" xr:uid="{0F4E04EA-8E8E-47EF-8B0D-19E55EFB11CB}"/>
    <cellStyle name="SAPBEXHLevel0 6 17 2" xfId="14051" xr:uid="{626A9DC5-56C3-40B9-8196-1621EBBB8915}"/>
    <cellStyle name="SAPBEXHLevel0 6 18" xfId="8547" xr:uid="{D21EDD8C-482F-47D9-9614-66E249A7DBBB}"/>
    <cellStyle name="SAPBEXHLevel0 6 18 2" xfId="15899" xr:uid="{5CA72005-F796-4F89-856F-BD0D3590BA82}"/>
    <cellStyle name="SAPBEXHLevel0 6 19" xfId="2054" xr:uid="{8890A3F1-9FDE-405C-8E60-717F89D91C10}"/>
    <cellStyle name="SAPBEXHLevel0 6 19 2" xfId="13745" xr:uid="{9AF1030B-73F2-4B28-A1EC-DD2EC41F26ED}"/>
    <cellStyle name="SAPBEXHLevel0 6 2" xfId="2743" xr:uid="{C019CB46-89F2-4F2D-96BA-8A517BA3C613}"/>
    <cellStyle name="SAPBEXHLevel0 6 2 2" xfId="13595" xr:uid="{C466A80B-EF13-43B3-AF7E-0DFFC3BD44B6}"/>
    <cellStyle name="SAPBEXHLevel0 6 3" xfId="3164" xr:uid="{D7CBAA28-3364-43EF-8B8E-DE3602F15F4B}"/>
    <cellStyle name="SAPBEXHLevel0 6 3 2" xfId="13964" xr:uid="{ED5A0A1A-35ED-4D27-AD06-1995CAC93DB6}"/>
    <cellStyle name="SAPBEXHLevel0 6 4" xfId="3549" xr:uid="{923932E2-3C10-4B24-BA8A-03FD63026955}"/>
    <cellStyle name="SAPBEXHLevel0 6 4 2" xfId="14656" xr:uid="{5C88C135-04D2-43F1-B955-D09447037FF0}"/>
    <cellStyle name="SAPBEXHLevel0 6 5" xfId="2692" xr:uid="{7CDA8C31-D49D-48D7-90D3-96DCDC98519F}"/>
    <cellStyle name="SAPBEXHLevel0 6 5 2" xfId="14172" xr:uid="{F688A4F6-D4D2-4B20-82DC-AE591502CB29}"/>
    <cellStyle name="SAPBEXHLevel0 6 6" xfId="2986" xr:uid="{5D7029C3-E44A-43C3-A8BB-3762D6EC924B}"/>
    <cellStyle name="SAPBEXHLevel0 6 6 2" xfId="15177" xr:uid="{07A2F229-2CBE-4B19-B650-A66771908564}"/>
    <cellStyle name="SAPBEXHLevel0 6 7" xfId="3317" xr:uid="{84590608-519D-4A5F-9325-8699900243A8}"/>
    <cellStyle name="SAPBEXHLevel0 6 7 2" xfId="13894" xr:uid="{97462188-3DDA-4181-9F8F-FBC3BB6DE1EF}"/>
    <cellStyle name="SAPBEXHLevel0 6 8" xfId="3249" xr:uid="{E27A0E3C-1949-4A0F-A0FC-0901B97F9598}"/>
    <cellStyle name="SAPBEXHLevel0 6 8 2" xfId="13807" xr:uid="{7510AAE4-665B-41A9-B292-011EAFD730EE}"/>
    <cellStyle name="SAPBEXHLevel0 6 9" xfId="3268" xr:uid="{A32F5979-4973-47E8-8FE4-2D1D0EA1DEFA}"/>
    <cellStyle name="SAPBEXHLevel0 6 9 2" xfId="13805" xr:uid="{4631E734-40F3-43F7-B60A-7A49C48EB80A}"/>
    <cellStyle name="SAPBEXHLevel0 7" xfId="949" xr:uid="{EDCDAB81-5DE3-4D91-94B6-C5A17EDF760F}"/>
    <cellStyle name="SAPBEXHLevel0 7 2" xfId="10747" xr:uid="{D3EDB1A5-090B-4668-B7C5-D812E27574AD}"/>
    <cellStyle name="SAPBEXHLevel0 7 2 2" xfId="10011" xr:uid="{3E8A69F6-4AE9-423C-B401-34F2A564D852}"/>
    <cellStyle name="SAPBEXHLevel0 7 3" xfId="12115" xr:uid="{904F1D62-AD27-4B75-8255-053AA4566851}"/>
    <cellStyle name="SAPBEXHLevel0 7 3 2" xfId="20552" xr:uid="{33A6AB2B-97AC-4D28-BC64-BD55710D8443}"/>
    <cellStyle name="SAPBEXHLevel0 7 4" xfId="13742" xr:uid="{B347100F-E70B-48BB-A385-02BC268BC01A}"/>
    <cellStyle name="SAPBEXHLevel0 7 5" xfId="10211" xr:uid="{DE667E51-17D9-4831-B81F-A071989131AB}"/>
    <cellStyle name="SAPBEXHLevel0 7 6" xfId="12009" xr:uid="{9C807AC7-574D-4169-9027-A85BD07ABEE0}"/>
    <cellStyle name="SAPBEXHLevel0 8" xfId="950" xr:uid="{0CE64ECA-F320-492F-B4DF-364DD4E6B26C}"/>
    <cellStyle name="SAPBEXHLevel0 8 2" xfId="10948" xr:uid="{84D272B0-4F99-40F7-AA8D-5A922CC513AD}"/>
    <cellStyle name="SAPBEXHLevel0 8 2 2" xfId="10702" xr:uid="{615CBB82-541E-441E-8610-68E8AB438474}"/>
    <cellStyle name="SAPBEXHLevel0 8 3" xfId="12298" xr:uid="{0A31B71D-C8C8-4EFB-85EF-1A5F0CD5B2E3}"/>
    <cellStyle name="SAPBEXHLevel0 8 3 2" xfId="20566" xr:uid="{321DC67A-D4DA-4A59-AAB2-98A80D0339E0}"/>
    <cellStyle name="SAPBEXHLevel0 8 4" xfId="14947" xr:uid="{F08B4131-E58E-4E6D-9865-3BAAA1CE974E}"/>
    <cellStyle name="SAPBEXHLevel0 8 5" xfId="10212" xr:uid="{A8A4ED12-4335-4698-90DA-89E17683CB4B}"/>
    <cellStyle name="SAPBEXHLevel0 8 6" xfId="11994" xr:uid="{70B7793F-C446-4958-A530-DAEFAA8DA964}"/>
    <cellStyle name="SAPBEXHLevel0 9" xfId="951" xr:uid="{C8CC8509-690F-4835-95CA-2F4EFFEA0B01}"/>
    <cellStyle name="SAPBEXHLevel0 9 2" xfId="10949" xr:uid="{C4FB9CD9-4B6B-4F90-A4F8-CC19628ABF9D}"/>
    <cellStyle name="SAPBEXHLevel0 9 2 2" xfId="11875" xr:uid="{B9938591-7EA6-4FC8-B43C-2E81D024EC2F}"/>
    <cellStyle name="SAPBEXHLevel0 9 3" xfId="12299" xr:uid="{1525FD48-3F35-41D8-B5C6-A75D6A73F00B}"/>
    <cellStyle name="SAPBEXHLevel0 9 3 2" xfId="20567" xr:uid="{BF69D0D7-A874-432F-B905-63DC76918B0E}"/>
    <cellStyle name="SAPBEXHLevel0 9 4" xfId="14868" xr:uid="{F8265128-758E-419B-8801-BE950D40E5E3}"/>
    <cellStyle name="SAPBEXHLevel0 9 5" xfId="10213" xr:uid="{4BCEC72B-0FF8-4681-9112-B47F278E449F}"/>
    <cellStyle name="SAPBEXHLevel0 9 6" xfId="11976" xr:uid="{D7B97E2C-367A-4F76-A45A-F4B8E36B1368}"/>
    <cellStyle name="SAPBEXHLevel0_Notes III" xfId="703" xr:uid="{AEA103B7-7C37-4B5C-86BD-D6E52E166B83}"/>
    <cellStyle name="SAPBEXHLevel0X" xfId="540" xr:uid="{76EAA14B-B3D1-43A2-A31C-56343CDB6579}"/>
    <cellStyle name="SAPBEXHLevel0X 10" xfId="953" xr:uid="{C06D26A7-4B5E-454E-97E3-B8452398883A}"/>
    <cellStyle name="SAPBEXHLevel0X 10 2" xfId="10951" xr:uid="{5431B6F8-5A32-4A32-A6C8-193FF91F1502}"/>
    <cellStyle name="SAPBEXHLevel0X 10 2 2" xfId="11838" xr:uid="{24AFE777-212B-4886-9F76-8F0C2DF1A417}"/>
    <cellStyle name="SAPBEXHLevel0X 10 3" xfId="12301" xr:uid="{B8055218-9BEE-4CFF-82EA-0C95C9CC3550}"/>
    <cellStyle name="SAPBEXHLevel0X 10 3 2" xfId="20568" xr:uid="{91D68ED0-0E4D-41B2-8DCD-ADFB4B8D1F25}"/>
    <cellStyle name="SAPBEXHLevel0X 10 4" xfId="13589" xr:uid="{D68FB8A5-4A3B-44A7-A1B2-E7BDAB03D76F}"/>
    <cellStyle name="SAPBEXHLevel0X 10 5" xfId="10215" xr:uid="{1E7D639C-DBEB-49E1-8923-628267392543}"/>
    <cellStyle name="SAPBEXHLevel0X 10 6" xfId="11915" xr:uid="{B99306C2-BA20-4FC5-9967-D1E3B5A9F025}"/>
    <cellStyle name="SAPBEXHLevel0X 11" xfId="1402" xr:uid="{1B77E6BA-FF50-476B-BD1E-C37BE15D16FC}"/>
    <cellStyle name="SAPBEXHLevel0X 11 2" xfId="11346" xr:uid="{B0DA504D-4C49-4095-8D4A-4E2B57622611}"/>
    <cellStyle name="SAPBEXHLevel0X 11 2 2" xfId="11814" xr:uid="{8F40BE54-14C9-4766-880D-1C0E99D42BC1}"/>
    <cellStyle name="SAPBEXHLevel0X 11 3" xfId="12695" xr:uid="{CC66B686-3CFE-4AC3-AE46-31689C3B2480}"/>
    <cellStyle name="SAPBEXHLevel0X 11 3 2" xfId="20615" xr:uid="{AAF72043-70E0-4F83-90EB-1A7BA48BFC89}"/>
    <cellStyle name="SAPBEXHLevel0X 11 4" xfId="13579" xr:uid="{5E40B21F-43F0-4A17-847B-BC7D11B864BD}"/>
    <cellStyle name="SAPBEXHLevel0X 11 5" xfId="10216" xr:uid="{EF7DBCD9-333E-451B-A41D-D7633385B295}"/>
    <cellStyle name="SAPBEXHLevel0X 11 6" xfId="11891" xr:uid="{348783A1-36AB-43BB-8EFC-37788EFB2AEA}"/>
    <cellStyle name="SAPBEXHLevel0X 12" xfId="1403" xr:uid="{27E7B8E2-66A6-41C5-A5F3-2DD183BCC6C2}"/>
    <cellStyle name="SAPBEXHLevel0X 12 2" xfId="11347" xr:uid="{D0A4B9E0-711B-4CA8-8494-84522CBC5887}"/>
    <cellStyle name="SAPBEXHLevel0X 12 2 2" xfId="11783" xr:uid="{75B26309-A37B-409A-8270-E336CCB54A36}"/>
    <cellStyle name="SAPBEXHLevel0X 12 3" xfId="12696" xr:uid="{5071D48B-332C-4246-BD09-EACA657F6618}"/>
    <cellStyle name="SAPBEXHLevel0X 12 3 2" xfId="20616" xr:uid="{76C41DCB-43F0-47C8-A1D3-8B9ACD8D38DA}"/>
    <cellStyle name="SAPBEXHLevel0X 12 4" xfId="15508" xr:uid="{41002BFF-0248-4588-8AE9-622BE7794F85}"/>
    <cellStyle name="SAPBEXHLevel0X 12 5" xfId="10217" xr:uid="{A10EAB89-AE2C-4EE7-8B8B-1CA50FF1AA84}"/>
    <cellStyle name="SAPBEXHLevel0X 12 6" xfId="11868" xr:uid="{F0F2361A-23E3-4302-A9C6-D45876F59B80}"/>
    <cellStyle name="SAPBEXHLevel0X 13" xfId="1404" xr:uid="{3E8295D6-2913-4514-B590-E3933A9C3D83}"/>
    <cellStyle name="SAPBEXHLevel0X 13 2" xfId="11348" xr:uid="{03E2BB56-F19D-4569-B687-C4548139225D}"/>
    <cellStyle name="SAPBEXHLevel0X 13 2 2" xfId="11729" xr:uid="{5367472F-3E0D-4EC1-ABB4-0C43902977F9}"/>
    <cellStyle name="SAPBEXHLevel0X 13 3" xfId="12697" xr:uid="{35CA4E57-1E0F-4A36-BBC9-7B2663DA312E}"/>
    <cellStyle name="SAPBEXHLevel0X 13 3 2" xfId="20617" xr:uid="{9AEC9917-CF18-42C4-BE5B-F8A39AB2DD10}"/>
    <cellStyle name="SAPBEXHLevel0X 13 4" xfId="13578" xr:uid="{F7B2141E-32F3-480E-9F3D-33910ACC1776}"/>
    <cellStyle name="SAPBEXHLevel0X 13 5" xfId="10218" xr:uid="{6B84429B-4C5C-4FF4-83B0-7790DDEC16B1}"/>
    <cellStyle name="SAPBEXHLevel0X 13 6" xfId="10232" xr:uid="{268546AC-672E-4140-A5F3-831C96B5197C}"/>
    <cellStyle name="SAPBEXHLevel0X 14" xfId="1405" xr:uid="{72AFD5EC-8873-43B7-8862-07B151DFEA03}"/>
    <cellStyle name="SAPBEXHLevel0X 14 2" xfId="11349" xr:uid="{ECA92527-C5E7-4D68-8E89-11FBB0A6CC0D}"/>
    <cellStyle name="SAPBEXHLevel0X 14 2 2" xfId="16751" xr:uid="{7FFA4C21-D7E7-4B77-940A-37DDE2CC57E4}"/>
    <cellStyle name="SAPBEXHLevel0X 14 3" xfId="12698" xr:uid="{49A70528-6153-4B3D-80BB-DACD238EEE87}"/>
    <cellStyle name="SAPBEXHLevel0X 14 3 2" xfId="20618" xr:uid="{5A162F13-7D0C-4D35-85B4-CF562172C680}"/>
    <cellStyle name="SAPBEXHLevel0X 14 4" xfId="15507" xr:uid="{917F3AAF-5B12-4FDA-8047-B9797CC22595}"/>
    <cellStyle name="SAPBEXHLevel0X 14 5" xfId="10219" xr:uid="{3A103A78-D8AE-4CCF-A23F-B32F7DCD7D48}"/>
    <cellStyle name="SAPBEXHLevel0X 14 6" xfId="11864" xr:uid="{2214F38A-5A55-4201-90DA-0BBA43796BB7}"/>
    <cellStyle name="SAPBEXHLevel0X 15" xfId="1406" xr:uid="{95AD6D3D-5F75-457B-8F67-638B7591A40B}"/>
    <cellStyle name="SAPBEXHLevel0X 15 2" xfId="11350" xr:uid="{8EDFC85E-4874-49FA-96A3-040701DF6D95}"/>
    <cellStyle name="SAPBEXHLevel0X 15 2 2" xfId="15522" xr:uid="{1EFAF25D-1676-4BA2-AFCA-114D22A997A8}"/>
    <cellStyle name="SAPBEXHLevel0X 15 3" xfId="12699" xr:uid="{D0DBECBA-356C-48AD-9175-B68F0BBB499A}"/>
    <cellStyle name="SAPBEXHLevel0X 15 3 2" xfId="20619" xr:uid="{AE9E129F-3760-4972-9D9C-862F76B83B91}"/>
    <cellStyle name="SAPBEXHLevel0X 15 4" xfId="13577" xr:uid="{873408D2-42CC-4FBB-ADE7-D5D40ECBC47F}"/>
    <cellStyle name="SAPBEXHLevel0X 15 5" xfId="10220" xr:uid="{37EC2A3B-1299-4CDD-9704-265136D61214}"/>
    <cellStyle name="SAPBEXHLevel0X 15 6" xfId="11846" xr:uid="{DEE77327-09CB-42E0-971A-F174FB471B3D}"/>
    <cellStyle name="SAPBEXHLevel0X 16" xfId="1407" xr:uid="{56F1D55B-6C2F-423A-80BE-0D76C858EAC1}"/>
    <cellStyle name="SAPBEXHLevel0X 16 2" xfId="11351" xr:uid="{5A13E931-EA1E-4F2F-AE0B-9AD4C520F6D0}"/>
    <cellStyle name="SAPBEXHLevel0X 16 2 2" xfId="12011" xr:uid="{69C5D46E-7245-4EA2-82B1-3083E8907ACC}"/>
    <cellStyle name="SAPBEXHLevel0X 16 3" xfId="12700" xr:uid="{8D742A98-60C2-4E1C-A650-97052BB7B4EC}"/>
    <cellStyle name="SAPBEXHLevel0X 16 3 2" xfId="20620" xr:uid="{4EC2A08F-C09C-4795-883B-1C1F4A27B1DD}"/>
    <cellStyle name="SAPBEXHLevel0X 16 4" xfId="15506" xr:uid="{C8DC08F5-EC0C-4B92-8F8E-CC6EBDF9BCA7}"/>
    <cellStyle name="SAPBEXHLevel0X 16 5" xfId="10221" xr:uid="{CAAF14B4-136C-414F-90B7-7FE39699B628}"/>
    <cellStyle name="SAPBEXHLevel0X 16 6" xfId="11828" xr:uid="{E8F96265-352D-4D98-BDEC-5663610BB3A8}"/>
    <cellStyle name="SAPBEXHLevel0X 17" xfId="1408" xr:uid="{00DAD1E2-3E34-447E-A166-5F4A5D975AFB}"/>
    <cellStyle name="SAPBEXHLevel0X 17 2" xfId="11352" xr:uid="{09658F3A-1F5F-4DB5-8C7B-5DF5E6DD84AE}"/>
    <cellStyle name="SAPBEXHLevel0X 17 2 2" xfId="11996" xr:uid="{146C4811-7E81-46C9-9264-3936176AD0B1}"/>
    <cellStyle name="SAPBEXHLevel0X 17 3" xfId="12701" xr:uid="{D1DA2917-4286-4BD6-A05B-C4454D78C852}"/>
    <cellStyle name="SAPBEXHLevel0X 17 3 2" xfId="20621" xr:uid="{08F883AE-FF28-476D-A16C-AF35870E3065}"/>
    <cellStyle name="SAPBEXHLevel0X 17 4" xfId="13576" xr:uid="{3509AF96-6BEF-4994-B0DE-922FB12FFBA5}"/>
    <cellStyle name="SAPBEXHLevel0X 17 5" xfId="10222" xr:uid="{0624B7F3-F9D7-4701-9CE9-9EB1217FC4DD}"/>
    <cellStyle name="SAPBEXHLevel0X 17 6" xfId="11796" xr:uid="{DB24BFA0-D515-4FAD-93CA-91021B9CABC3}"/>
    <cellStyle name="SAPBEXHLevel0X 18" xfId="1409" xr:uid="{2F0B0536-6342-4E5D-8040-C66AA079D4BC}"/>
    <cellStyle name="SAPBEXHLevel0X 18 2" xfId="11353" xr:uid="{567C7F39-2EB5-44B7-A435-9C46C2753C28}"/>
    <cellStyle name="SAPBEXHLevel0X 18 2 2" xfId="11978" xr:uid="{B26D812C-4F56-42C1-BD70-6698907CEA9F}"/>
    <cellStyle name="SAPBEXHLevel0X 18 3" xfId="12702" xr:uid="{9196BC4D-5A72-4C12-84ED-DD5AC585FC0D}"/>
    <cellStyle name="SAPBEXHLevel0X 18 3 2" xfId="20622" xr:uid="{1CBD39DA-6546-42EF-81E2-B0CE2965AD53}"/>
    <cellStyle name="SAPBEXHLevel0X 18 4" xfId="15505" xr:uid="{AD2EDD7A-1149-4B8E-B22C-8E34D2A48B59}"/>
    <cellStyle name="SAPBEXHLevel0X 18 5" xfId="10223" xr:uid="{BF4AB084-A1F5-4E1D-BE54-221814B3E10B}"/>
    <cellStyle name="SAPBEXHLevel0X 18 6" xfId="10667" xr:uid="{CF85D8EF-79D9-4488-BF02-4410EEFB3441}"/>
    <cellStyle name="SAPBEXHLevel0X 19" xfId="1410" xr:uid="{4627913B-A861-48EC-BDAF-AEC55EF47950}"/>
    <cellStyle name="SAPBEXHLevel0X 19 2" xfId="11354" xr:uid="{AFB81B55-D06A-4402-A656-638538D79B16}"/>
    <cellStyle name="SAPBEXHLevel0X 19 2 2" xfId="11958" xr:uid="{41EAF101-33E7-46A2-A9AC-C537CDBAED1F}"/>
    <cellStyle name="SAPBEXHLevel0X 19 3" xfId="12703" xr:uid="{E41438FF-8842-4469-A3FC-66F1CD917852}"/>
    <cellStyle name="SAPBEXHLevel0X 19 3 2" xfId="20623" xr:uid="{32A55C80-FE79-4151-B052-F8533A2E118A}"/>
    <cellStyle name="SAPBEXHLevel0X 19 4" xfId="13575" xr:uid="{741A4F87-E1B7-4A2F-92F0-38641CE509BD}"/>
    <cellStyle name="SAPBEXHLevel0X 19 5" xfId="10224" xr:uid="{76EB3313-B14A-4E42-BE5F-B1A059BF3B05}"/>
    <cellStyle name="SAPBEXHLevel0X 19 6" xfId="11710" xr:uid="{FFE45630-F2A9-4866-B792-F57964464662}"/>
    <cellStyle name="SAPBEXHLevel0X 2" xfId="704" xr:uid="{8C18B340-F622-4C09-A2E1-F4186F4374F8}"/>
    <cellStyle name="SAPBEXHLevel0X 2 10" xfId="3740" xr:uid="{8725AC66-D844-4508-93C7-7C0FB0915895}"/>
    <cellStyle name="SAPBEXHLevel0X 2 10 2" xfId="14848" xr:uid="{CC7D1C7C-E613-4973-99D8-537435497581}"/>
    <cellStyle name="SAPBEXHLevel0X 2 11" xfId="3995" xr:uid="{24F83DC0-5F0A-44B0-B204-7FF09C2F14E4}"/>
    <cellStyle name="SAPBEXHLevel0X 2 11 2" xfId="15400" xr:uid="{1A6FF4B7-0668-4D18-BEDD-6BF43D93F987}"/>
    <cellStyle name="SAPBEXHLevel0X 2 12" xfId="4387" xr:uid="{B756B697-7F03-495F-A235-45D8AC39E454}"/>
    <cellStyle name="SAPBEXHLevel0X 2 12 2" xfId="14045" xr:uid="{CCC54B50-7D7E-4A4A-B592-028B3A81124C}"/>
    <cellStyle name="SAPBEXHLevel0X 2 13" xfId="4775" xr:uid="{901DCDA6-96E0-4772-B7D6-061A424A49B5}"/>
    <cellStyle name="SAPBEXHLevel0X 2 13 2" xfId="15107" xr:uid="{58D06EA5-49D9-4847-B3B4-AAD940A9FB3D}"/>
    <cellStyle name="SAPBEXHLevel0X 2 14" xfId="5160" xr:uid="{36856156-35C7-4C4D-9F75-E94E79C9CC7B}"/>
    <cellStyle name="SAPBEXHLevel0X 2 14 2" xfId="15116" xr:uid="{63B929AB-9E10-446E-88E2-B9B83171BA0B}"/>
    <cellStyle name="SAPBEXHLevel0X 2 15" xfId="5539" xr:uid="{34AE165F-95A9-4787-A88E-728AEB4B8121}"/>
    <cellStyle name="SAPBEXHLevel0X 2 15 2" xfId="14999" xr:uid="{8D5BCD4D-E18C-4DAE-9806-4F438F676611}"/>
    <cellStyle name="SAPBEXHLevel0X 2 16" xfId="5913" xr:uid="{F770BE95-1FA4-41C4-B2B8-1F55A3D12149}"/>
    <cellStyle name="SAPBEXHLevel0X 2 16 2" xfId="15196" xr:uid="{DEDFBA38-3BE3-4CED-B2F8-4E6A99DDA4BC}"/>
    <cellStyle name="SAPBEXHLevel0X 2 17" xfId="6285" xr:uid="{B553E878-1161-4FEC-ABB2-D9BAF3A72500}"/>
    <cellStyle name="SAPBEXHLevel0X 2 17 2" xfId="14450" xr:uid="{64E617BD-F13E-4B9D-9D5C-E53445A2F7AF}"/>
    <cellStyle name="SAPBEXHLevel0X 2 18" xfId="8548" xr:uid="{2FF3BB4C-3A37-49F0-9219-C257E6C78EFE}"/>
    <cellStyle name="SAPBEXHLevel0X 2 18 2" xfId="15900" xr:uid="{59779AE0-5405-418B-85AD-843FC7F77CA3}"/>
    <cellStyle name="SAPBEXHLevel0X 2 19" xfId="2056" xr:uid="{CAF4D94F-8151-424D-A98C-E3CF50CDBF1A}"/>
    <cellStyle name="SAPBEXHLevel0X 2 19 2" xfId="13696" xr:uid="{C01A6073-DE0C-487D-9FA5-F96CBF9BEFC1}"/>
    <cellStyle name="SAPBEXHLevel0X 2 2" xfId="2744" xr:uid="{95F9878C-1228-460E-A9B4-55DE0D90078A}"/>
    <cellStyle name="SAPBEXHLevel0X 2 2 2" xfId="14258" xr:uid="{DACD02AB-8F87-4CA0-B204-8868AD4D0BC0}"/>
    <cellStyle name="SAPBEXHLevel0X 2 3" xfId="3165" xr:uid="{B24069C9-22F4-4B6C-BC10-D6048EEB08BF}"/>
    <cellStyle name="SAPBEXHLevel0X 2 3 2" xfId="13963" xr:uid="{47F27AF9-7C43-4E26-B069-2BF876AC2228}"/>
    <cellStyle name="SAPBEXHLevel0X 2 4" xfId="3548" xr:uid="{2B92C0BC-B90B-4C57-A888-396B70594E1C}"/>
    <cellStyle name="SAPBEXHLevel0X 2 4 2" xfId="14739" xr:uid="{3137919B-710D-46FB-88BA-33CB471C1F7F}"/>
    <cellStyle name="SAPBEXHLevel0X 2 5" xfId="2391" xr:uid="{39D93D0A-AD47-4066-9C05-A09EAEAB9413}"/>
    <cellStyle name="SAPBEXHLevel0X 2 5 2" xfId="14378" xr:uid="{465A179B-3BC0-4676-BDEC-194131D8BA5A}"/>
    <cellStyle name="SAPBEXHLevel0X 2 6" xfId="2985" xr:uid="{99456DBF-FAFA-43BC-A218-261A37225F8F}"/>
    <cellStyle name="SAPBEXHLevel0X 2 6 2" xfId="15245" xr:uid="{513B1138-2549-4227-8E49-70A6C0A2D877}"/>
    <cellStyle name="SAPBEXHLevel0X 2 7" xfId="3319" xr:uid="{496BA450-A61D-4CE8-9E65-65766C3A3BC9}"/>
    <cellStyle name="SAPBEXHLevel0X 2 7 2" xfId="13892" xr:uid="{7C794C49-02CA-4CF8-A6B6-F02268AC843D}"/>
    <cellStyle name="SAPBEXHLevel0X 2 8" xfId="3391" xr:uid="{317094F2-879B-494A-BE12-5A70601ADAC3}"/>
    <cellStyle name="SAPBEXHLevel0X 2 8 2" xfId="14863" xr:uid="{553EE1DE-BC6A-461B-AB87-E13766FC782A}"/>
    <cellStyle name="SAPBEXHLevel0X 2 9" xfId="2858" xr:uid="{1218EDF3-6ECD-45AC-8CC9-C432DB3A3FB0}"/>
    <cellStyle name="SAPBEXHLevel0X 2 9 2" xfId="14857" xr:uid="{509911C9-74DD-4060-86D0-8993D341CA4A}"/>
    <cellStyle name="SAPBEXHLevel0X 20" xfId="1411" xr:uid="{A91CDF17-9F90-4299-BD88-41504EB733B8}"/>
    <cellStyle name="SAPBEXHLevel0X 20 2" xfId="11355" xr:uid="{D7B817D3-CFDD-4B48-89D0-AAAB961D2474}"/>
    <cellStyle name="SAPBEXHLevel0X 20 2 2" xfId="11938" xr:uid="{2317B27E-0686-4AF3-A044-EEE01E0F05E1}"/>
    <cellStyle name="SAPBEXHLevel0X 20 3" xfId="12704" xr:uid="{A58FD94F-38EA-44F3-A84A-D1FF196FCF4A}"/>
    <cellStyle name="SAPBEXHLevel0X 20 3 2" xfId="20624" xr:uid="{3FF20B27-9062-4E8F-B2DC-027AF54EA20E}"/>
    <cellStyle name="SAPBEXHLevel0X 20 4" xfId="15504" xr:uid="{CC7ADC06-5D60-44ED-83FA-67D1FF9F5B89}"/>
    <cellStyle name="SAPBEXHLevel0X 20 5" xfId="10226" xr:uid="{4A5E2C6A-F230-4ADD-9FAA-E4746264A93E}"/>
    <cellStyle name="SAPBEXHLevel0X 20 6" xfId="10797" xr:uid="{333AB0CE-A0FD-4201-9F2F-692D0E28DB4B}"/>
    <cellStyle name="SAPBEXHLevel0X 21" xfId="1412" xr:uid="{904C7FA3-A4EC-45E8-A7CC-3612EE9A6183}"/>
    <cellStyle name="SAPBEXHLevel0X 21 2" xfId="11356" xr:uid="{EF797104-26A1-49B5-A2B6-6CE2846DFA6C}"/>
    <cellStyle name="SAPBEXHLevel0X 21 2 2" xfId="11917" xr:uid="{879AF8FD-734E-4A2E-ACDD-0CE2916B5AD6}"/>
    <cellStyle name="SAPBEXHLevel0X 21 3" xfId="12705" xr:uid="{ED970CE9-2D88-4F4F-9760-6E07B6F56A32}"/>
    <cellStyle name="SAPBEXHLevel0X 21 3 2" xfId="20625" xr:uid="{A278CC45-4045-4A2E-A03D-4BBFE870A9E8}"/>
    <cellStyle name="SAPBEXHLevel0X 21 4" xfId="13574" xr:uid="{8A2DB614-58B8-4CB4-AC8A-8DBDAD73BDA1}"/>
    <cellStyle name="SAPBEXHLevel0X 21 5" xfId="10227" xr:uid="{000EEAEA-C155-485C-BBFA-68C48758E243}"/>
    <cellStyle name="SAPBEXHLevel0X 21 6" xfId="15465" xr:uid="{D6BFD8FF-E9D5-41F9-A4D4-5AA02C20BBEB}"/>
    <cellStyle name="SAPBEXHLevel0X 22" xfId="1413" xr:uid="{FB89617B-054A-4978-9433-957ED7DAB5AF}"/>
    <cellStyle name="SAPBEXHLevel0X 22 2" xfId="11357" xr:uid="{37FE4AF2-C4BE-410C-891A-381F2D217B9F}"/>
    <cellStyle name="SAPBEXHLevel0X 22 2 2" xfId="11894" xr:uid="{623B55CB-6494-4AF8-9048-3629A8331299}"/>
    <cellStyle name="SAPBEXHLevel0X 22 3" xfId="12706" xr:uid="{CF7D0506-8216-4CCC-AFDA-A299A767C91F}"/>
    <cellStyle name="SAPBEXHLevel0X 22 3 2" xfId="20626" xr:uid="{2FF40AE9-7DA7-4742-8EB6-90DCBD179CB5}"/>
    <cellStyle name="SAPBEXHLevel0X 22 4" xfId="15503" xr:uid="{A9FFF6D3-BB90-4C9E-B2FE-98F9D0770E1E}"/>
    <cellStyle name="SAPBEXHLevel0X 22 5" xfId="10228" xr:uid="{A0A2697C-A977-4D9D-96B1-498D31C18BF8}"/>
    <cellStyle name="SAPBEXHLevel0X 22 6" xfId="12023" xr:uid="{1FDD0860-BA8F-43FC-B16F-03DD427AB9B9}"/>
    <cellStyle name="SAPBEXHLevel0X 23" xfId="1414" xr:uid="{27B08DC5-B486-4458-A320-10071659E04D}"/>
    <cellStyle name="SAPBEXHLevel0X 23 2" xfId="11358" xr:uid="{6AEC4646-BCC9-4877-A1D8-A41B00477A38}"/>
    <cellStyle name="SAPBEXHLevel0X 23 2 2" xfId="11870" xr:uid="{1B077F6B-213A-4B8A-9A14-C8D7D9D58BD1}"/>
    <cellStyle name="SAPBEXHLevel0X 23 3" xfId="12707" xr:uid="{8696184D-4DA2-4F29-9A77-4B9FC7EC3826}"/>
    <cellStyle name="SAPBEXHLevel0X 23 3 2" xfId="20627" xr:uid="{079C6F1B-CD11-4487-B58E-70078CC3020F}"/>
    <cellStyle name="SAPBEXHLevel0X 23 4" xfId="13573" xr:uid="{CD883FD5-90D1-47DC-AA16-05DE804446ED}"/>
    <cellStyle name="SAPBEXHLevel0X 23 5" xfId="10229" xr:uid="{668B92DD-CC91-44FD-82B1-A1EE71FE9E05}"/>
    <cellStyle name="SAPBEXHLevel0X 23 6" xfId="12007" xr:uid="{9746684C-397F-4E9D-9D6E-D1880CDDAF56}"/>
    <cellStyle name="SAPBEXHLevel0X 24" xfId="3011" xr:uid="{D53FD910-ED54-4826-94D6-A6403ABC3276}"/>
    <cellStyle name="SAPBEXHLevel0X 24 2" xfId="14791" xr:uid="{CA02491D-DD65-4D63-8049-49392939832C}"/>
    <cellStyle name="SAPBEXHLevel0X 25" xfId="3654" xr:uid="{D3EAC286-65C2-4A65-A134-BED4433A7BDE}"/>
    <cellStyle name="SAPBEXHLevel0X 25 2" xfId="14046" xr:uid="{39C9207A-D91A-4AB3-ACEB-0535EFA92BED}"/>
    <cellStyle name="SAPBEXHLevel0X 26" xfId="3225" xr:uid="{0F4B13F7-F877-4082-8B95-6BB96479EB86}"/>
    <cellStyle name="SAPBEXHLevel0X 26 2" xfId="13924" xr:uid="{987518B1-1B93-4286-A1DE-B322F4D6AC71}"/>
    <cellStyle name="SAPBEXHLevel0X 27" xfId="3504" xr:uid="{3161B4CA-6336-4B6F-AD57-CF086A483B7D}"/>
    <cellStyle name="SAPBEXHLevel0X 27 2" xfId="14939" xr:uid="{D0AB9696-16CA-474F-A196-DCBF0E27B8CD}"/>
    <cellStyle name="SAPBEXHLevel0X 28" xfId="2368" xr:uid="{F0AC4901-B0AD-41F7-BCE8-892965CF7C6E}"/>
    <cellStyle name="SAPBEXHLevel0X 28 2" xfId="14706" xr:uid="{2BC5756E-8532-4576-8EF9-3EDB769EED7A}"/>
    <cellStyle name="SAPBEXHLevel0X 29" xfId="2972" xr:uid="{876F0B73-FDE9-4196-BF88-0617F07CF73B}"/>
    <cellStyle name="SAPBEXHLevel0X 29 2" xfId="14158" xr:uid="{9E58F402-2151-477F-BD41-5702DBCBC84B}"/>
    <cellStyle name="SAPBEXHLevel0X 3" xfId="705" xr:uid="{F0FFDF57-58C8-4277-86B4-93DD37B74F8F}"/>
    <cellStyle name="SAPBEXHLevel0X 3 10" xfId="3741" xr:uid="{B0C8EAA7-E334-4C06-9C88-FA11D2DA03B4}"/>
    <cellStyle name="SAPBEXHLevel0X 3 10 2" xfId="14766" xr:uid="{9ADC59C8-703B-4712-A485-A825B1A9C447}"/>
    <cellStyle name="SAPBEXHLevel0X 3 11" xfId="4061" xr:uid="{92FCAABA-3864-4F6B-A729-BB91FA45E747}"/>
    <cellStyle name="SAPBEXHLevel0X 3 11 2" xfId="13711" xr:uid="{8075AAE7-F321-4792-8E87-D805C716D785}"/>
    <cellStyle name="SAPBEXHLevel0X 3 12" xfId="4451" xr:uid="{65BBC9FF-E663-4660-B1D8-3B85807DF8AF}"/>
    <cellStyle name="SAPBEXHLevel0X 3 12 2" xfId="13509" xr:uid="{A7FD7FC5-8339-4F77-A3F8-E7C65A13208E}"/>
    <cellStyle name="SAPBEXHLevel0X 3 13" xfId="4840" xr:uid="{23B4B71D-C818-4596-9316-EA24C8499D54}"/>
    <cellStyle name="SAPBEXHLevel0X 3 13 2" xfId="15323" xr:uid="{712D06E3-85B2-4966-91A6-E9C1E794DDC3}"/>
    <cellStyle name="SAPBEXHLevel0X 3 14" xfId="5224" xr:uid="{24E99AE0-26FF-430E-9A09-1E2169841439}"/>
    <cellStyle name="SAPBEXHLevel0X 3 14 2" xfId="14718" xr:uid="{AB4B34F9-3C5E-4E88-998F-3C8AC010AA84}"/>
    <cellStyle name="SAPBEXHLevel0X 3 15" xfId="5603" xr:uid="{F0B3462E-11F0-4A1A-82EE-B8C6E020FD0D}"/>
    <cellStyle name="SAPBEXHLevel0X 3 15 2" xfId="14721" xr:uid="{A914148A-5290-48CD-B2EE-72C41055E14C}"/>
    <cellStyle name="SAPBEXHLevel0X 3 16" xfId="5977" xr:uid="{DA8FD440-0B2D-4608-82CE-75EBE5C22802}"/>
    <cellStyle name="SAPBEXHLevel0X 3 16 2" xfId="14248" xr:uid="{8D8CEE50-98C3-4684-A553-152676E0547D}"/>
    <cellStyle name="SAPBEXHLevel0X 3 17" xfId="6348" xr:uid="{F667F66E-8C2C-45E7-B85F-CF7F63B2A401}"/>
    <cellStyle name="SAPBEXHLevel0X 3 17 2" xfId="13638" xr:uid="{F6DBBC1C-8F1A-426E-AD5D-FA0497A7C919}"/>
    <cellStyle name="SAPBEXHLevel0X 3 18" xfId="8549" xr:uid="{3CD626F3-D3B7-48B8-994F-6AF1D3237F34}"/>
    <cellStyle name="SAPBEXHLevel0X 3 18 2" xfId="15901" xr:uid="{F0F78717-DD70-4CEE-8E05-263671899E57}"/>
    <cellStyle name="SAPBEXHLevel0X 3 19" xfId="2057" xr:uid="{3313A8C0-F4EC-4AFD-9E62-FC9D0CA69972}"/>
    <cellStyle name="SAPBEXHLevel0X 3 19 2" xfId="14294" xr:uid="{7D406BEF-E751-4507-836A-875EFBB240E6}"/>
    <cellStyle name="SAPBEXHLevel0X 3 2" xfId="2745" xr:uid="{4380E9C7-5B66-4DEE-AFDF-4A75C8314A82}"/>
    <cellStyle name="SAPBEXHLevel0X 3 2 2" xfId="14227" xr:uid="{B1961B80-EE9D-439E-82E0-EAE96ABDABB1}"/>
    <cellStyle name="SAPBEXHLevel0X 3 3" xfId="3166" xr:uid="{BF9E52E6-A19D-4F31-885D-6E91551E41F5}"/>
    <cellStyle name="SAPBEXHLevel0X 3 3 2" xfId="13962" xr:uid="{BB371C9A-9C4F-4F55-8F7F-8DF6F9AF0E06}"/>
    <cellStyle name="SAPBEXHLevel0X 3 4" xfId="3547" xr:uid="{E3E0976E-7BAE-4A02-88AA-D7E8B691C2AA}"/>
    <cellStyle name="SAPBEXHLevel0X 3 4 2" xfId="14820" xr:uid="{93AE632F-340C-4E4D-9F7C-EF76CD5D8B49}"/>
    <cellStyle name="SAPBEXHLevel0X 3 5" xfId="2390" xr:uid="{714ABEF4-6314-48AF-B980-D103EE124351}"/>
    <cellStyle name="SAPBEXHLevel0X 3 5 2" xfId="14474" xr:uid="{F7429F58-4C76-47BF-84FE-F2544BCEE4A3}"/>
    <cellStyle name="SAPBEXHLevel0X 3 6" xfId="2984" xr:uid="{46DA5783-9B1C-4EE4-A6E9-BA1672580BF6}"/>
    <cellStyle name="SAPBEXHLevel0X 3 6 2" xfId="15319" xr:uid="{7DC48BEA-FA24-404C-8142-01BFE4AA462E}"/>
    <cellStyle name="SAPBEXHLevel0X 3 7" xfId="3320" xr:uid="{850273D3-B1EF-41F1-9E5C-C81AFEF5AD26}"/>
    <cellStyle name="SAPBEXHLevel0X 3 7 2" xfId="13891" xr:uid="{701D8F1C-BCFD-4808-911A-3C19F9B751E7}"/>
    <cellStyle name="SAPBEXHLevel0X 3 8" xfId="3392" xr:uid="{C4C4721D-7F7D-4EA2-BFE9-40577DA03EB2}"/>
    <cellStyle name="SAPBEXHLevel0X 3 8 2" xfId="14782" xr:uid="{6A3598D2-03BC-404C-8E9E-39E4B7A62EA1}"/>
    <cellStyle name="SAPBEXHLevel0X 3 9" xfId="2857" xr:uid="{D1497495-3503-480C-A1EB-DC2DCDFF5F12}"/>
    <cellStyle name="SAPBEXHLevel0X 3 9 2" xfId="14934" xr:uid="{B1A1C674-BB43-4BE1-80BD-D927974F824E}"/>
    <cellStyle name="SAPBEXHLevel0X 30" xfId="3977" xr:uid="{8E80949E-41DE-4AE1-8119-A506C1ED2550}"/>
    <cellStyle name="SAPBEXHLevel0X 30 2" xfId="13759" xr:uid="{A22E682B-7C4E-4419-A24A-06B4B1B66D64}"/>
    <cellStyle name="SAPBEXHLevel0X 31" xfId="4369" xr:uid="{325974F7-4169-4683-9171-EA9636D25D98}"/>
    <cellStyle name="SAPBEXHLevel0X 31 2" xfId="15292" xr:uid="{43706129-0FBA-484D-8F28-C00345A59434}"/>
    <cellStyle name="SAPBEXHLevel0X 32" xfId="4757" xr:uid="{C71C5892-84F9-4CB8-843B-3D074DE7F2FE}"/>
    <cellStyle name="SAPBEXHLevel0X 32 2" xfId="13489" xr:uid="{08B1E049-4096-4C0D-B5E6-82F6627EA2ED}"/>
    <cellStyle name="SAPBEXHLevel0X 33" xfId="5142" xr:uid="{97F42CDE-1D5E-443D-9CC4-F3E4C6A699DB}"/>
    <cellStyle name="SAPBEXHLevel0X 33 2" xfId="15187" xr:uid="{FA798C9E-4037-4308-AA6D-BCC1B0DB9901}"/>
    <cellStyle name="SAPBEXHLevel0X 34" xfId="5522" xr:uid="{D96C0370-5B07-4CC9-AC54-01873A46ADF2}"/>
    <cellStyle name="SAPBEXHLevel0X 34 2" xfId="15119" xr:uid="{87A4F57B-00E3-40F3-8F2E-F255009209A6}"/>
    <cellStyle name="SAPBEXHLevel0X 35" xfId="5896" xr:uid="{04DB906C-5CCA-4DFD-80D3-6CB44D7D0523}"/>
    <cellStyle name="SAPBEXHLevel0X 35 2" xfId="15124" xr:uid="{2E837F68-254E-43A5-B5D3-BD2148ABB9C0}"/>
    <cellStyle name="SAPBEXHLevel0X 36" xfId="6268" xr:uid="{5C8F4015-45A5-4817-A2E4-60569F1FF00F}"/>
    <cellStyle name="SAPBEXHLevel0X 36 2" xfId="14949" xr:uid="{50BDBA06-47FA-408B-B7AA-0AB4D7588B54}"/>
    <cellStyle name="SAPBEXHLevel0X 37" xfId="6635" xr:uid="{55546E50-2EE7-4129-921F-2B6DB0CCF584}"/>
    <cellStyle name="SAPBEXHLevel0X 37 2" xfId="14075" xr:uid="{40EB7482-01BB-41EE-8DBF-AAE2CCBEF17D}"/>
    <cellStyle name="SAPBEXHLevel0X 38" xfId="6994" xr:uid="{E60D9F3B-D70E-40D4-8ECA-98A944994E17}"/>
    <cellStyle name="SAPBEXHLevel0X 38 2" xfId="13632" xr:uid="{056E2AFB-FC0D-444B-83D4-EA5398C230B5}"/>
    <cellStyle name="SAPBEXHLevel0X 39" xfId="8857" xr:uid="{9E0E3D69-FC02-4156-887C-C598F61F6FD8}"/>
    <cellStyle name="SAPBEXHLevel0X 39 2" xfId="15968" xr:uid="{CF7F86BB-10A6-4B34-B925-110B671E03C8}"/>
    <cellStyle name="SAPBEXHLevel0X 4" xfId="706" xr:uid="{884FDA89-95E5-4298-8CDB-8001611A9EDA}"/>
    <cellStyle name="SAPBEXHLevel0X 4 10" xfId="4321" xr:uid="{0402ABB9-5D1B-46D7-9753-A536704D4357}"/>
    <cellStyle name="SAPBEXHLevel0X 4 10 2" xfId="14875" xr:uid="{9CA8FE3B-E649-440E-801A-5D20B43EA01C}"/>
    <cellStyle name="SAPBEXHLevel0X 4 11" xfId="4709" xr:uid="{F766DC08-8605-4CE8-B4A4-593C00BF3B85}"/>
    <cellStyle name="SAPBEXHLevel0X 4 11 2" xfId="14935" xr:uid="{960EB20F-1F1E-4816-8212-56A4E8AEB31F}"/>
    <cellStyle name="SAPBEXHLevel0X 4 12" xfId="5094" xr:uid="{F7403FA2-5D64-44DA-A4C1-1974DD9A4820}"/>
    <cellStyle name="SAPBEXHLevel0X 4 12 2" xfId="14880" xr:uid="{0371ED4A-0008-4890-85B6-E46A453EB826}"/>
    <cellStyle name="SAPBEXHLevel0X 4 13" xfId="5474" xr:uid="{42F657A0-DB21-477B-B3C6-868B193BD8E4}"/>
    <cellStyle name="SAPBEXHLevel0X 4 13 2" xfId="14959" xr:uid="{E827DA82-C2CA-4F5B-A701-E633995C6B3B}"/>
    <cellStyle name="SAPBEXHLevel0X 4 14" xfId="5850" xr:uid="{BCFBFF16-5D0F-4DB5-B645-2BC646021A3B}"/>
    <cellStyle name="SAPBEXHLevel0X 4 14 2" xfId="15266" xr:uid="{FFB1C9D0-9294-469D-A81B-D07BA633921C}"/>
    <cellStyle name="SAPBEXHLevel0X 4 15" xfId="6223" xr:uid="{1901A0B5-220E-4645-8B34-CE70A83C18B7}"/>
    <cellStyle name="SAPBEXHLevel0X 4 15 2" xfId="15268" xr:uid="{C4EAD7BA-1DBB-4BA9-8340-8085F0D0157C}"/>
    <cellStyle name="SAPBEXHLevel0X 4 16" xfId="6590" xr:uid="{7812869C-EC12-4D1B-9A84-538EA0A4CCF7}"/>
    <cellStyle name="SAPBEXHLevel0X 4 16 2" xfId="14643" xr:uid="{935D69E8-8934-4A15-B986-7772436FD827}"/>
    <cellStyle name="SAPBEXHLevel0X 4 17" xfId="6950" xr:uid="{CC928A0C-885A-4426-83D0-275B310C3F05}"/>
    <cellStyle name="SAPBEXHLevel0X 4 17 2" xfId="14471" xr:uid="{A26055C5-543C-469D-82FD-7F65B892629B}"/>
    <cellStyle name="SAPBEXHLevel0X 4 18" xfId="8550" xr:uid="{7AC668E8-D3A8-4388-A80E-57AFDB3E5B19}"/>
    <cellStyle name="SAPBEXHLevel0X 4 18 2" xfId="15902" xr:uid="{D335594D-7FE6-4167-A514-6087A93B2E58}"/>
    <cellStyle name="SAPBEXHLevel0X 4 19" xfId="2058" xr:uid="{E14DFE07-660B-4EE2-A41D-DAAEDE807351}"/>
    <cellStyle name="SAPBEXHLevel0X 4 19 2" xfId="14149" xr:uid="{642A6044-6617-4FD8-8FAB-85193750550A}"/>
    <cellStyle name="SAPBEXHLevel0X 4 2" xfId="2746" xr:uid="{0B434948-6D06-4DA4-9C3D-EC671D3CE237}"/>
    <cellStyle name="SAPBEXHLevel0X 4 2 2" xfId="13672" xr:uid="{5081BAAD-2B49-4BE8-B637-C88866D4D8AC}"/>
    <cellStyle name="SAPBEXHLevel0X 4 3" xfId="3167" xr:uid="{2B076EFB-87B2-4121-AE84-304CCEEF6C4D}"/>
    <cellStyle name="SAPBEXHLevel0X 4 3 2" xfId="13961" xr:uid="{2D7AC495-526B-4722-80D3-8FFB41BE43C8}"/>
    <cellStyle name="SAPBEXHLevel0X 4 4" xfId="3291" xr:uid="{F7610EE9-B9FB-401D-81CE-1153FE23865A}"/>
    <cellStyle name="SAPBEXHLevel0X 4 4 2" xfId="13905" xr:uid="{F8345A4D-AE11-4230-9C69-F589097BAA96}"/>
    <cellStyle name="SAPBEXHLevel0X 4 5" xfId="3335" xr:uid="{98F1C100-6440-4091-A1CE-0B26DF843A9A}"/>
    <cellStyle name="SAPBEXHLevel0X 4 5 2" xfId="13885" xr:uid="{321C0D21-3260-4FBF-860D-FBC53AFA0A20}"/>
    <cellStyle name="SAPBEXHLevel0X 4 6" xfId="3404" xr:uid="{BAD85B70-C874-4D5E-A4B3-239CC4A075E3}"/>
    <cellStyle name="SAPBEXHLevel0X 4 6 2" xfId="14509" xr:uid="{C67F3040-DBF5-4CA4-BA04-57B4D4CCEFF3}"/>
    <cellStyle name="SAPBEXHLevel0X 4 7" xfId="2845" xr:uid="{358FA859-0E42-4CCE-911B-78DFF4EC55D2}"/>
    <cellStyle name="SAPBEXHLevel0X 4 7 2" xfId="14592" xr:uid="{D8A474AF-9785-4C1B-97C2-1B18E06760EB}"/>
    <cellStyle name="SAPBEXHLevel0X 4 8" xfId="3349" xr:uid="{B12C4A63-6A72-45AC-913F-1BD3FE0EEF13}"/>
    <cellStyle name="SAPBEXHLevel0X 4 8 2" xfId="15305" xr:uid="{E5CBB149-676B-4F0D-A393-1C72D1970594}"/>
    <cellStyle name="SAPBEXHLevel0X 4 9" xfId="3929" xr:uid="{F681EFCB-02C4-4881-B100-78D0D2276BE6}"/>
    <cellStyle name="SAPBEXHLevel0X 4 9 2" xfId="14529" xr:uid="{755B5252-1C47-4647-A6FB-916F38896CB8}"/>
    <cellStyle name="SAPBEXHLevel0X 40" xfId="2055" xr:uid="{94B603B2-0FA3-48B1-B646-0039BB2EAFE1}"/>
    <cellStyle name="SAPBEXHLevel0X 40 2" xfId="16762" xr:uid="{E714EBB0-B339-4453-A469-BF8A6A7F2D91}"/>
    <cellStyle name="SAPBEXHLevel0X 40 3" xfId="13143" xr:uid="{9C867422-4D44-45E2-8BDF-915D34F05851}"/>
    <cellStyle name="SAPBEXHLevel0X 40 4" xfId="20749" xr:uid="{D65B111B-0B61-4FBB-9BF2-1D48E86916FF}"/>
    <cellStyle name="SAPBEXHLevel0X 41" xfId="14133" xr:uid="{98687C8A-EC0F-498E-B707-7550D0639492}"/>
    <cellStyle name="SAPBEXHLevel0X 42" xfId="32797" xr:uid="{C8956F35-74B2-4087-8006-D0EF3D92A61D}"/>
    <cellStyle name="SAPBEXHLevel0X 5" xfId="707" xr:uid="{DFA2375C-55E5-4477-BF66-1BE63CB48D9A}"/>
    <cellStyle name="SAPBEXHLevel0X 5 10" xfId="5671" xr:uid="{A1E93320-95E2-471B-A806-CB6012CC4120}"/>
    <cellStyle name="SAPBEXHLevel0X 5 10 2" xfId="14917" xr:uid="{6148190E-88CC-4735-A88A-017986D8458F}"/>
    <cellStyle name="SAPBEXHLevel0X 5 11" xfId="6044" xr:uid="{E0D25F16-30F4-469D-AA5C-0F78131C45E7}"/>
    <cellStyle name="SAPBEXHLevel0X 5 11 2" xfId="14635" xr:uid="{2C548567-366E-4EAC-861F-F778A2526033}"/>
    <cellStyle name="SAPBEXHLevel0X 5 12" xfId="6414" xr:uid="{03577541-7331-43BA-92B4-C5A3F5751298}"/>
    <cellStyle name="SAPBEXHLevel0X 5 12 2" xfId="14362" xr:uid="{FBD65A47-958D-4B41-938C-277E97C88DEF}"/>
    <cellStyle name="SAPBEXHLevel0X 5 13" xfId="6776" xr:uid="{1BF6FCB4-485E-4D24-B81D-E30547DE3185}"/>
    <cellStyle name="SAPBEXHLevel0X 5 13 2" xfId="14421" xr:uid="{C795B422-7954-45DC-8CEF-300C09AB3987}"/>
    <cellStyle name="SAPBEXHLevel0X 5 14" xfId="7131" xr:uid="{352C1EE8-9708-4624-8D7D-F2EEAFEE779F}"/>
    <cellStyle name="SAPBEXHLevel0X 5 14 2" xfId="14056" xr:uid="{4E2F7CCA-493A-4AB9-8F7A-4C03E1728900}"/>
    <cellStyle name="SAPBEXHLevel0X 5 15" xfId="7473" xr:uid="{F19365ED-2F5F-442A-B1CE-5D10D335CE3D}"/>
    <cellStyle name="SAPBEXHLevel0X 5 15 2" xfId="13786" xr:uid="{CAB62921-0B55-4EFA-ABCC-46BA69A7450C}"/>
    <cellStyle name="SAPBEXHLevel0X 5 16" xfId="7784" xr:uid="{455B34AA-99E2-458C-BA81-FEB1836F6536}"/>
    <cellStyle name="SAPBEXHLevel0X 5 16 2" xfId="13627" xr:uid="{AA8FCA2A-191D-4071-8B77-66F57816FC80}"/>
    <cellStyle name="SAPBEXHLevel0X 5 17" xfId="8079" xr:uid="{3EDFFF68-5F94-478A-95A0-36C132894CB3}"/>
    <cellStyle name="SAPBEXHLevel0X 5 17 2" xfId="15320" xr:uid="{3C350B2E-9CCA-4C6F-A834-80F589D7E9FA}"/>
    <cellStyle name="SAPBEXHLevel0X 5 18" xfId="8551" xr:uid="{8A724CD8-CA9A-4936-9DD7-271CA170D19C}"/>
    <cellStyle name="SAPBEXHLevel0X 5 18 2" xfId="15903" xr:uid="{DC67857B-A694-4126-AF36-BF5F16F9329A}"/>
    <cellStyle name="SAPBEXHLevel0X 5 19" xfId="2059" xr:uid="{A63F2F22-9771-4587-B6F7-BA085838F964}"/>
    <cellStyle name="SAPBEXHLevel0X 5 19 2" xfId="14277" xr:uid="{4BB26EC8-F154-490F-91C7-1A0FA2C7C652}"/>
    <cellStyle name="SAPBEXHLevel0X 5 2" xfId="2747" xr:uid="{BB0A2BDA-C4BD-4A9D-9C86-F00771DA49D8}"/>
    <cellStyle name="SAPBEXHLevel0X 5 2 2" xfId="14273" xr:uid="{33B26FED-8DD6-4F61-9342-A9B1E0BC6A6B}"/>
    <cellStyle name="SAPBEXHLevel0X 5 3" xfId="3168" xr:uid="{5E2DF21A-7C60-4F24-934A-2B14C9F086ED}"/>
    <cellStyle name="SAPBEXHLevel0X 5 3 2" xfId="13960" xr:uid="{BF46CBE9-8E1C-4FB5-9E20-FA3B0D2D34AE}"/>
    <cellStyle name="SAPBEXHLevel0X 5 4" xfId="3546" xr:uid="{1E534A19-B517-4072-BA5B-8C7178FC5B05}"/>
    <cellStyle name="SAPBEXHLevel0X 5 4 2" xfId="14905" xr:uid="{B99A8750-AF06-4A48-B65E-1197AD5E8085}"/>
    <cellStyle name="SAPBEXHLevel0X 5 5" xfId="2389" xr:uid="{EACCF99E-CB44-4B7D-87DC-F4AB6FD6CFB6}"/>
    <cellStyle name="SAPBEXHLevel0X 5 5 2" xfId="14565" xr:uid="{8AB8E8E3-0187-4B50-AB2D-9183B4B575A6}"/>
    <cellStyle name="SAPBEXHLevel0X 5 6" xfId="4134" xr:uid="{BDA1D6AA-4F51-401B-8A91-EBB65B3B91E4}"/>
    <cellStyle name="SAPBEXHLevel0X 5 6 2" xfId="14569" xr:uid="{C57F1230-55D4-41D5-95DC-53F86F0F6C2C}"/>
    <cellStyle name="SAPBEXHLevel0X 5 7" xfId="4524" xr:uid="{831DA5D8-C677-446D-A33F-F4D048068F7E}"/>
    <cellStyle name="SAPBEXHLevel0X 5 7 2" xfId="14991" xr:uid="{DB877340-B1DE-4D9F-831D-7906C6F7C869}"/>
    <cellStyle name="SAPBEXHLevel0X 5 8" xfId="4911" xr:uid="{7565E9E2-06FD-434A-8941-2DE6AEADE26C}"/>
    <cellStyle name="SAPBEXHLevel0X 5 8 2" xfId="15325" xr:uid="{D46174BF-9F49-40D0-806A-7B7E1DB221DD}"/>
    <cellStyle name="SAPBEXHLevel0X 5 9" xfId="5293" xr:uid="{A947B04D-E6FC-4019-91B6-5216187B0500}"/>
    <cellStyle name="SAPBEXHLevel0X 5 9 2" xfId="13477" xr:uid="{9E4CA7EF-0A34-49EC-A231-62E6308CB2A5}"/>
    <cellStyle name="SAPBEXHLevel0X 6" xfId="708" xr:uid="{5B931861-9883-4B2B-8765-0B373DA673DD}"/>
    <cellStyle name="SAPBEXHLevel0X 6 10" xfId="5477" xr:uid="{79552949-34E9-4535-A23B-228A130DCB12}"/>
    <cellStyle name="SAPBEXHLevel0X 6 10 2" xfId="15329" xr:uid="{653DDE6E-4856-43E2-B762-CEEC2BC87C45}"/>
    <cellStyle name="SAPBEXHLevel0X 6 11" xfId="5853" xr:uid="{FF1919E9-FF24-4981-9676-7C8C9A79C102}"/>
    <cellStyle name="SAPBEXHLevel0X 6 11 2" xfId="15045" xr:uid="{9817E97C-8E2B-4466-AE66-A978ED089890}"/>
    <cellStyle name="SAPBEXHLevel0X 6 12" xfId="6226" xr:uid="{DA442453-393A-4D21-AAF8-3BF52E95F663}"/>
    <cellStyle name="SAPBEXHLevel0X 6 12 2" xfId="15048" xr:uid="{926A8044-1915-45A1-A3CE-1B2CC43C6620}"/>
    <cellStyle name="SAPBEXHLevel0X 6 13" xfId="6593" xr:uid="{4C7F6412-67D4-41A4-A8FA-13FFA9C0920D}"/>
    <cellStyle name="SAPBEXHLevel0X 6 13 2" xfId="14363" xr:uid="{8C2AC2CB-B10B-4128-9364-917DBD392ED2}"/>
    <cellStyle name="SAPBEXHLevel0X 6 14" xfId="6953" xr:uid="{EFD2D615-3919-4206-B621-1905A39181EE}"/>
    <cellStyle name="SAPBEXHLevel0X 6 14 2" xfId="13731" xr:uid="{EE181438-607C-4354-9FFB-86A60A2AF42F}"/>
    <cellStyle name="SAPBEXHLevel0X 6 15" xfId="7301" xr:uid="{8CCCAF79-4074-4E65-92A8-06A1FA6553EA}"/>
    <cellStyle name="SAPBEXHLevel0X 6 15 2" xfId="14059" xr:uid="{88996131-2A10-448B-BFBC-DBFE20CE69F4}"/>
    <cellStyle name="SAPBEXHLevel0X 6 16" xfId="7635" xr:uid="{B8059691-C99F-4B1D-A879-37359DC62DBF}"/>
    <cellStyle name="SAPBEXHLevel0X 6 16 2" xfId="14083" xr:uid="{62760957-5CF4-457A-9D73-0FA82AD30BBC}"/>
    <cellStyle name="SAPBEXHLevel0X 6 17" xfId="7941" xr:uid="{03A0129B-0EFC-44CA-B9E1-6F8282E51496}"/>
    <cellStyle name="SAPBEXHLevel0X 6 17 2" xfId="14379" xr:uid="{DB225339-EE0B-49B5-863A-0478FB907622}"/>
    <cellStyle name="SAPBEXHLevel0X 6 18" xfId="8552" xr:uid="{1186D7AA-5FA0-4658-9280-F595D0185F31}"/>
    <cellStyle name="SAPBEXHLevel0X 6 18 2" xfId="15904" xr:uid="{4B038E72-1593-48F3-BAD1-243B461E14EE}"/>
    <cellStyle name="SAPBEXHLevel0X 6 19" xfId="2060" xr:uid="{78FC2965-1F1E-43C7-ADA5-B4C093D6AE2C}"/>
    <cellStyle name="SAPBEXHLevel0X 6 19 2" xfId="14183" xr:uid="{F017C038-B37E-4C03-9074-1303DCF5F54D}"/>
    <cellStyle name="SAPBEXHLevel0X 6 2" xfId="2748" xr:uid="{C4F48E50-D018-4BB6-ABDB-A2FA659A944E}"/>
    <cellStyle name="SAPBEXHLevel0X 6 2 2" xfId="14192" xr:uid="{414DF7C4-FCE1-4E1A-89B1-C9A1EC3487A8}"/>
    <cellStyle name="SAPBEXHLevel0X 6 3" xfId="3169" xr:uid="{4EF07715-048F-4966-86C9-597A6B52D6E7}"/>
    <cellStyle name="SAPBEXHLevel0X 6 3 2" xfId="13959" xr:uid="{1ECBE176-0383-43F5-A5FF-63BF15ABEE6E}"/>
    <cellStyle name="SAPBEXHLevel0X 6 4" xfId="3545" xr:uid="{F99C1B33-F923-4FB6-AC42-AE8A81B97C45}"/>
    <cellStyle name="SAPBEXHLevel0X 6 4 2" xfId="14983" xr:uid="{87E4523D-5397-46E0-99E1-E92DD65081FA}"/>
    <cellStyle name="SAPBEXHLevel0X 6 5" xfId="2388" xr:uid="{7E11A39F-1C6C-494D-8592-2F3A17333071}"/>
    <cellStyle name="SAPBEXHLevel0X 6 5 2" xfId="14665" xr:uid="{B5DC8D24-803A-40A6-B981-AA245ED37B62}"/>
    <cellStyle name="SAPBEXHLevel0X 6 6" xfId="3932" xr:uid="{FD1D0526-597C-48BB-959B-D0093E4A098E}"/>
    <cellStyle name="SAPBEXHLevel0X 6 6 2" xfId="13670" xr:uid="{54E3B7A5-0A93-4DCA-BF53-3A3629A43746}"/>
    <cellStyle name="SAPBEXHLevel0X 6 7" xfId="4324" xr:uid="{8A29ED3A-0C0B-4C52-B759-5E060D9165A3}"/>
    <cellStyle name="SAPBEXHLevel0X 6 7 2" xfId="14613" xr:uid="{CF3F5F46-76F3-4B7C-B03C-5670940383A2}"/>
    <cellStyle name="SAPBEXHLevel0X 6 8" xfId="4712" xr:uid="{5BAC3574-F8EC-4565-8A63-981037A5560C}"/>
    <cellStyle name="SAPBEXHLevel0X 6 8 2" xfId="14793" xr:uid="{67CC32D6-E783-49FF-8993-1330019A36D4}"/>
    <cellStyle name="SAPBEXHLevel0X 6 9" xfId="5097" xr:uid="{CC091B23-4B1F-4ED7-8C1A-8F8164BEE53C}"/>
    <cellStyle name="SAPBEXHLevel0X 6 9 2" xfId="14623" xr:uid="{15737241-CDCA-4070-9144-21BE4C7DEF71}"/>
    <cellStyle name="SAPBEXHLevel0X 7" xfId="959" xr:uid="{DB1A830E-1800-4055-83F4-CAFB0B148C50}"/>
    <cellStyle name="SAPBEXHLevel0X 7 2" xfId="10748" xr:uid="{0845FF5E-1D5F-4E21-936C-CE45D12D71D1}"/>
    <cellStyle name="SAPBEXHLevel0X 7 2 2" xfId="10010" xr:uid="{EDAF66F8-A9FB-4136-BA57-5C9CBC5DAE87}"/>
    <cellStyle name="SAPBEXHLevel0X 7 3" xfId="12116" xr:uid="{9275B1A9-F68A-4105-BD20-D7A0E9D77721}"/>
    <cellStyle name="SAPBEXHLevel0X 7 3 2" xfId="20553" xr:uid="{55A907D1-4F50-41D2-AEAE-F0A91D68CF3F}"/>
    <cellStyle name="SAPBEXHLevel0X 7 4" xfId="14783" xr:uid="{800586F0-5E05-4547-BC59-9B12A513CF6C}"/>
    <cellStyle name="SAPBEXHLevel0X 7 5" xfId="10233" xr:uid="{D90431AE-3D99-435F-B0EF-BAE295C9F875}"/>
    <cellStyle name="SAPBEXHLevel0X 7 6" xfId="11907" xr:uid="{84126009-37E0-4458-BEC5-FA734C9155ED}"/>
    <cellStyle name="SAPBEXHLevel0X 8" xfId="960" xr:uid="{6833D5D4-D5BE-42E8-9C66-D33B8517C0C9}"/>
    <cellStyle name="SAPBEXHLevel0X 8 2" xfId="10957" xr:uid="{3BC8C242-C70A-434E-AC8C-397FAC6C094F}"/>
    <cellStyle name="SAPBEXHLevel0X 8 2 2" xfId="12026" xr:uid="{2390336A-0797-4E5A-82C5-73BEE4D321B4}"/>
    <cellStyle name="SAPBEXHLevel0X 8 3" xfId="12307" xr:uid="{730F39C6-C98B-42BF-9BF2-E110DC663D53}"/>
    <cellStyle name="SAPBEXHLevel0X 8 3 2" xfId="20569" xr:uid="{F42A399C-2F68-430D-9DD7-33A01B208B54}"/>
    <cellStyle name="SAPBEXHLevel0X 8 4" xfId="14169" xr:uid="{1D0FB353-5ADA-4791-88D3-556BD1953002}"/>
    <cellStyle name="SAPBEXHLevel0X 8 5" xfId="10234" xr:uid="{10B65203-AF7F-469F-8464-204B87391055}"/>
    <cellStyle name="SAPBEXHLevel0X 8 6" xfId="11887" xr:uid="{CD10643B-961D-4C3A-8AA7-8AB5841E413A}"/>
    <cellStyle name="SAPBEXHLevel0X 9" xfId="961" xr:uid="{95B1C270-D6DF-48BB-B6DA-443948F5C499}"/>
    <cellStyle name="SAPBEXHLevel0X 9 2" xfId="10958" xr:uid="{2292EDA8-B061-4387-A6C2-5DDB267941AE}"/>
    <cellStyle name="SAPBEXHLevel0X 9 2 2" xfId="12012" xr:uid="{21950C03-E840-4DE1-865C-021DC2B18561}"/>
    <cellStyle name="SAPBEXHLevel0X 9 3" xfId="12308" xr:uid="{20403AD7-8D11-46B1-936B-91CB700A9C01}"/>
    <cellStyle name="SAPBEXHLevel0X 9 3 2" xfId="20570" xr:uid="{2D7C9482-B4CD-477B-9F4C-CB6D12929476}"/>
    <cellStyle name="SAPBEXHLevel0X 9 4" xfId="13775" xr:uid="{F94A6383-59F8-401D-AB31-57CEA4595908}"/>
    <cellStyle name="SAPBEXHLevel0X 9 5" xfId="10235" xr:uid="{FF1EC4A5-2697-4555-8C5A-BD4DD617C4BD}"/>
    <cellStyle name="SAPBEXHLevel0X 9 6" xfId="10231" xr:uid="{BD5BE8F6-9B0E-4C6B-A8A9-A5900139718E}"/>
    <cellStyle name="SAPBEXHLevel0X_Notes III" xfId="709" xr:uid="{A9DEA579-3084-4C1E-83C6-F47D14C08CDA}"/>
    <cellStyle name="SAPBEXHLevel1" xfId="541" xr:uid="{54703F56-00AF-4785-8D73-58FE4C02C6CF}"/>
    <cellStyle name="SAPBEXHLevel1 10" xfId="963" xr:uid="{17085DEC-D42A-4592-BB2B-2591F5FB9C6F}"/>
    <cellStyle name="SAPBEXHLevel1 10 2" xfId="10960" xr:uid="{A2A34314-BE98-4E16-95A4-2CD2C90BDD0C}"/>
    <cellStyle name="SAPBEXHLevel1 10 2 2" xfId="11981" xr:uid="{8436CD90-9D09-4B83-A050-5FBA396DC611}"/>
    <cellStyle name="SAPBEXHLevel1 10 3" xfId="12310" xr:uid="{1645740F-EB8B-4860-AA85-2A5FD49A2EA1}"/>
    <cellStyle name="SAPBEXHLevel1 10 3 2" xfId="20571" xr:uid="{28A0527D-45D0-4CD3-A927-809A9428F9A8}"/>
    <cellStyle name="SAPBEXHLevel1 10 4" xfId="14988" xr:uid="{99CD782D-6042-4255-A8C9-D013AC076DA6}"/>
    <cellStyle name="SAPBEXHLevel1 10 5" xfId="10237" xr:uid="{7BAA10B1-54E6-4C0F-AC44-594CB34A0C68}"/>
    <cellStyle name="SAPBEXHLevel1 10 6" xfId="11617" xr:uid="{DBA1D1DC-9B36-4D15-8CDC-3566F5E6ED93}"/>
    <cellStyle name="SAPBEXHLevel1 11" xfId="1415" xr:uid="{2A459FFA-968B-4A9C-B5A3-3FCD695146BE}"/>
    <cellStyle name="SAPBEXHLevel1 11 2" xfId="11359" xr:uid="{B67343F8-38C7-41B0-9990-6D7215401C19}"/>
    <cellStyle name="SAPBEXHLevel1 11 2 2" xfId="9655" xr:uid="{B5ECC1C0-090A-4CD6-83A3-C59045439D59}"/>
    <cellStyle name="SAPBEXHLevel1 11 3" xfId="12708" xr:uid="{718743B8-B3C8-4C48-82D7-82773086D01A}"/>
    <cellStyle name="SAPBEXHLevel1 11 3 2" xfId="20628" xr:uid="{7DE88516-19DE-40F9-BD78-7E72035A6AF2}"/>
    <cellStyle name="SAPBEXHLevel1 11 4" xfId="13572" xr:uid="{49D404CA-A70A-4721-9F1D-1C3ADD1ABF9C}"/>
    <cellStyle name="SAPBEXHLevel1 11 5" xfId="10238" xr:uid="{C2FD4C7E-4CF5-48B4-B9AA-5750BE12F916}"/>
    <cellStyle name="SAPBEXHLevel1 11 6" xfId="11691" xr:uid="{7523DEC5-C511-4D75-9512-DC7FD130AA8D}"/>
    <cellStyle name="SAPBEXHLevel1 12" xfId="1416" xr:uid="{70F742C4-DF19-4770-9D62-C8953D92EA23}"/>
    <cellStyle name="SAPBEXHLevel1 12 2" xfId="11360" xr:uid="{954BCD3F-406C-4412-BBB0-2CB967951D20}"/>
    <cellStyle name="SAPBEXHLevel1 12 2 2" xfId="11942" xr:uid="{C812F8BA-E286-415E-A78E-A9D5B6864EE3}"/>
    <cellStyle name="SAPBEXHLevel1 12 3" xfId="12709" xr:uid="{8E6978CB-BDC2-457C-B189-6D01BAF353F2}"/>
    <cellStyle name="SAPBEXHLevel1 12 3 2" xfId="20629" xr:uid="{9622AE09-D421-45F7-BF13-0C3EA4DC1D2A}"/>
    <cellStyle name="SAPBEXHLevel1 12 4" xfId="13838" xr:uid="{1A3BD3AF-D2B0-4A0B-BCBD-BFD2866F2C0B}"/>
    <cellStyle name="SAPBEXHLevel1 12 5" xfId="10239" xr:uid="{6139FECA-6A84-4AC3-8169-5D7CF9FA9704}"/>
    <cellStyle name="SAPBEXHLevel1 12 6" xfId="11684" xr:uid="{1CD3D021-CAE7-43F9-9DD5-B08F30B65FC8}"/>
    <cellStyle name="SAPBEXHLevel1 13" xfId="1417" xr:uid="{E0E20C92-A792-4092-960F-E34ADDA407E2}"/>
    <cellStyle name="SAPBEXHLevel1 13 2" xfId="11361" xr:uid="{F71F9802-ABAA-4A5A-B425-D6BD4A4F9503}"/>
    <cellStyle name="SAPBEXHLevel1 13 2 2" xfId="11921" xr:uid="{EEE10856-860F-4527-83EE-192BA3F73FB2}"/>
    <cellStyle name="SAPBEXHLevel1 13 3" xfId="12710" xr:uid="{EA63FAFC-C4F8-4C82-85C5-BE867C726B29}"/>
    <cellStyle name="SAPBEXHLevel1 13 3 2" xfId="20630" xr:uid="{A4DAEF4B-8BEF-4AAE-988B-8399682A0812}"/>
    <cellStyle name="SAPBEXHLevel1 13 4" xfId="13837" xr:uid="{02FBA20B-7D9E-4C31-BD9E-3048D3AED525}"/>
    <cellStyle name="SAPBEXHLevel1 13 5" xfId="10240" xr:uid="{0F80BAE4-D2E9-4722-8032-88E9F7CB012F}"/>
    <cellStyle name="SAPBEXHLevel1 13 6" xfId="11678" xr:uid="{11C07CDE-F075-48E9-B126-8A6CFE045F36}"/>
    <cellStyle name="SAPBEXHLevel1 14" xfId="1418" xr:uid="{A8C27928-AD8E-4BA6-BD72-1C291D6E45B6}"/>
    <cellStyle name="SAPBEXHLevel1 14 2" xfId="11362" xr:uid="{8B2F1B74-A151-4019-9072-9219CE599CE4}"/>
    <cellStyle name="SAPBEXHLevel1 14 2 2" xfId="11898" xr:uid="{0AEC91F4-0410-44F1-A45A-4A3CF6AB310D}"/>
    <cellStyle name="SAPBEXHLevel1 14 3" xfId="12711" xr:uid="{01BDBD4A-2554-4F81-91A6-4D528AF6BB9B}"/>
    <cellStyle name="SAPBEXHLevel1 14 3 2" xfId="20631" xr:uid="{1F086C86-E06F-4C63-A752-8C8B32C2DBB4}"/>
    <cellStyle name="SAPBEXHLevel1 14 4" xfId="13726" xr:uid="{7FB55563-27F8-4AD3-B922-B588A2B1BE77}"/>
    <cellStyle name="SAPBEXHLevel1 14 5" xfId="10241" xr:uid="{09D5EEA0-1F4E-4A72-884D-55466E26611D}"/>
    <cellStyle name="SAPBEXHLevel1 14 6" xfId="11669" xr:uid="{E60EC3A2-667D-4F51-8EB9-9FAA33CCD01F}"/>
    <cellStyle name="SAPBEXHLevel1 15" xfId="1419" xr:uid="{B9C2D6CA-4203-461B-AFAE-5409703C941F}"/>
    <cellStyle name="SAPBEXHLevel1 15 2" xfId="11363" xr:uid="{D7185792-EF31-4CBA-87BE-12B908CE9B52}"/>
    <cellStyle name="SAPBEXHLevel1 15 2 2" xfId="11876" xr:uid="{FA49CAC3-6292-4E07-86F5-F0270B13FD29}"/>
    <cellStyle name="SAPBEXHLevel1 15 3" xfId="12712" xr:uid="{DD39BC42-29EE-4FCE-B619-88BDFB0B1206}"/>
    <cellStyle name="SAPBEXHLevel1 15 3 2" xfId="20632" xr:uid="{404731EB-4D1B-43AF-881F-B9C78BF2BB6D}"/>
    <cellStyle name="SAPBEXHLevel1 15 4" xfId="14761" xr:uid="{C415EC01-F5FE-4480-B97D-34126DB0539B}"/>
    <cellStyle name="SAPBEXHLevel1 15 5" xfId="10242" xr:uid="{CD863024-5E04-4A32-B4B9-7EEDF587369A}"/>
    <cellStyle name="SAPBEXHLevel1 15 6" xfId="10796" xr:uid="{C2E4DB45-A679-40D8-B4C9-8B8F97BE7334}"/>
    <cellStyle name="SAPBEXHLevel1 16" xfId="1420" xr:uid="{C72583AC-FD68-4ADD-BCD7-3471184EA088}"/>
    <cellStyle name="SAPBEXHLevel1 16 2" xfId="11364" xr:uid="{1B5B7527-DC02-4335-A62A-F300ACC88EC6}"/>
    <cellStyle name="SAPBEXHLevel1 16 2 2" xfId="11854" xr:uid="{F0A1FFC7-3059-4C97-BC6F-56F007AE435A}"/>
    <cellStyle name="SAPBEXHLevel1 16 3" xfId="12713" xr:uid="{BE6A41EF-A6A7-4581-A6D9-93CF5B016256}"/>
    <cellStyle name="SAPBEXHLevel1 16 3 2" xfId="20633" xr:uid="{46D285DA-0725-4E63-B9AA-96AF5BA5E436}"/>
    <cellStyle name="SAPBEXHLevel1 16 4" xfId="14673" xr:uid="{889ECA8E-B4F4-4DFA-A3DF-CD569735AB4D}"/>
    <cellStyle name="SAPBEXHLevel1 16 5" xfId="10243" xr:uid="{2EAF55E9-0427-43CF-9AD6-9A78F78F553D}"/>
    <cellStyle name="SAPBEXHLevel1 16 6" xfId="15464" xr:uid="{8F692141-7FAA-4EAA-A697-6785A62F9AF8}"/>
    <cellStyle name="SAPBEXHLevel1 17" xfId="1421" xr:uid="{170A1BEB-DE65-4919-8CD2-1C6C61B2BA47}"/>
    <cellStyle name="SAPBEXHLevel1 17 2" xfId="11365" xr:uid="{2AF34D0C-F70C-4811-9583-82866307E53E}"/>
    <cellStyle name="SAPBEXHLevel1 17 2 2" xfId="11839" xr:uid="{20D27C75-BA15-4DCF-B235-96CCC0BF8320}"/>
    <cellStyle name="SAPBEXHLevel1 17 3" xfId="12714" xr:uid="{30C19FFC-BB3E-4DFC-A9DB-DE323FC2B362}"/>
    <cellStyle name="SAPBEXHLevel1 17 3 2" xfId="20634" xr:uid="{F5AD1CE3-26B0-4756-8AFE-8AA5DF3D2573}"/>
    <cellStyle name="SAPBEXHLevel1 17 4" xfId="14576" xr:uid="{FAF812CD-0D15-45FF-8E08-568D14CDE5A1}"/>
    <cellStyle name="SAPBEXHLevel1 17 5" xfId="10244" xr:uid="{2A3C09EB-2601-470D-B225-A3B4C23F25DC}"/>
    <cellStyle name="SAPBEXHLevel1 17 6" xfId="11955" xr:uid="{D6E86C6B-A299-4923-9805-196D6EFF168B}"/>
    <cellStyle name="SAPBEXHLevel1 18" xfId="1422" xr:uid="{AFF3CE88-A6AA-41C8-83B6-0AD049542FD4}"/>
    <cellStyle name="SAPBEXHLevel1 18 2" xfId="11366" xr:uid="{72AFD5F1-C7C5-4C09-9C02-252D28320BDA}"/>
    <cellStyle name="SAPBEXHLevel1 18 2 2" xfId="11817" xr:uid="{86C014B5-DA0D-4F62-9D95-195FC260BA9A}"/>
    <cellStyle name="SAPBEXHLevel1 18 3" xfId="12715" xr:uid="{F82F2964-6BAE-4619-A6CE-F5E954ACC465}"/>
    <cellStyle name="SAPBEXHLevel1 18 3 2" xfId="20635" xr:uid="{0B45EFFE-FA9A-4C02-A16E-14D931154D20}"/>
    <cellStyle name="SAPBEXHLevel1 18 4" xfId="14487" xr:uid="{DA54C236-31AE-42AC-BA3D-A2F28BE5D445}"/>
    <cellStyle name="SAPBEXHLevel1 18 5" xfId="10245" xr:uid="{B6EE2768-3F7B-4F61-944F-7B0B928965FC}"/>
    <cellStyle name="SAPBEXHLevel1 18 6" xfId="11936" xr:uid="{AE05580D-1CEB-429C-BFE0-662B1EC840B1}"/>
    <cellStyle name="SAPBEXHLevel1 19" xfId="1423" xr:uid="{51313B64-BCCA-435C-B753-CD6D67F403FB}"/>
    <cellStyle name="SAPBEXHLevel1 19 2" xfId="11367" xr:uid="{614B4D91-1D3B-48E1-B06B-1C69C050BA2F}"/>
    <cellStyle name="SAPBEXHLevel1 19 2 2" xfId="11786" xr:uid="{CFDFF8B5-A422-468B-869B-718108726203}"/>
    <cellStyle name="SAPBEXHLevel1 19 3" xfId="12716" xr:uid="{65924584-E6EC-4F05-A16F-E3573EE42E27}"/>
    <cellStyle name="SAPBEXHLevel1 19 3 2" xfId="20636" xr:uid="{BEE59C88-D69C-43EF-BF6A-33DBC0CE95EE}"/>
    <cellStyle name="SAPBEXHLevel1 19 4" xfId="14393" xr:uid="{977003B7-EA1D-4FF0-94EB-0BBB1B0022E9}"/>
    <cellStyle name="SAPBEXHLevel1 19 5" xfId="10246" xr:uid="{65D6371A-8E7A-454D-A08B-C7892F4C60C2}"/>
    <cellStyle name="SAPBEXHLevel1 19 6" xfId="11914" xr:uid="{AB8BC088-F2E1-48D9-A420-A8130A39277B}"/>
    <cellStyle name="SAPBEXHLevel1 2" xfId="710" xr:uid="{F7B917E4-50DB-4844-B0BD-CA2C40DA1AE2}"/>
    <cellStyle name="SAPBEXHLevel1 2 10" xfId="5605" xr:uid="{7878ED1B-2268-426F-A05F-34315CB796BE}"/>
    <cellStyle name="SAPBEXHLevel1 2 10 2" xfId="14541" xr:uid="{45C2E6A3-8E0F-4C77-9853-9954E7CD416A}"/>
    <cellStyle name="SAPBEXHLevel1 2 11" xfId="5979" xr:uid="{C933982D-0FF3-44B6-9316-BFFD916961DE}"/>
    <cellStyle name="SAPBEXHLevel1 2 11 2" xfId="13646" xr:uid="{67FD55CA-25C9-450B-AF5C-707C42A2C4B5}"/>
    <cellStyle name="SAPBEXHLevel1 2 12" xfId="6350" xr:uid="{D0449C9A-0023-447A-894D-3DC75197184A}"/>
    <cellStyle name="SAPBEXHLevel1 2 12 2" xfId="14728" xr:uid="{C1D7BBAF-9C2A-4608-A216-FCC20BEB14CD}"/>
    <cellStyle name="SAPBEXHLevel1 2 13" xfId="6714" xr:uid="{ACCDC05C-0F5E-452C-B126-2A8606EAD00A}"/>
    <cellStyle name="SAPBEXHLevel1 2 13 2" xfId="14813" xr:uid="{D2BC53D4-E6EB-42BF-9D6A-0500A2043DAB}"/>
    <cellStyle name="SAPBEXHLevel1 2 14" xfId="7069" xr:uid="{46DEB5DA-4575-4515-866E-D4EF955ACBEF}"/>
    <cellStyle name="SAPBEXHLevel1 2 14 2" xfId="13733" xr:uid="{879FA2B7-85DF-4657-A91E-A891409F54D7}"/>
    <cellStyle name="SAPBEXHLevel1 2 15" xfId="7414" xr:uid="{B1955F68-F155-437D-B891-66CF633EAAA9}"/>
    <cellStyle name="SAPBEXHLevel1 2 15 2" xfId="15348" xr:uid="{12329F31-FEB3-4C6E-9ED3-AF3FE6762978}"/>
    <cellStyle name="SAPBEXHLevel1 2 16" xfId="7733" xr:uid="{47DE2019-1AD8-449A-950B-A8D8D1EF101D}"/>
    <cellStyle name="SAPBEXHLevel1 2 16 2" xfId="13740" xr:uid="{70AE7B5D-92E9-4E42-8F7C-263432C44C51}"/>
    <cellStyle name="SAPBEXHLevel1 2 17" xfId="8032" xr:uid="{FA16E81E-E80F-4E8B-B1E8-3E5F16CBC51A}"/>
    <cellStyle name="SAPBEXHLevel1 2 17 2" xfId="13625" xr:uid="{91678D7A-A97A-4B0E-88CD-5277847508A9}"/>
    <cellStyle name="SAPBEXHLevel1 2 18" xfId="8553" xr:uid="{B9CAA5EB-1EB8-416D-9238-B7CA6487FAAD}"/>
    <cellStyle name="SAPBEXHLevel1 2 18 2" xfId="15905" xr:uid="{B541BB2F-9618-40E7-BDF3-6AC46D826BA7}"/>
    <cellStyle name="SAPBEXHLevel1 2 19" xfId="2062" xr:uid="{CDE86880-74FD-4883-9F72-6CE8137E8F46}"/>
    <cellStyle name="SAPBEXHLevel1 2 19 2" xfId="14930" xr:uid="{8BE3A943-98B9-4D0F-A9A3-D4E67D16A048}"/>
    <cellStyle name="SAPBEXHLevel1 2 2" xfId="2749" xr:uid="{F676668D-84E3-487A-BB38-699BACAE2CE3}"/>
    <cellStyle name="SAPBEXHLevel1 2 2 2" xfId="14285" xr:uid="{5C5BBD66-75F4-49B0-B638-4B170EB6B5E7}"/>
    <cellStyle name="SAPBEXHLevel1 2 3" xfId="3170" xr:uid="{5B934A9C-3F29-4E63-9ADA-E3B2CAEB5240}"/>
    <cellStyle name="SAPBEXHLevel1 2 3 2" xfId="13958" xr:uid="{782BADCA-60C2-4329-B885-8BD4D6CA950D}"/>
    <cellStyle name="SAPBEXHLevel1 2 4" xfId="3544" xr:uid="{A6458613-A25E-41BB-9E88-95E23645E33E}"/>
    <cellStyle name="SAPBEXHLevel1 2 4 2" xfId="13796" xr:uid="{E9BFD505-47A8-42CB-8171-B43D03401B68}"/>
    <cellStyle name="SAPBEXHLevel1 2 5" xfId="2387" xr:uid="{CDD8069E-62FF-47A8-86FA-73EC0232D3A0}"/>
    <cellStyle name="SAPBEXHLevel1 2 5 2" xfId="13743" xr:uid="{9446F3B6-C9B8-4829-8F78-4259B3E3E5C9}"/>
    <cellStyle name="SAPBEXHLevel1 2 6" xfId="4063" xr:uid="{89C99463-5F86-4802-A605-54133269883B}"/>
    <cellStyle name="SAPBEXHLevel1 2 6 2" xfId="14566" xr:uid="{7FD22616-EB69-44E9-AC37-0DDF6E7FF527}"/>
    <cellStyle name="SAPBEXHLevel1 2 7" xfId="4453" xr:uid="{A9F8C87C-EA0B-43A0-B7F8-A0F9A2C3CA48}"/>
    <cellStyle name="SAPBEXHLevel1 2 7 2" xfId="13508" xr:uid="{21146463-8C3A-4DB3-AFD1-C70AA29ED4A1}"/>
    <cellStyle name="SAPBEXHLevel1 2 8" xfId="4842" xr:uid="{DE7D0D04-4B4F-49E5-86A9-6F01408B3A05}"/>
    <cellStyle name="SAPBEXHLevel1 2 8 2" xfId="15185" xr:uid="{59D17986-3830-4691-B5BE-BA6116AC45BB}"/>
    <cellStyle name="SAPBEXHLevel1 2 9" xfId="5226" xr:uid="{A9A4F118-1A80-47C5-9761-A9A37C1771A0}"/>
    <cellStyle name="SAPBEXHLevel1 2 9 2" xfId="14627" xr:uid="{EC4043FF-1162-4712-A3F5-9E6AB31A1C6C}"/>
    <cellStyle name="SAPBEXHLevel1 20" xfId="1424" xr:uid="{4F1E8586-3C5C-439C-A707-3A9D6EA748B3}"/>
    <cellStyle name="SAPBEXHLevel1 20 2" xfId="11368" xr:uid="{B27F5030-1746-48B3-B9EE-73593BA71392}"/>
    <cellStyle name="SAPBEXHLevel1 20 2 2" xfId="10665" xr:uid="{3D92DC78-AE96-449F-AACA-59DCF7E31655}"/>
    <cellStyle name="SAPBEXHLevel1 20 3" xfId="12717" xr:uid="{E66B3328-4F77-41BE-9A95-F5C2082DA15A}"/>
    <cellStyle name="SAPBEXHLevel1 20 3 2" xfId="20637" xr:uid="{133BAF85-11D8-45F8-A3FE-3595A5074A67}"/>
    <cellStyle name="SAPBEXHLevel1 20 4" xfId="14292" xr:uid="{57E17631-3899-40D5-BA95-6771CDC6D1B9}"/>
    <cellStyle name="SAPBEXHLevel1 20 5" xfId="10248" xr:uid="{4F46DC70-EFE7-40DF-B2C3-D3B7AA974006}"/>
    <cellStyle name="SAPBEXHLevel1 20 6" xfId="11867" xr:uid="{E5C70104-6649-40DF-9EAC-6671D5587823}"/>
    <cellStyle name="SAPBEXHLevel1 21" xfId="1425" xr:uid="{3166B441-DC95-4240-8CDF-FCE1D5CF4DAB}"/>
    <cellStyle name="SAPBEXHLevel1 21 2" xfId="11369" xr:uid="{261CE689-605F-40D6-B0C0-955029C1129B}"/>
    <cellStyle name="SAPBEXHLevel1 21 2 2" xfId="11708" xr:uid="{4D8E6797-28BF-4AFE-A08D-203986002C77}"/>
    <cellStyle name="SAPBEXHLevel1 21 3" xfId="12718" xr:uid="{310A01A9-D4A2-418A-93C8-68DC8B3051AC}"/>
    <cellStyle name="SAPBEXHLevel1 21 3 2" xfId="20638" xr:uid="{CAA14A6A-0E4B-439C-B824-148D6EC9E95F}"/>
    <cellStyle name="SAPBEXHLevel1 21 4" xfId="14164" xr:uid="{27A949EF-B06D-4920-B191-B65735222165}"/>
    <cellStyle name="SAPBEXHLevel1 21 5" xfId="10249" xr:uid="{FE646CF9-F029-4FA0-BD1D-DAE887CCF170}"/>
    <cellStyle name="SAPBEXHLevel1 21 6" xfId="11850" xr:uid="{355CCD56-E2B0-4020-AEBA-E2D03EC012EC}"/>
    <cellStyle name="SAPBEXHLevel1 22" xfId="1426" xr:uid="{E2347126-F12C-40F5-AF2A-2375C754B6AA}"/>
    <cellStyle name="SAPBEXHLevel1 22 2" xfId="11370" xr:uid="{B6F1CBEA-C306-4467-B5A2-FAEA1B4340FB}"/>
    <cellStyle name="SAPBEXHLevel1 22 2 2" xfId="13157" xr:uid="{1C4AE17B-BD05-44D5-B3AC-32A48F4283C6}"/>
    <cellStyle name="SAPBEXHLevel1 22 3" xfId="12719" xr:uid="{AA18A8FA-B736-474D-87CF-EEB876BA6676}"/>
    <cellStyle name="SAPBEXHLevel1 22 3 2" xfId="20639" xr:uid="{E1A495FD-DFC8-4E2B-BBB5-DC2C66D65ACB}"/>
    <cellStyle name="SAPBEXHLevel1 22 4" xfId="13769" xr:uid="{D9749707-3589-4E11-B7E1-8E7582EB9A63}"/>
    <cellStyle name="SAPBEXHLevel1 22 5" xfId="10250" xr:uid="{1257394F-952B-446B-BBF9-10B8B6ED5855}"/>
    <cellStyle name="SAPBEXHLevel1 22 6" xfId="11833" xr:uid="{5F3C28D5-45D1-4913-B1A7-849F8944518B}"/>
    <cellStyle name="SAPBEXHLevel1 23" xfId="1427" xr:uid="{130825D5-34DD-493E-B5E9-293DD0FD5450}"/>
    <cellStyle name="SAPBEXHLevel1 23 2" xfId="11371" xr:uid="{756584F5-27CA-4B7B-BF31-37DDB5C3B004}"/>
    <cellStyle name="SAPBEXHLevel1 23 2 2" xfId="9654" xr:uid="{C8AEF616-18D1-4437-8E6C-044B5EBA1F25}"/>
    <cellStyle name="SAPBEXHLevel1 23 3" xfId="12720" xr:uid="{68ECD6D0-B06A-4510-9F45-E4087F04D698}"/>
    <cellStyle name="SAPBEXHLevel1 23 3 2" xfId="20640" xr:uid="{DA19E05D-E736-4339-BCB2-B4BE3AA05D49}"/>
    <cellStyle name="SAPBEXHLevel1 23 4" xfId="15363" xr:uid="{2C5557B7-4880-4B54-8E7F-01322BE58315}"/>
    <cellStyle name="SAPBEXHLevel1 23 5" xfId="10251" xr:uid="{F00C5BB8-4572-410F-B120-5395DF550A68}"/>
    <cellStyle name="SAPBEXHLevel1 23 6" xfId="11810" xr:uid="{C2C0F2A0-E666-43F4-B80F-E80A286E204E}"/>
    <cellStyle name="SAPBEXHLevel1 24" xfId="3012" xr:uid="{5E8661AC-CEF8-418A-9A12-AA60F3971557}"/>
    <cellStyle name="SAPBEXHLevel1 24 2" xfId="14705" xr:uid="{BC7CA4BE-6853-4B6A-A15C-55BABDC576C6}"/>
    <cellStyle name="SAPBEXHLevel1 25" xfId="3653" xr:uid="{72817B11-51BB-429E-90FC-6F098588CC32}"/>
    <cellStyle name="SAPBEXHLevel1 25 2" xfId="14062" xr:uid="{A2DD1932-E88A-4098-9843-9ACAB37E7573}"/>
    <cellStyle name="SAPBEXHLevel1 26" xfId="3915" xr:uid="{FC32BB8D-0A53-4E5C-AD54-1B10FF11D787}"/>
    <cellStyle name="SAPBEXHLevel1 26 2" xfId="14412" xr:uid="{0A8E6141-65C8-476C-A833-59B6926B1571}"/>
    <cellStyle name="SAPBEXHLevel1 27" xfId="4307" xr:uid="{60F747C0-A53E-4D77-AEE2-5545F6785438}"/>
    <cellStyle name="SAPBEXHLevel1 27 2" xfId="13536" xr:uid="{A479808D-3987-4481-826F-C887FDD1704D}"/>
    <cellStyle name="SAPBEXHLevel1 28" xfId="4695" xr:uid="{8F0D5916-4B91-45CE-B17C-3E7182818461}"/>
    <cellStyle name="SAPBEXHLevel1 28 2" xfId="14777" xr:uid="{F5E038EF-FBFE-4D01-84BA-1E4974C625C4}"/>
    <cellStyle name="SAPBEXHLevel1 29" xfId="5081" xr:uid="{E949DFC5-B749-48D4-BA72-CA045712D1B9}"/>
    <cellStyle name="SAPBEXHLevel1 29 2" xfId="15256" xr:uid="{C4D7D7C6-A7F1-4443-8490-9FB048C9F7A7}"/>
    <cellStyle name="SAPBEXHLevel1 3" xfId="711" xr:uid="{8D1194A4-FF01-42EA-ACCE-A8312FC3E001}"/>
    <cellStyle name="SAPBEXHLevel1 3 10" xfId="5540" xr:uid="{2CBB55AE-DFC5-4594-A8E3-C654A9683784}"/>
    <cellStyle name="SAPBEXHLevel1 3 10 2" xfId="14920" xr:uid="{11906200-31C8-4FB5-A459-EDEA571F10E5}"/>
    <cellStyle name="SAPBEXHLevel1 3 11" xfId="5914" xr:uid="{8DEF7789-5EBF-4457-A504-40E4B4A92E03}"/>
    <cellStyle name="SAPBEXHLevel1 3 11 2" xfId="15125" xr:uid="{3F486B62-9095-4D36-9072-F20E42E13C2A}"/>
    <cellStyle name="SAPBEXHLevel1 3 12" xfId="6286" xr:uid="{A83D178F-A1C3-493C-9D2D-CFCF2F133F14}"/>
    <cellStyle name="SAPBEXHLevel1 3 12 2" xfId="14357" xr:uid="{C7CAEC55-1230-4C87-8EE9-C37BBC0DC8E1}"/>
    <cellStyle name="SAPBEXHLevel1 3 13" xfId="6652" xr:uid="{89E1EC1F-BCC8-46D2-A6E5-9EC22EFED98C}"/>
    <cellStyle name="SAPBEXHLevel1 3 13 2" xfId="14143" xr:uid="{71A72AEB-CFDE-4738-9177-5FB458D7DF8E}"/>
    <cellStyle name="SAPBEXHLevel1 3 14" xfId="7010" xr:uid="{1C833C8D-5EDF-4EFF-96AE-FAD17349D93D}"/>
    <cellStyle name="SAPBEXHLevel1 3 14 2" xfId="14902" xr:uid="{8DA07D26-E6F4-499E-9D97-ABC01119A783}"/>
    <cellStyle name="SAPBEXHLevel1 3 15" xfId="7356" xr:uid="{1547E7EB-620C-414D-A2B4-2FB0B9898487}"/>
    <cellStyle name="SAPBEXHLevel1 3 15 2" xfId="15098" xr:uid="{E100AB3B-43D3-43C7-898F-FB746AF73390}"/>
    <cellStyle name="SAPBEXHLevel1 3 16" xfId="7682" xr:uid="{72D20507-0114-447A-9A00-4C85527657FD}"/>
    <cellStyle name="SAPBEXHLevel1 3 16 2" xfId="13772" xr:uid="{49B2F3A6-549F-421D-90BE-DE70303AEAF1}"/>
    <cellStyle name="SAPBEXHLevel1 3 17" xfId="7985" xr:uid="{C9DBD0FD-6426-4DE5-9BE1-1097E6A15D3E}"/>
    <cellStyle name="SAPBEXHLevel1 3 17 2" xfId="15140" xr:uid="{601C6CE1-C56C-4C1D-8DB6-F785798A214C}"/>
    <cellStyle name="SAPBEXHLevel1 3 18" xfId="8554" xr:uid="{8F52E5D8-9DAA-4FCF-805B-AB8D087B04EE}"/>
    <cellStyle name="SAPBEXHLevel1 3 18 2" xfId="15906" xr:uid="{E22F636F-D6C1-4368-920F-963505777A73}"/>
    <cellStyle name="SAPBEXHLevel1 3 19" xfId="2063" xr:uid="{31C475EC-82E5-4E91-8C00-528E2CAC3A91}"/>
    <cellStyle name="SAPBEXHLevel1 3 19 2" xfId="14851" xr:uid="{2222C32A-6F85-4463-BF6D-0A23B90FD2E6}"/>
    <cellStyle name="SAPBEXHLevel1 3 2" xfId="2750" xr:uid="{F7B5E701-DB29-499D-B1FA-98DC1A1083D0}"/>
    <cellStyle name="SAPBEXHLevel1 3 2 2" xfId="14171" xr:uid="{80315B00-DCEA-407A-AB84-064204FFF316}"/>
    <cellStyle name="SAPBEXHLevel1 3 3" xfId="3171" xr:uid="{54BC9A6C-366D-4BA8-AC0B-031E93EFFBC0}"/>
    <cellStyle name="SAPBEXHLevel1 3 3 2" xfId="13957" xr:uid="{79B40D89-D1A6-42B7-9B4C-029119E5ABCC}"/>
    <cellStyle name="SAPBEXHLevel1 3 4" xfId="3290" xr:uid="{AF2A2F67-8898-4A43-B7D8-71BFBE94BF98}"/>
    <cellStyle name="SAPBEXHLevel1 3 4 2" xfId="13906" xr:uid="{8D81D8B1-9D39-4C16-B27A-55314A6373DC}"/>
    <cellStyle name="SAPBEXHLevel1 3 5" xfId="3330" xr:uid="{1E60FB2F-8A9B-451D-9C79-4A54571F2DCB}"/>
    <cellStyle name="SAPBEXHLevel1 3 5 2" xfId="13801" xr:uid="{725A186B-9214-47D0-953F-E9B32555E5E0}"/>
    <cellStyle name="SAPBEXHLevel1 3 6" xfId="3996" xr:uid="{B10F62EE-B3F8-4669-8464-717DA3E4D55E}"/>
    <cellStyle name="SAPBEXHLevel1 3 6 2" xfId="15361" xr:uid="{96C88B8C-1BAC-4FE5-91BB-2487ED0497C6}"/>
    <cellStyle name="SAPBEXHLevel1 3 7" xfId="4388" xr:uid="{A78BC7E8-D7CE-4255-A137-9736A11F382F}"/>
    <cellStyle name="SAPBEXHLevel1 3 7 2" xfId="14054" xr:uid="{CC39E5A3-2CA1-4AC0-B934-0EB854CAF907}"/>
    <cellStyle name="SAPBEXHLevel1 3 8" xfId="4776" xr:uid="{A51B4C28-93E6-4266-AED7-8F51C625BECE}"/>
    <cellStyle name="SAPBEXHLevel1 3 8 2" xfId="15032" xr:uid="{8A05491D-F2DA-4587-9F9E-A887CAF1AF22}"/>
    <cellStyle name="SAPBEXHLevel1 3 9" xfId="5161" xr:uid="{0119E2E5-2220-4EB3-8CCD-75B8AAD0CACA}"/>
    <cellStyle name="SAPBEXHLevel1 3 9 2" xfId="15040" xr:uid="{EA2F15B6-A475-4430-8BEB-2856C41609DB}"/>
    <cellStyle name="SAPBEXHLevel1 30" xfId="5461" xr:uid="{E48BBC61-7E03-41B3-86CA-9D756B30BEBA}"/>
    <cellStyle name="SAPBEXHLevel1 30 2" xfId="14716" xr:uid="{8BE656F9-916D-430C-AC2E-1D7279B71762}"/>
    <cellStyle name="SAPBEXHLevel1 31" xfId="5837" xr:uid="{A5AC6D0F-6A92-4438-BDBB-7AFAB58A8DA5}"/>
    <cellStyle name="SAPBEXHLevel1 31 2" xfId="14352" xr:uid="{C62D90EF-A16A-493D-8EDF-121AC17D84AA}"/>
    <cellStyle name="SAPBEXHLevel1 32" xfId="6210" xr:uid="{EEF2D786-349D-4D3B-A177-ABE210E9759F}"/>
    <cellStyle name="SAPBEXHLevel1 32 2" xfId="14252" xr:uid="{65991FC3-ED7D-4CA8-8455-175F1F2A4684}"/>
    <cellStyle name="SAPBEXHLevel1 33" xfId="6577" xr:uid="{3821F4FD-64F4-4F85-9EED-6A66C3607332}"/>
    <cellStyle name="SAPBEXHLevel1 33 2" xfId="15129" xr:uid="{00664789-29A8-4387-8CB5-32E61BBC525E}"/>
    <cellStyle name="SAPBEXHLevel1 34" xfId="6938" xr:uid="{249B14BA-7F99-4962-992A-733900F37533}"/>
    <cellStyle name="SAPBEXHLevel1 34 2" xfId="14975" xr:uid="{A756C7BC-ABFE-4707-BD50-506651C65A92}"/>
    <cellStyle name="SAPBEXHLevel1 35" xfId="7288" xr:uid="{9602E312-0311-4B75-9382-EA463D529C8C}"/>
    <cellStyle name="SAPBEXHLevel1 35 2" xfId="15317" xr:uid="{C9FADE07-E875-4796-966C-9DDDF926AFC3}"/>
    <cellStyle name="SAPBEXHLevel1 36" xfId="7622" xr:uid="{FD2D2AB5-6EAC-4F20-B003-447862C38E86}"/>
    <cellStyle name="SAPBEXHLevel1 36 2" xfId="15207" xr:uid="{BD8CF58B-FBB7-4FA4-99CD-9519B85A20EF}"/>
    <cellStyle name="SAPBEXHLevel1 37" xfId="7930" xr:uid="{A1BAF13A-95E3-4C77-A957-C337DB7C555F}"/>
    <cellStyle name="SAPBEXHLevel1 37 2" xfId="14495" xr:uid="{10F84209-C2C6-4D12-BE0E-EA6C31B3A137}"/>
    <cellStyle name="SAPBEXHLevel1 38" xfId="8198" xr:uid="{97F1E3BC-6115-4AE8-A7D9-94DDB04968D5}"/>
    <cellStyle name="SAPBEXHLevel1 38 2" xfId="13622" xr:uid="{6DF11898-FBB1-4830-B0C2-A9EDA1A14E00}"/>
    <cellStyle name="SAPBEXHLevel1 39" xfId="8858" xr:uid="{6C2C4FD7-3C90-4276-9411-5812F914DE37}"/>
    <cellStyle name="SAPBEXHLevel1 39 2" xfId="15969" xr:uid="{CFE1094B-2D35-4A56-A16C-5541B2C75739}"/>
    <cellStyle name="SAPBEXHLevel1 4" xfId="712" xr:uid="{D264E145-54D0-487D-B88F-511750ACD903}"/>
    <cellStyle name="SAPBEXHLevel1 4 10" xfId="5465" xr:uid="{52507B79-B595-4178-B788-6E12B3A7B6F4}"/>
    <cellStyle name="SAPBEXHLevel1 4 10 2" xfId="14347" xr:uid="{26353C8B-3A5A-4CD0-9CF5-8E26613DCB2A}"/>
    <cellStyle name="SAPBEXHLevel1 4 11" xfId="5841" xr:uid="{7852DE9E-9131-47FC-B4F4-231B60BEBF32}"/>
    <cellStyle name="SAPBEXHLevel1 4 11 2" xfId="15333" xr:uid="{B72874B4-7223-4392-8867-D2E3C2E466AD}"/>
    <cellStyle name="SAPBEXHLevel1 4 12" xfId="6214" xr:uid="{6335D4A8-3761-4C37-AD68-9B3F83E3B4C5}"/>
    <cellStyle name="SAPBEXHLevel1 4 12 2" xfId="14726" xr:uid="{8CC39F5D-0A06-4B1E-8D33-A4BAB9E98A05}"/>
    <cellStyle name="SAPBEXHLevel1 4 13" xfId="6581" xr:uid="{1E27E21F-6D96-450F-AFA1-2BC830859ACD}"/>
    <cellStyle name="SAPBEXHLevel1 4 13 2" xfId="13462" xr:uid="{23EFB3E6-03AE-4BEA-A41F-7E490C2A54AB}"/>
    <cellStyle name="SAPBEXHLevel1 4 14" xfId="6941" xr:uid="{6A42EC47-15D2-41FA-AAA4-90444FD4DE21}"/>
    <cellStyle name="SAPBEXHLevel1 4 14 2" xfId="14734" xr:uid="{0AC2095F-2EC1-4576-91B3-3F4169EDB9B5}"/>
    <cellStyle name="SAPBEXHLevel1 4 15" xfId="7291" xr:uid="{4C960EC4-DCFD-4964-ABAC-F3E8FAD4306A}"/>
    <cellStyle name="SAPBEXHLevel1 4 15 2" xfId="15099" xr:uid="{9C1F780B-6E6D-4192-A389-0C38987475AA}"/>
    <cellStyle name="SAPBEXHLevel1 4 16" xfId="7625" xr:uid="{32198E21-F358-421B-9A81-B418009BBDDA}"/>
    <cellStyle name="SAPBEXHLevel1 4 16 2" xfId="14979" xr:uid="{691C44F6-F23E-4E61-9DA5-EB62BFFC7E71}"/>
    <cellStyle name="SAPBEXHLevel1 4 17" xfId="7933" xr:uid="{45B289FF-4215-4D7D-BCE9-CE4F900593EA}"/>
    <cellStyle name="SAPBEXHLevel1 4 17 2" xfId="15070" xr:uid="{8106C0A5-7D3C-443D-8B45-178D47664707}"/>
    <cellStyle name="SAPBEXHLevel1 4 18" xfId="8555" xr:uid="{5FBD31C9-EDCA-4D80-862A-F1401C4A7717}"/>
    <cellStyle name="SAPBEXHLevel1 4 18 2" xfId="15907" xr:uid="{FE2F282D-8541-4BF2-81BF-DC0671E8F34C}"/>
    <cellStyle name="SAPBEXHLevel1 4 19" xfId="2064" xr:uid="{167A8645-30B8-4A5E-B01C-13C21AFFDD5B}"/>
    <cellStyle name="SAPBEXHLevel1 4 19 2" xfId="14770" xr:uid="{B40584BF-39FC-4F9E-9C93-BC41AB046237}"/>
    <cellStyle name="SAPBEXHLevel1 4 2" xfId="2751" xr:uid="{5D84BFEA-595B-48C5-A6CE-92569B8E503A}"/>
    <cellStyle name="SAPBEXHLevel1 4 2 2" xfId="13777" xr:uid="{44872F79-B903-49D6-9637-37125F8F2EB5}"/>
    <cellStyle name="SAPBEXHLevel1 4 3" xfId="3172" xr:uid="{9208D0CD-D143-43C9-9429-5B21515EDA10}"/>
    <cellStyle name="SAPBEXHLevel1 4 3 2" xfId="13956" xr:uid="{2972EFF4-542B-4473-9440-618CD02B4C41}"/>
    <cellStyle name="SAPBEXHLevel1 4 4" xfId="3289" xr:uid="{6807B5BE-C96A-4D3B-B6FB-850B9B6AFB1F}"/>
    <cellStyle name="SAPBEXHLevel1 4 4 2" xfId="13907" xr:uid="{50E1CA1B-A749-4CAE-B815-E1C65C99EB99}"/>
    <cellStyle name="SAPBEXHLevel1 4 5" xfId="3327" xr:uid="{8A711014-829E-4EFA-8D70-A0DC5F952B3B}"/>
    <cellStyle name="SAPBEXHLevel1 4 5 2" xfId="13887" xr:uid="{C76E74AE-7824-4B54-A2EE-898F5AD5C688}"/>
    <cellStyle name="SAPBEXHLevel1 4 6" xfId="3920" xr:uid="{146C25DC-CC85-42DF-9B61-290A56E0E0D6}"/>
    <cellStyle name="SAPBEXHLevel1 4 6 2" xfId="15318" xr:uid="{4FC34D39-0690-4682-BF74-245AEDA37BF9}"/>
    <cellStyle name="SAPBEXHLevel1 4 7" xfId="4312" xr:uid="{9FE9724A-29C3-4743-A1E2-F768496F8FEC}"/>
    <cellStyle name="SAPBEXHLevel1 4 7 2" xfId="13534" xr:uid="{20AEA2AF-B646-42EE-B361-D9F96AB52D8A}"/>
    <cellStyle name="SAPBEXHLevel1 4 8" xfId="4700" xr:uid="{C8F34DA3-A8C4-4E7C-B59F-461E57D2E48F}"/>
    <cellStyle name="SAPBEXHLevel1 4 8 2" xfId="14232" xr:uid="{0F3619FD-F057-4402-8F46-1B4D599D5996}"/>
    <cellStyle name="SAPBEXHLevel1 4 9" xfId="5085" xr:uid="{46D3F67A-6411-4371-A69B-5EB7A41E9C8D}"/>
    <cellStyle name="SAPBEXHLevel1 4 9 2" xfId="14955" xr:uid="{A46821FD-14E2-4EEF-AB40-F2D4BF0671CC}"/>
    <cellStyle name="SAPBEXHLevel1 40" xfId="2061" xr:uid="{3D4B7731-1BA8-4998-8CA0-40D02786E043}"/>
    <cellStyle name="SAPBEXHLevel1 40 2" xfId="16763" xr:uid="{7485DDF9-7E80-4D49-8753-6216E6F03165}"/>
    <cellStyle name="SAPBEXHLevel1 40 3" xfId="13144" xr:uid="{E9B42706-A8D0-4FB1-A9C1-DA7086F5656F}"/>
    <cellStyle name="SAPBEXHLevel1 40 4" xfId="20750" xr:uid="{3328F343-2CF0-4119-85E0-D888157580A2}"/>
    <cellStyle name="SAPBEXHLevel1 41" xfId="15013" xr:uid="{D6E0E943-F258-4CF5-903F-3A1C0B2902C3}"/>
    <cellStyle name="SAPBEXHLevel1 42" xfId="32798" xr:uid="{1CAA8A0A-612A-41AE-95E7-340A2F30C4C6}"/>
    <cellStyle name="SAPBEXHLevel1 5" xfId="713" xr:uid="{D6B9B596-8DD0-443C-93DB-41447A66094C}"/>
    <cellStyle name="SAPBEXHLevel1 5 10" xfId="3989" xr:uid="{DD0382D3-8E95-48DC-A2BB-24B353BDF1D2}"/>
    <cellStyle name="SAPBEXHLevel1 5 10 2" xfId="14668" xr:uid="{63F676D2-46A5-479C-822E-90AFF0A72C3B}"/>
    <cellStyle name="SAPBEXHLevel1 5 11" xfId="4381" xr:uid="{A4CDA342-5806-4AC6-85D2-D7E01B51A275}"/>
    <cellStyle name="SAPBEXHLevel1 5 11 2" xfId="13522" xr:uid="{EDCA7954-EEF6-4924-A282-A56A17FB1F72}"/>
    <cellStyle name="SAPBEXHLevel1 5 12" xfId="4769" xr:uid="{0DF34C3D-9D70-45C8-9EB8-157F66461FCA}"/>
    <cellStyle name="SAPBEXHLevel1 5 12 2" xfId="13699" xr:uid="{EB1EA1F4-654E-40EF-B3E9-F4BA8EF9CA41}"/>
    <cellStyle name="SAPBEXHLevel1 5 13" xfId="5154" xr:uid="{2B72E6BA-0D24-47C2-9634-2FDAA9A7FD47}"/>
    <cellStyle name="SAPBEXHLevel1 5 13 2" xfId="13708" xr:uid="{B1D7BF3D-9F4A-4614-982F-C9CDDBD8959A}"/>
    <cellStyle name="SAPBEXHLevel1 5 14" xfId="5533" xr:uid="{D5794405-7368-410C-806B-B49590EE9828}"/>
    <cellStyle name="SAPBEXHLevel1 5 14 2" xfId="14240" xr:uid="{39CFC70F-BBB7-4D6D-B8BD-6B3D52E19D6C}"/>
    <cellStyle name="SAPBEXHLevel1 5 15" xfId="5907" xr:uid="{42222A5F-E7B7-41DF-8C0A-16D9F7CF36D0}"/>
    <cellStyle name="SAPBEXHLevel1 5 15 2" xfId="14354" xr:uid="{82AC5D6F-FEFF-455F-8111-10BEDDF153C1}"/>
    <cellStyle name="SAPBEXHLevel1 5 16" xfId="6279" xr:uid="{B7D9AA9E-2FE1-49CE-AA24-F6425058B7C6}"/>
    <cellStyle name="SAPBEXHLevel1 5 16 2" xfId="13725" xr:uid="{253D14F2-22BA-4BE4-A30C-37AA6DE08636}"/>
    <cellStyle name="SAPBEXHLevel1 5 17" xfId="6646" xr:uid="{12DFAB5F-9466-438B-A946-E6FED87E7456}"/>
    <cellStyle name="SAPBEXHLevel1 5 17 2" xfId="14669" xr:uid="{69060C61-4CAF-4205-BE29-99BC05826B66}"/>
    <cellStyle name="SAPBEXHLevel1 5 18" xfId="8556" xr:uid="{610C1432-B142-4236-A383-549D9A920801}"/>
    <cellStyle name="SAPBEXHLevel1 5 18 2" xfId="15908" xr:uid="{0DB82D5D-EA20-409F-8A06-3A4BA00E3BAE}"/>
    <cellStyle name="SAPBEXHLevel1 5 19" xfId="2065" xr:uid="{C628F8A1-E851-47A7-B263-C57B7B32253E}"/>
    <cellStyle name="SAPBEXHLevel1 5 19 2" xfId="14685" xr:uid="{FD0E7E32-95AE-47A3-9852-4EDDAE27790A}"/>
    <cellStyle name="SAPBEXHLevel1 5 2" xfId="2752" xr:uid="{2F1AFEDB-DF8A-4B3B-AE44-AA07996742C6}"/>
    <cellStyle name="SAPBEXHLevel1 5 2 2" xfId="14561" xr:uid="{2047D8CA-6A14-423A-ADE2-CD7D4043B131}"/>
    <cellStyle name="SAPBEXHLevel1 5 3" xfId="3173" xr:uid="{73B32900-DEFB-490D-9B08-38D5E426F626}"/>
    <cellStyle name="SAPBEXHLevel1 5 3 2" xfId="13955" xr:uid="{267ED79C-13E9-47B8-A6C6-A54BF802FE06}"/>
    <cellStyle name="SAPBEXHLevel1 5 4" xfId="3288" xr:uid="{E5560BF1-0349-4AD6-8C73-D1220588E70B}"/>
    <cellStyle name="SAPBEXHLevel1 5 4 2" xfId="13874" xr:uid="{23BED84D-B98C-4F44-9196-A1098CF0BD94}"/>
    <cellStyle name="SAPBEXHLevel1 5 5" xfId="3322" xr:uid="{2BD5DCDE-36B2-4A7F-AC93-9B850CF1724C}"/>
    <cellStyle name="SAPBEXHLevel1 5 5 2" xfId="13890" xr:uid="{82C2CC9E-C6BE-48FF-A3EC-10FA25C7122B}"/>
    <cellStyle name="SAPBEXHLevel1 5 6" xfId="3394" xr:uid="{449619D5-11A6-42FA-A54A-FC857B957D98}"/>
    <cellStyle name="SAPBEXHLevel1 5 6 2" xfId="14597" xr:uid="{11D0674B-0957-444C-A043-5B37D887895B}"/>
    <cellStyle name="SAPBEXHLevel1 5 7" xfId="2855" xr:uid="{C965A6DC-876D-432C-B3C4-795E09C0955B}"/>
    <cellStyle name="SAPBEXHLevel1 5 7 2" xfId="15094" xr:uid="{81D67E06-25D4-478B-A8A7-1FE4727EA496}"/>
    <cellStyle name="SAPBEXHLevel1 5 8" xfId="3342" xr:uid="{9A4C0CD7-1512-46BC-9CB9-25E5A66B8056}"/>
    <cellStyle name="SAPBEXHLevel1 5 8 2" xfId="13883" xr:uid="{96FAC9A9-5435-4AB7-8EF0-7277DE253FBF}"/>
    <cellStyle name="SAPBEXHLevel1 5 9" xfId="3414" xr:uid="{4CEE8942-B274-43AC-8167-EA2055EA9A91}"/>
    <cellStyle name="SAPBEXHLevel1 5 9 2" xfId="15022" xr:uid="{AEFBD89A-46EA-47E0-B97D-5CBEDAD6290F}"/>
    <cellStyle name="SAPBEXHLevel1 6" xfId="714" xr:uid="{4E5DC587-10E6-48A3-8FFE-BB501C3BF7F7}"/>
    <cellStyle name="SAPBEXHLevel1 6 10" xfId="5091" xr:uid="{198CC7C5-B36D-47B7-8907-5AD25FB2B954}"/>
    <cellStyle name="SAPBEXHLevel1 6 10 2" xfId="15112" xr:uid="{98C6BE34-93FD-4091-97EC-EE1D737CC07B}"/>
    <cellStyle name="SAPBEXHLevel1 6 11" xfId="5471" xr:uid="{7DFDD3C4-358B-4561-9F9B-8797A0314733}"/>
    <cellStyle name="SAPBEXHLevel1 6 11 2" xfId="15189" xr:uid="{BCC28656-BCB5-4907-A6E1-181F1DCC148A}"/>
    <cellStyle name="SAPBEXHLevel1 6 12" xfId="5847" xr:uid="{1066CF96-CE3E-4D9A-AF4C-F4C7994739BE}"/>
    <cellStyle name="SAPBEXHLevel1 6 12 2" xfId="14891" xr:uid="{AEDF9956-F54B-4D6B-995A-2A3720FEC409}"/>
    <cellStyle name="SAPBEXHLevel1 6 13" xfId="6220" xr:uid="{0964C8C1-1A5E-43AA-8C70-4949E704638A}"/>
    <cellStyle name="SAPBEXHLevel1 6 13 2" xfId="13642" xr:uid="{0B4E2FC6-3623-41DF-AE48-6D36E74A93A0}"/>
    <cellStyle name="SAPBEXHLevel1 6 14" xfId="6587" xr:uid="{60509DD9-F346-4031-A3A8-201753377776}"/>
    <cellStyle name="SAPBEXHLevel1 6 14 2" xfId="15130" xr:uid="{5E2C726C-A271-4099-9B46-F65CDEB88F1C}"/>
    <cellStyle name="SAPBEXHLevel1 6 15" xfId="6947" xr:uid="{12B9CA9B-D699-4FA5-9AFD-9BE5BA1FE7F3}"/>
    <cellStyle name="SAPBEXHLevel1 6 15 2" xfId="14745" xr:uid="{A04956B8-2EB9-47EE-AFAD-E41140231787}"/>
    <cellStyle name="SAPBEXHLevel1 6 16" xfId="7297" xr:uid="{972B58EA-7EE3-41E8-AAB1-798DDD7D5B57}"/>
    <cellStyle name="SAPBEXHLevel1 6 16 2" xfId="14050" xr:uid="{92649D3B-AE95-4E17-8C7B-226D770D63AA}"/>
    <cellStyle name="SAPBEXHLevel1 6 17" xfId="7631" xr:uid="{F83F277F-65EA-468A-9E17-FEE73F6EF210}"/>
    <cellStyle name="SAPBEXHLevel1 6 17 2" xfId="14068" xr:uid="{6C733AA6-F428-4C32-8D8D-A7E00A9DF631}"/>
    <cellStyle name="SAPBEXHLevel1 6 18" xfId="8557" xr:uid="{E320E958-CDDA-4759-8695-E6A2D142FF29}"/>
    <cellStyle name="SAPBEXHLevel1 6 18 2" xfId="15909" xr:uid="{19AF4B00-D0F0-4C59-9646-EFFB099899C4}"/>
    <cellStyle name="SAPBEXHLevel1 6 19" xfId="2066" xr:uid="{B0A943E1-9298-4850-AE10-79C9FE37F40D}"/>
    <cellStyle name="SAPBEXHLevel1 6 19 2" xfId="14586" xr:uid="{55D4026C-B502-475F-A99A-5507F3B04D10}"/>
    <cellStyle name="SAPBEXHLevel1 6 2" xfId="2753" xr:uid="{FC319BEE-39A5-4E3C-B5C5-1E968940B5D3}"/>
    <cellStyle name="SAPBEXHLevel1 6 2 2" xfId="14468" xr:uid="{FC7517B4-8464-4929-A72A-C5E09BE27202}"/>
    <cellStyle name="SAPBEXHLevel1 6 3" xfId="3174" xr:uid="{36679D95-9E5E-4982-B31C-2C2159B202CF}"/>
    <cellStyle name="SAPBEXHLevel1 6 3 2" xfId="13818" xr:uid="{8E495C11-DBCE-4C2E-BD10-696B6BDE3EC2}"/>
    <cellStyle name="SAPBEXHLevel1 6 4" xfId="3287" xr:uid="{2CE7200D-2398-4420-8F00-AAD819EFFCAE}"/>
    <cellStyle name="SAPBEXHLevel1 6 4 2" xfId="14057" xr:uid="{6A263B80-6EBE-47E5-A189-F1A6B0050C2D}"/>
    <cellStyle name="SAPBEXHLevel1 6 5" xfId="3318" xr:uid="{A15BB848-9375-4D42-906C-56AC5D77CFE8}"/>
    <cellStyle name="SAPBEXHLevel1 6 5 2" xfId="13893" xr:uid="{BC2E70DB-3978-4CDF-B17C-814FD145E797}"/>
    <cellStyle name="SAPBEXHLevel1 6 6" xfId="3386" xr:uid="{88C40A1B-0348-4D0A-9E29-FDFD816A9B52}"/>
    <cellStyle name="SAPBEXHLevel1 6 6 2" xfId="15176" xr:uid="{50409BEC-D6AC-4D6A-A750-9A4767019956}"/>
    <cellStyle name="SAPBEXHLevel1 6 7" xfId="3926" xr:uid="{97277457-5834-49CE-9153-D9E3193E22FD}"/>
    <cellStyle name="SAPBEXHLevel1 6 7 2" xfId="14864" xr:uid="{112C0E23-7F85-4128-BD63-69335D8C0208}"/>
    <cellStyle name="SAPBEXHLevel1 6 8" xfId="4318" xr:uid="{A581DB52-97D6-4CF7-ABFD-32DA1B3A0519}"/>
    <cellStyle name="SAPBEXHLevel1 6 8 2" xfId="13532" xr:uid="{A8B12768-0ECB-4ADF-96A0-D3149DD428C3}"/>
    <cellStyle name="SAPBEXHLevel1 6 9" xfId="4706" xr:uid="{C64837B5-5F0C-4CCB-926E-BA7B8A8FD1E0}"/>
    <cellStyle name="SAPBEXHLevel1 6 9 2" xfId="15170" xr:uid="{CBD9D617-42D0-480B-AA55-CF47041B0732}"/>
    <cellStyle name="SAPBEXHLevel1 7" xfId="968" xr:uid="{7DFF0826-BA80-4935-8A7A-42160983FC45}"/>
    <cellStyle name="SAPBEXHLevel1 7 2" xfId="10749" xr:uid="{0D69AEC1-8100-45EF-ADD9-43673C075790}"/>
    <cellStyle name="SAPBEXHLevel1 7 2 2" xfId="9975" xr:uid="{438C7680-554E-4F11-87CD-0EA7FE1DF257}"/>
    <cellStyle name="SAPBEXHLevel1 7 3" xfId="12117" xr:uid="{1115DE75-BA29-468D-9278-8F2B686290B3}"/>
    <cellStyle name="SAPBEXHLevel1 7 3 2" xfId="20554" xr:uid="{76EF98F2-B5A1-467E-8D5E-830B800F198A}"/>
    <cellStyle name="SAPBEXHLevel1 7 4" xfId="14692" xr:uid="{DA51A59E-A82D-42EF-AF55-BD929D594266}"/>
    <cellStyle name="SAPBEXHLevel1 7 5" xfId="10252" xr:uid="{DE8B32DB-3096-44DD-99E2-5A6A5BF7BD86}"/>
    <cellStyle name="SAPBEXHLevel1 7 6" xfId="11920" xr:uid="{36676D79-B93F-43F5-AE20-38B6DB09B950}"/>
    <cellStyle name="SAPBEXHLevel1 8" xfId="969" xr:uid="{392534D1-812F-4F1D-991F-2AED7C9BB531}"/>
    <cellStyle name="SAPBEXHLevel1 8 2" xfId="10965" xr:uid="{0F3A6B03-D82C-4BF7-AB42-26F0F86F31A6}"/>
    <cellStyle name="SAPBEXHLevel1 8 2 2" xfId="12010" xr:uid="{A9BA2EE5-7F73-4170-9941-81C3D4843B0D}"/>
    <cellStyle name="SAPBEXHLevel1 8 3" xfId="12315" xr:uid="{ABDEFA13-35FD-4C83-8FAF-92E608478205}"/>
    <cellStyle name="SAPBEXHLevel1 8 3 2" xfId="20572" xr:uid="{AAED73BD-2212-41FD-82AB-298F0E69A94E}"/>
    <cellStyle name="SAPBEXHLevel1 8 4" xfId="14472" xr:uid="{FE174F07-B663-418B-AACF-3FB615EBF4F2}"/>
    <cellStyle name="SAPBEXHLevel1 8 5" xfId="10253" xr:uid="{F2AC3BC7-8115-4B2E-ADA0-45120BCBCB84}"/>
    <cellStyle name="SAPBEXHLevel1 8 6" xfId="11897" xr:uid="{EB12346D-DD9D-442E-AB9D-EB5A6667D140}"/>
    <cellStyle name="SAPBEXHLevel1 9" xfId="970" xr:uid="{19CE8514-7ABC-41B4-81F5-6F89F7D67E71}"/>
    <cellStyle name="SAPBEXHLevel1 9 2" xfId="10966" xr:uid="{E08B63C1-8DC9-498C-A174-BCE23901C938}"/>
    <cellStyle name="SAPBEXHLevel1 9 2 2" xfId="11995" xr:uid="{34599F93-7AE0-4B81-AE85-244B6401E9A8}"/>
    <cellStyle name="SAPBEXHLevel1 9 3" xfId="12316" xr:uid="{96259D5D-3D24-42C6-95C7-EB5FD70C45AA}"/>
    <cellStyle name="SAPBEXHLevel1 9 3 2" xfId="20573" xr:uid="{61656941-0C6A-41E1-80A3-DABB243DBAD0}"/>
    <cellStyle name="SAPBEXHLevel1 9 4" xfId="13588" xr:uid="{B8242CB4-FB2A-473E-944C-F0CE553536B9}"/>
    <cellStyle name="SAPBEXHLevel1 9 5" xfId="10254" xr:uid="{774D6279-53EE-45A0-9C26-FDE996C8B2CE}"/>
    <cellStyle name="SAPBEXHLevel1 9 6" xfId="11874" xr:uid="{DF1DFC72-441D-4BF8-8A08-FC62FFC399FC}"/>
    <cellStyle name="SAPBEXHLevel1_Notes III" xfId="715" xr:uid="{B205B3E1-1EB5-4AAE-80B8-7E9C19A9D779}"/>
    <cellStyle name="SAPBEXHLevel1X" xfId="542" xr:uid="{87B383FC-8C93-4FCA-83CA-A3A36EFDB141}"/>
    <cellStyle name="SAPBEXHLevel1X 10" xfId="972" xr:uid="{E71A8935-8816-429F-BAA5-C67BA24DCC3E}"/>
    <cellStyle name="SAPBEXHLevel1X 10 2" xfId="10968" xr:uid="{EDF8E92B-69D2-4FAD-AE39-F959224D08F1}"/>
    <cellStyle name="SAPBEXHLevel1X 10 2 2" xfId="11957" xr:uid="{DFFFFBB2-B43F-4CA4-AAD1-53DB27723653}"/>
    <cellStyle name="SAPBEXHLevel1X 10 3" xfId="12318" xr:uid="{6B819A2C-006A-4860-AE6F-ECE57AB76A48}"/>
    <cellStyle name="SAPBEXHLevel1X 10 3 2" xfId="20574" xr:uid="{A9E5C056-4805-433E-822A-30A9558A4077}"/>
    <cellStyle name="SAPBEXHLevel1X 10 4" xfId="15079" xr:uid="{E8915704-B0C4-4E6B-946C-483C5A2C90D4}"/>
    <cellStyle name="SAPBEXHLevel1X 10 5" xfId="10255" xr:uid="{E6B9D792-0B37-4A9E-B12B-36DE3EAF4AC5}"/>
    <cellStyle name="SAPBEXHLevel1X 10 6" xfId="11816" xr:uid="{B077602C-3253-4B90-8941-E7799CFC6084}"/>
    <cellStyle name="SAPBEXHLevel1X 11" xfId="1428" xr:uid="{E0DF9F19-772D-408F-84B0-B93A45260BD1}"/>
    <cellStyle name="SAPBEXHLevel1X 11 2" xfId="11372" xr:uid="{DF793B35-B8F7-4778-8019-822C719421C1}"/>
    <cellStyle name="SAPBEXHLevel1X 11 2 2" xfId="11787" xr:uid="{257E7704-AB21-4716-8FF4-6C9A24B48E52}"/>
    <cellStyle name="SAPBEXHLevel1X 11 3" xfId="12721" xr:uid="{770D1FF5-1508-4931-81B0-D99776CC5713}"/>
    <cellStyle name="SAPBEXHLevel1X 11 3 2" xfId="20641" xr:uid="{FA24ECDA-5BEC-44CC-8633-7B21888E701D}"/>
    <cellStyle name="SAPBEXHLevel1X 11 4" xfId="15303" xr:uid="{A95FBF2B-60C4-441D-BD6D-99BE2B0A8AEA}"/>
    <cellStyle name="SAPBEXHLevel1X 11 5" xfId="10256" xr:uid="{41834436-B286-45CE-8381-8BAFEC10317A}"/>
    <cellStyle name="SAPBEXHLevel1X 11 6" xfId="11785" xr:uid="{C538A7ED-59D7-4100-BB86-57D93580B117}"/>
    <cellStyle name="SAPBEXHLevel1X 12" xfId="1429" xr:uid="{41D6350D-89F7-43EE-85D3-7768871FCAA2}"/>
    <cellStyle name="SAPBEXHLevel1X 12 2" xfId="11373" xr:uid="{AA635EFA-00BC-4F85-86F4-4D76CD261F5C}"/>
    <cellStyle name="SAPBEXHLevel1X 12 2 2" xfId="11682" xr:uid="{6182F991-C4FF-46F2-96C7-7323B849730D}"/>
    <cellStyle name="SAPBEXHLevel1X 12 3" xfId="12722" xr:uid="{BDD2EF12-33FF-4118-808F-62BF58EC9542}"/>
    <cellStyle name="SAPBEXHLevel1X 12 3 2" xfId="20642" xr:uid="{DA17BE70-6C8A-4A54-8E5C-15F8AF25E846}"/>
    <cellStyle name="SAPBEXHLevel1X 12 4" xfId="15224" xr:uid="{0F124665-D4D2-4658-87C5-2B8503F88A20}"/>
    <cellStyle name="SAPBEXHLevel1X 12 5" xfId="10257" xr:uid="{5C176E85-8CC2-44E8-9D67-5BD8A5D7E507}"/>
    <cellStyle name="SAPBEXHLevel1X 12 6" xfId="11620" xr:uid="{917868A4-BE85-4C16-B78A-19A284711D32}"/>
    <cellStyle name="SAPBEXHLevel1X 13" xfId="1430" xr:uid="{F3DCFF57-A02F-4F50-9923-335457C5CBE1}"/>
    <cellStyle name="SAPBEXHLevel1X 13 2" xfId="11374" xr:uid="{0D2983E8-C0EE-4E14-A0AE-65535B943AC0}"/>
    <cellStyle name="SAPBEXHLevel1X 13 2 2" xfId="11849" xr:uid="{554515A8-5999-4EE8-905A-C7BA7B96C994}"/>
    <cellStyle name="SAPBEXHLevel1X 13 3" xfId="12723" xr:uid="{2400E983-9372-4C9B-8F27-AF5A435CDB90}"/>
    <cellStyle name="SAPBEXHLevel1X 13 3 2" xfId="20643" xr:uid="{01ED4256-6132-45FB-8487-A633FDC9AABD}"/>
    <cellStyle name="SAPBEXHLevel1X 13 4" xfId="15160" xr:uid="{3729A17E-1A88-4C93-A983-8CE067A117A6}"/>
    <cellStyle name="SAPBEXHLevel1X 13 5" xfId="10258" xr:uid="{A19C3783-95E3-49F9-A411-E42D6D5A5721}"/>
    <cellStyle name="SAPBEXHLevel1X 13 6" xfId="11688" xr:uid="{7572C6B1-FE7C-4D9F-A5C0-9C683A70E599}"/>
    <cellStyle name="SAPBEXHLevel1X 14" xfId="1431" xr:uid="{1019152F-4D85-46B0-B630-DBFF98E8AB8F}"/>
    <cellStyle name="SAPBEXHLevel1X 14 2" xfId="11375" xr:uid="{353595DC-C7F6-4C84-8706-FD4759E0471E}"/>
    <cellStyle name="SAPBEXHLevel1X 14 2 2" xfId="11832" xr:uid="{754896D3-A259-4DDF-A2DB-ECDAA11EB0F5}"/>
    <cellStyle name="SAPBEXHLevel1X 14 3" xfId="12724" xr:uid="{CD56D46D-73D5-45E8-80E5-4439AE6A4662}"/>
    <cellStyle name="SAPBEXHLevel1X 14 3 2" xfId="20644" xr:uid="{48FF7A9D-D636-4662-8D92-D479ED0E71B4}"/>
    <cellStyle name="SAPBEXHLevel1X 14 4" xfId="15085" xr:uid="{DFFF74E5-740C-4186-809E-ACAEDC0BB44F}"/>
    <cellStyle name="SAPBEXHLevel1X 14 5" xfId="10259" xr:uid="{91FD9CFB-90B2-4610-8D4F-3164D64FE177}"/>
    <cellStyle name="SAPBEXHLevel1X 14 6" xfId="11681" xr:uid="{6C889D67-BA4B-4813-B843-4F9D1573B751}"/>
    <cellStyle name="SAPBEXHLevel1X 15" xfId="1432" xr:uid="{DE51F0CB-9895-4AE7-8982-492F2A86EEB2}"/>
    <cellStyle name="SAPBEXHLevel1X 15 2" xfId="11376" xr:uid="{C3D98427-32EC-491C-A973-4237E1398662}"/>
    <cellStyle name="SAPBEXHLevel1X 15 2 2" xfId="11809" xr:uid="{8E4E4B9A-9924-4A79-83D1-CBF9868BFF51}"/>
    <cellStyle name="SAPBEXHLevel1X 15 3" xfId="12725" xr:uid="{391C2BB5-2E85-449E-B4E6-01536A556339}"/>
    <cellStyle name="SAPBEXHLevel1X 15 3 2" xfId="20645" xr:uid="{B617F76A-7BEE-47C9-837C-6F14D01564ED}"/>
    <cellStyle name="SAPBEXHLevel1X 15 4" xfId="15003" xr:uid="{08C37B62-3ABB-4350-87A1-55CB3FFD7EAA}"/>
    <cellStyle name="SAPBEXHLevel1X 15 5" xfId="10260" xr:uid="{BEA6630E-C920-4CC1-B98B-0F4A7C3EE148}"/>
    <cellStyle name="SAPBEXHLevel1X 15 6" xfId="11644" xr:uid="{955452CD-9933-426F-9814-D9A0F4624C43}"/>
    <cellStyle name="SAPBEXHLevel1X 16" xfId="1433" xr:uid="{89F355EE-2BBD-4619-8F35-F3A302F657BB}"/>
    <cellStyle name="SAPBEXHLevel1X 16 2" xfId="11377" xr:uid="{FD219AD6-4B1A-416E-9CC1-E8CC9FE4B663}"/>
    <cellStyle name="SAPBEXHLevel1X 16 2 2" xfId="11779" xr:uid="{52E2397B-9305-4BC6-9A42-4EDB303B2D16}"/>
    <cellStyle name="SAPBEXHLevel1X 16 3" xfId="12726" xr:uid="{9A61C3B2-48EE-40C2-9CBC-CF7A1D70EB3E}"/>
    <cellStyle name="SAPBEXHLevel1X 16 3 2" xfId="20646" xr:uid="{2F9580DC-5AD5-41FE-963A-71341FF389B0}"/>
    <cellStyle name="SAPBEXHLevel1X 16 4" xfId="14923" xr:uid="{4135A459-040B-4340-B94D-204947D04852}"/>
    <cellStyle name="SAPBEXHLevel1X 16 5" xfId="10261" xr:uid="{C59DB753-03AA-4D79-A6E3-8D98DEA01CE8}"/>
    <cellStyle name="SAPBEXHLevel1X 16 6" xfId="10668" xr:uid="{459CA327-E846-41CD-B50A-4604772D9237}"/>
    <cellStyle name="SAPBEXHLevel1X 17" xfId="1434" xr:uid="{E600B8D1-9A1E-4B23-A3B6-6B26F194771F}"/>
    <cellStyle name="SAPBEXHLevel1X 17 2" xfId="11378" xr:uid="{84B6D07A-9352-4504-8ED2-4B391BC5BCAB}"/>
    <cellStyle name="SAPBEXHLevel1X 17 2 2" xfId="11728" xr:uid="{8506079B-9AD6-4C5D-9293-4931184100A7}"/>
    <cellStyle name="SAPBEXHLevel1X 17 3" xfId="12727" xr:uid="{FB5B6F77-CE43-4425-A141-8D5F764CAFE0}"/>
    <cellStyle name="SAPBEXHLevel1X 17 3 2" xfId="20647" xr:uid="{A75AF439-AD06-4A73-B824-7852A89C7118}"/>
    <cellStyle name="SAPBEXHLevel1X 17 4" xfId="14842" xr:uid="{40CE5F64-9955-4625-BDB8-C36B49C851C4}"/>
    <cellStyle name="SAPBEXHLevel1X 17 5" xfId="10262" xr:uid="{96CC155E-679F-4B7F-B418-53395A2A7134}"/>
    <cellStyle name="SAPBEXHLevel1X 17 6" xfId="11711" xr:uid="{B06937A6-5BDC-4476-9B91-0D855B321DB1}"/>
    <cellStyle name="SAPBEXHLevel1X 18" xfId="1435" xr:uid="{61C86C39-878E-4C4E-B6BD-8E325BF4D147}"/>
    <cellStyle name="SAPBEXHLevel1X 18 2" xfId="11379" xr:uid="{0C2F0D78-1C41-4620-951F-F3732242C71A}"/>
    <cellStyle name="SAPBEXHLevel1X 18 2 2" xfId="11639" xr:uid="{6ED3A1AD-742C-4257-8D53-0FB160395429}"/>
    <cellStyle name="SAPBEXHLevel1X 18 3" xfId="12728" xr:uid="{1B2C7387-4F29-4635-9474-DC788D4424E1}"/>
    <cellStyle name="SAPBEXHLevel1X 18 3 2" xfId="20648" xr:uid="{7CAE7761-5ACD-4524-B790-035C0F7F597E}"/>
    <cellStyle name="SAPBEXHLevel1X 18 4" xfId="13571" xr:uid="{528F422C-C0C1-4712-8BC2-F972ED9FA558}"/>
    <cellStyle name="SAPBEXHLevel1X 18 5" xfId="10263" xr:uid="{06AEFE51-4456-4DF7-9822-D22D7805B852}"/>
    <cellStyle name="SAPBEXHLevel1X 18 6" xfId="11668" xr:uid="{CA6E0620-3012-4FDA-8C82-29B149E19401}"/>
    <cellStyle name="SAPBEXHLevel1X 19" xfId="1436" xr:uid="{33CCD154-2983-4576-A6A7-F3AF07C6B214}"/>
    <cellStyle name="SAPBEXHLevel1X 19 2" xfId="11380" xr:uid="{4563ADC8-274A-45FA-91D6-61C79AC03B52}"/>
    <cellStyle name="SAPBEXHLevel1X 19 2 2" xfId="11625" xr:uid="{FA135D04-550E-43F2-AF1A-9B8B30CFDDB6}"/>
    <cellStyle name="SAPBEXHLevel1X 19 3" xfId="12729" xr:uid="{F8B077C0-2176-4BC8-AA74-6065F1C4A49B}"/>
    <cellStyle name="SAPBEXHLevel1X 19 3 2" xfId="20649" xr:uid="{E17F7CB3-7951-4A06-A92B-04339AA20E32}"/>
    <cellStyle name="SAPBEXHLevel1X 19 4" xfId="14595" xr:uid="{D5DCA3D0-5B06-48E9-9C88-494769EA8952}"/>
    <cellStyle name="SAPBEXHLevel1X 19 5" xfId="10264" xr:uid="{276C5D5D-413C-44F7-B2FF-30F781C18082}"/>
    <cellStyle name="SAPBEXHLevel1X 19 6" xfId="10795" xr:uid="{CDB1280C-2C32-497E-B7D9-4836A8F4CC5D}"/>
    <cellStyle name="SAPBEXHLevel1X 2" xfId="716" xr:uid="{83897F2D-59A0-40EB-B9D1-0D189F937B42}"/>
    <cellStyle name="SAPBEXHLevel1X 2 10" xfId="4586" xr:uid="{CA8B745B-E8D1-4375-8ED0-69C63C4DC1E4}"/>
    <cellStyle name="SAPBEXHLevel1X 2 10 2" xfId="13694" xr:uid="{C10A5F85-B77D-4FBA-B41B-E58AA0EBE11E}"/>
    <cellStyle name="SAPBEXHLevel1X 2 11" xfId="4972" xr:uid="{B6488ABD-9AC6-4D33-810D-A2C6534EA49F}"/>
    <cellStyle name="SAPBEXHLevel1X 2 11 2" xfId="14098" xr:uid="{3DA8F1FB-F7E6-40D1-8A9F-9334074D229F}"/>
    <cellStyle name="SAPBEXHLevel1X 2 12" xfId="5352" xr:uid="{2586F943-C0E4-4ADE-8165-F1EBB7E26FB9}"/>
    <cellStyle name="SAPBEXHLevel1X 2 12 2" xfId="14605" xr:uid="{D86892BA-11EC-45B9-8D2B-10540C814154}"/>
    <cellStyle name="SAPBEXHLevel1X 2 13" xfId="5728" xr:uid="{40D4D45C-69CA-4C8B-9199-492D8C5BC94A}"/>
    <cellStyle name="SAPBEXHLevel1X 2 13 2" xfId="14722" xr:uid="{045E5306-45F3-4B26-89EE-5E43B5FA02AD}"/>
    <cellStyle name="SAPBEXHLevel1X 2 14" xfId="6101" xr:uid="{EF238753-18C8-4C0C-BE95-2577A6033733}"/>
    <cellStyle name="SAPBEXHLevel1X 2 14 2" xfId="13644" xr:uid="{551D1635-FDD9-47D7-99AF-37C8DACB2811}"/>
    <cellStyle name="SAPBEXHLevel1X 2 15" xfId="6469" xr:uid="{7EAE7359-56A3-445D-AAD0-6A2A750C5F5A}"/>
    <cellStyle name="SAPBEXHLevel1X 2 15 2" xfId="15341" xr:uid="{840F87E9-4C61-4513-B325-A9E4D86B7EE5}"/>
    <cellStyle name="SAPBEXHLevel1X 2 16" xfId="6830" xr:uid="{07374EE4-79ED-450F-8CF5-4B96C2E69FC4}"/>
    <cellStyle name="SAPBEXHLevel1X 2 16 2" xfId="14524" xr:uid="{B0D7503A-EF93-410C-B142-66CBC57A9A3B}"/>
    <cellStyle name="SAPBEXHLevel1X 2 17" xfId="7180" xr:uid="{6AE54CF2-EC72-401C-B081-69BBD6AF17DA}"/>
    <cellStyle name="SAPBEXHLevel1X 2 17 2" xfId="14571" xr:uid="{87DEB493-23BC-4E03-9179-DD8B5E486AD8}"/>
    <cellStyle name="SAPBEXHLevel1X 2 18" xfId="8558" xr:uid="{0CCEB3E1-57C3-4B28-BCAB-C0BF9F149E05}"/>
    <cellStyle name="SAPBEXHLevel1X 2 18 2" xfId="15910" xr:uid="{55BA19FA-D814-4507-9126-8FFFF71A20EF}"/>
    <cellStyle name="SAPBEXHLevel1X 2 19" xfId="2068" xr:uid="{E3A7DCE6-32BD-4F59-B76D-0C01F4B8255E}"/>
    <cellStyle name="SAPBEXHLevel1X 2 19 2" xfId="13606" xr:uid="{2955D19E-A73A-4998-B1F2-7163550ABBF6}"/>
    <cellStyle name="SAPBEXHLevel1X 2 2" xfId="2754" xr:uid="{3F288690-CAC1-49A2-BCB9-9A057CA747EC}"/>
    <cellStyle name="SAPBEXHLevel1X 2 2 2" xfId="14375" xr:uid="{9D6AD39B-B16E-4D0D-8284-F79E8D4C9101}"/>
    <cellStyle name="SAPBEXHLevel1X 2 3" xfId="3175" xr:uid="{9C679E63-18AF-4BFE-A674-02C55CACF964}"/>
    <cellStyle name="SAPBEXHLevel1X 2 3 2" xfId="13954" xr:uid="{BBD2ABC3-C04E-409C-A250-F95373F33A75}"/>
    <cellStyle name="SAPBEXHLevel1X 2 4" xfId="3543" xr:uid="{6255993F-87CA-4E64-9087-C9EE9BC1F483}"/>
    <cellStyle name="SAPBEXHLevel1X 2 4 2" xfId="15064" xr:uid="{4CA0251D-A7EC-489C-A2A6-584565BC2BFD}"/>
    <cellStyle name="SAPBEXHLevel1X 2 5" xfId="3107" xr:uid="{73FDDBF5-B1D7-4EAD-80F8-4514E01B7EAF}"/>
    <cellStyle name="SAPBEXHLevel1X 2 5 2" xfId="14093" xr:uid="{07B96FAD-1A46-4C11-B1CB-81DAC6CC19C9}"/>
    <cellStyle name="SAPBEXHLevel1X 2 6" xfId="3592" xr:uid="{275049E8-87D0-4DE0-94D3-819D82E34DAA}"/>
    <cellStyle name="SAPBEXHLevel1X 2 6 2" xfId="14678" xr:uid="{9E0C562A-7DA7-4B36-BF84-C8B81A7636DC}"/>
    <cellStyle name="SAPBEXHLevel1X 2 7" xfId="2451" xr:uid="{08820D90-E071-4DCB-99A0-54383C74FF2B}"/>
    <cellStyle name="SAPBEXHLevel1X 2 7 2" xfId="15167" xr:uid="{64A1429D-F0D6-42C8-AA4E-EDB921BA9545}"/>
    <cellStyle name="SAPBEXHLevel1X 2 8" xfId="3806" xr:uid="{2780236E-5E9A-47A1-A754-8B1CDC3FC87E}"/>
    <cellStyle name="SAPBEXHLevel1X 2 8 2" xfId="14834" xr:uid="{B2983DDA-E941-4882-A795-F66973E2230B}"/>
    <cellStyle name="SAPBEXHLevel1X 2 9" xfId="4198" xr:uid="{8B1F07BC-5DA2-433C-89A8-2482CD881AA2}"/>
    <cellStyle name="SAPBEXHLevel1X 2 9 2" xfId="14101" xr:uid="{5621A6A3-D1CF-4487-809E-4CA949393BE5}"/>
    <cellStyle name="SAPBEXHLevel1X 20" xfId="1437" xr:uid="{E59064CE-11B1-430B-AD16-A02FD11DF6A6}"/>
    <cellStyle name="SAPBEXHLevel1X 20 2" xfId="11381" xr:uid="{FE993C1F-012E-4112-9B70-A4EBAFFAF351}"/>
    <cellStyle name="SAPBEXHLevel1X 20 2 2" xfId="10694" xr:uid="{A65E64DB-27E5-4369-862B-EC12E6E17435}"/>
    <cellStyle name="SAPBEXHLevel1X 20 3" xfId="12730" xr:uid="{F7F95454-283D-4F08-9A74-9A18FB2E2099}"/>
    <cellStyle name="SAPBEXHLevel1X 20 3 2" xfId="20650" xr:uid="{34BD88C1-82F9-444F-9E46-ABBA296A2B49}"/>
    <cellStyle name="SAPBEXHLevel1X 20 4" xfId="14504" xr:uid="{CE037CE5-C96E-4BEB-8BD4-735C5CFE9147}"/>
    <cellStyle name="SAPBEXHLevel1X 20 5" xfId="10265" xr:uid="{F74DF222-778F-4720-B930-4D14D1080973}"/>
    <cellStyle name="SAPBEXHLevel1X 20 6" xfId="11928" xr:uid="{EB38F1A3-E9BA-4F93-A50A-49BA770AD432}"/>
    <cellStyle name="SAPBEXHLevel1X 21" xfId="1438" xr:uid="{8597B9A2-D6B9-47C4-8EAA-33254FAC391A}"/>
    <cellStyle name="SAPBEXHLevel1X 21 2" xfId="11382" xr:uid="{3812CA5C-5EA7-466C-9AE5-633BBAE51C4A}"/>
    <cellStyle name="SAPBEXHLevel1X 21 2 2" xfId="12008" xr:uid="{73F4A547-1CD0-4784-9C75-344D90B45859}"/>
    <cellStyle name="SAPBEXHLevel1X 21 3" xfId="12731" xr:uid="{05EB3A2B-3BAF-4CA7-84CC-3B0502A35FBF}"/>
    <cellStyle name="SAPBEXHLevel1X 21 3 2" xfId="20651" xr:uid="{92D62F3E-13C3-4B29-8099-F3DD5037350B}"/>
    <cellStyle name="SAPBEXHLevel1X 21 4" xfId="14404" xr:uid="{2C3C4295-63CA-4846-8F84-54A246935D17}"/>
    <cellStyle name="SAPBEXHLevel1X 21 5" xfId="10266" xr:uid="{C3655C0E-E645-435E-83EE-55A1514090BF}"/>
    <cellStyle name="SAPBEXHLevel1X 21 6" xfId="11904" xr:uid="{47B71A14-007D-4B68-88A2-C728406BD374}"/>
    <cellStyle name="SAPBEXHLevel1X 22" xfId="1439" xr:uid="{C4F1420E-0CD5-4DBF-959E-2B0EAD38D5EE}"/>
    <cellStyle name="SAPBEXHLevel1X 22 2" xfId="11383" xr:uid="{1A53E44F-02D5-4A56-9925-5F4231FE71EF}"/>
    <cellStyle name="SAPBEXHLevel1X 22 2 2" xfId="11993" xr:uid="{D4D4DD8F-A906-4594-9865-32FEF4C7E7D0}"/>
    <cellStyle name="SAPBEXHLevel1X 22 3" xfId="12732" xr:uid="{2C38EC85-438A-478F-8B20-21AB90E2FA29}"/>
    <cellStyle name="SAPBEXHLevel1X 22 3 2" xfId="20652" xr:uid="{A96A8B97-D6AE-4B3F-A5DF-4DD7ADB4E76C}"/>
    <cellStyle name="SAPBEXHLevel1X 22 4" xfId="14267" xr:uid="{C1E42117-4F44-4B92-8D79-8C87749C1945}"/>
    <cellStyle name="SAPBEXHLevel1X 22 5" xfId="10267" xr:uid="{430A859A-DC95-46DD-BAB6-C87E1687AD1D}"/>
    <cellStyle name="SAPBEXHLevel1X 22 6" xfId="11883" xr:uid="{17289720-7C2F-4732-80D4-5B879DC77054}"/>
    <cellStyle name="SAPBEXHLevel1X 23" xfId="1440" xr:uid="{5B2DDCA7-E6FA-4199-86B6-4FC992D1C4E3}"/>
    <cellStyle name="SAPBEXHLevel1X 23 2" xfId="11384" xr:uid="{2F4EC8CE-F75D-4517-9C4C-41AC1700AA7E}"/>
    <cellStyle name="SAPBEXHLevel1X 23 2 2" xfId="11975" xr:uid="{246FA617-CC9F-4EF0-95A3-D8D29E50D87E}"/>
    <cellStyle name="SAPBEXHLevel1X 23 3" xfId="12733" xr:uid="{67136F71-3B1F-4C44-93E5-7A558F3AE8B1}"/>
    <cellStyle name="SAPBEXHLevel1X 23 3 2" xfId="20653" xr:uid="{0C676793-2BCE-415D-909D-AE288153B940}"/>
    <cellStyle name="SAPBEXHLevel1X 23 4" xfId="14203" xr:uid="{D495250F-DD5C-4790-BBE1-A97F200D0AC4}"/>
    <cellStyle name="SAPBEXHLevel1X 23 5" xfId="10268" xr:uid="{D569C185-D407-4D36-85EA-5B95B5ECF144}"/>
    <cellStyle name="SAPBEXHLevel1X 23 6" xfId="11859" xr:uid="{3A137BE4-4B83-41F7-A016-B79AB370A309}"/>
    <cellStyle name="SAPBEXHLevel1X 24" xfId="3013" xr:uid="{8F0E1274-BFCD-4E23-8C99-21D09F81C383}"/>
    <cellStyle name="SAPBEXHLevel1X 24 2" xfId="14614" xr:uid="{BE532C03-F9C4-432E-8CB0-8EECF530EF34}"/>
    <cellStyle name="SAPBEXHLevel1X 25" xfId="3133" xr:uid="{7433807B-082D-455C-A63D-EDB72E697208}"/>
    <cellStyle name="SAPBEXHLevel1X 25 2" xfId="13981" xr:uid="{CC0F329A-CDF5-458A-81ED-E2E48FFE982C}"/>
    <cellStyle name="SAPBEXHLevel1X 26" xfId="3570" xr:uid="{CFEE35F4-06EE-4489-AFB6-8963E0D06B3A}"/>
    <cellStyle name="SAPBEXHLevel1X 26 2" xfId="14933" xr:uid="{4A778450-5928-4A70-9578-2FB345E71C4D}"/>
    <cellStyle name="SAPBEXHLevel1X 27" xfId="3105" xr:uid="{16486853-88F3-4E5F-A0FD-6A082401EE23}"/>
    <cellStyle name="SAPBEXHLevel1X 27 2" xfId="14184" xr:uid="{42218F68-99A0-41CD-B1C3-D5841F98F971}"/>
    <cellStyle name="SAPBEXHLevel1X 28" xfId="3594" xr:uid="{E62011DB-2846-475A-9AC2-252ED62792EE}"/>
    <cellStyle name="SAPBEXHLevel1X 28 2" xfId="14492" xr:uid="{1B525732-2E1A-4D65-A6F2-8BC1E30FA13E}"/>
    <cellStyle name="SAPBEXHLevel1X 29" xfId="2689" xr:uid="{A764DBC5-3BDF-4178-A6E8-7F184B7E7081}"/>
    <cellStyle name="SAPBEXHLevel1X 29 2" xfId="14394" xr:uid="{9BBE3486-E80B-4F3A-8EE6-5A048B96D75C}"/>
    <cellStyle name="SAPBEXHLevel1X 3" xfId="717" xr:uid="{892FD74B-9207-4B06-A8E7-1DF2880782B6}"/>
    <cellStyle name="SAPBEXHLevel1X 3 10" xfId="4582" xr:uid="{E9D46530-0929-4D8C-9A83-0CF865665C83}"/>
    <cellStyle name="SAPBEXHLevel1X 3 10 2" xfId="13491" xr:uid="{8641E42A-509D-46A4-A41F-0FD9A0A76949}"/>
    <cellStyle name="SAPBEXHLevel1X 3 11" xfId="4969" xr:uid="{77E5F33C-3681-4B1C-8B58-90BA589C5ED1}"/>
    <cellStyle name="SAPBEXHLevel1X 3 11 2" xfId="14489" xr:uid="{6FC672D6-6C43-44D5-BB53-60C8722A032E}"/>
    <cellStyle name="SAPBEXHLevel1X 3 12" xfId="5349" xr:uid="{4F87EEDC-8488-4D26-A7BF-076F61E2061D}"/>
    <cellStyle name="SAPBEXHLevel1X 3 12 2" xfId="14567" xr:uid="{8CBE583F-BCEA-409A-AD34-774868532C38}"/>
    <cellStyle name="SAPBEXHLevel1X 3 13" xfId="5725" xr:uid="{30CBE8DF-C80D-4AF9-9548-2C026A46498C}"/>
    <cellStyle name="SAPBEXHLevel1X 3 13 2" xfId="13717" xr:uid="{E70CAB57-92CF-4F88-9033-0C2E866E68A7}"/>
    <cellStyle name="SAPBEXHLevel1X 3 14" xfId="6098" xr:uid="{49D611E5-0605-4568-811E-A00EBC567DC0}"/>
    <cellStyle name="SAPBEXHLevel1X 3 14 2" xfId="14448" xr:uid="{D97B770D-D300-4CD1-A429-3421963575E1}"/>
    <cellStyle name="SAPBEXHLevel1X 3 15" xfId="6467" xr:uid="{05723C0F-9C43-406E-9C35-AE4F0990AF42}"/>
    <cellStyle name="SAPBEXHLevel1X 3 15 2" xfId="14900" xr:uid="{11445C8E-4EDF-4848-8FC7-D32F0EA601A0}"/>
    <cellStyle name="SAPBEXHLevel1X 3 16" xfId="6828" xr:uid="{BA7EEFEB-57F5-443C-9FAD-E47E52F7DA81}"/>
    <cellStyle name="SAPBEXHLevel1X 3 16 2" xfId="13635" xr:uid="{2D889771-62CB-43F1-9E09-983E697B8472}"/>
    <cellStyle name="SAPBEXHLevel1X 3 17" xfId="7178" xr:uid="{80BBD64C-6236-4EFC-9384-704E1B251CFF}"/>
    <cellStyle name="SAPBEXHLevel1X 3 17 2" xfId="14753" xr:uid="{70EE9A0C-3AD3-4350-ADE7-02E0C703EABD}"/>
    <cellStyle name="SAPBEXHLevel1X 3 18" xfId="8559" xr:uid="{129B44F6-DDFA-43D8-AC33-DE6C4DAADF3C}"/>
    <cellStyle name="SAPBEXHLevel1X 3 18 2" xfId="15911" xr:uid="{38290F20-8E87-41C3-A8CC-AC45AABAC923}"/>
    <cellStyle name="SAPBEXHLevel1X 3 19" xfId="2069" xr:uid="{43C32244-95C6-4B9E-998D-525DD296C72C}"/>
    <cellStyle name="SAPBEXHLevel1X 3 19 2" xfId="14433" xr:uid="{47B98019-DAB7-4716-B03B-A0FB37D94802}"/>
    <cellStyle name="SAPBEXHLevel1X 3 2" xfId="2755" xr:uid="{41E32E92-7A8E-496A-AAA3-5BB06B3EC20A}"/>
    <cellStyle name="SAPBEXHLevel1X 3 2 2" xfId="14257" xr:uid="{6E420EF3-570E-46F8-AFB0-D795E7AA897F}"/>
    <cellStyle name="SAPBEXHLevel1X 3 3" xfId="3176" xr:uid="{E47220D5-4AC3-4597-8059-860DC28935E3}"/>
    <cellStyle name="SAPBEXHLevel1X 3 3 2" xfId="13953" xr:uid="{B4C29240-7D22-4D7E-BC99-CF9A9574B90F}"/>
    <cellStyle name="SAPBEXHLevel1X 3 4" xfId="3542" xr:uid="{D37D7D61-72EB-4C48-9301-DEF5F82BDC4B}"/>
    <cellStyle name="SAPBEXHLevel1X 3 4 2" xfId="15141" xr:uid="{EC16CF0F-D622-4B03-8110-9BE797C9A48E}"/>
    <cellStyle name="SAPBEXHLevel1X 3 5" xfId="3112" xr:uid="{378496FE-FE1E-49D8-B5EF-4569041FAF28}"/>
    <cellStyle name="SAPBEXHLevel1X 3 5 2" xfId="13556" xr:uid="{D6160450-EC63-4864-9FBA-90AFFCBC7028}"/>
    <cellStyle name="SAPBEXHLevel1X 3 6" xfId="3588" xr:uid="{3344FA29-6A20-4222-9684-FE580DE68A9E}"/>
    <cellStyle name="SAPBEXHLevel1X 3 6 2" xfId="15008" xr:uid="{8A49F81B-C1C9-407C-8AB7-15A43A61AF9B}"/>
    <cellStyle name="SAPBEXHLevel1X 3 7" xfId="2447" xr:uid="{2BB0A0FA-BE39-4ABB-8789-746436B3B022}"/>
    <cellStyle name="SAPBEXHLevel1X 3 7 2" xfId="14176" xr:uid="{1973BFC2-D0C9-4C58-A319-2E8751721999}"/>
    <cellStyle name="SAPBEXHLevel1X 3 8" xfId="3802" xr:uid="{CF4CB838-2075-4F73-BEA6-E9783098A5E8}"/>
    <cellStyle name="SAPBEXHLevel1X 3 8 2" xfId="15151" xr:uid="{3A7410F7-9BE7-4E27-9E65-FF1491BB0CC1}"/>
    <cellStyle name="SAPBEXHLevel1X 3 9" xfId="4194" xr:uid="{88FB1125-8BA8-40E6-A024-C24A536E6D78}"/>
    <cellStyle name="SAPBEXHLevel1X 3 9 2" xfId="13540" xr:uid="{8FF88E20-3766-498A-93F7-F65D1219D942}"/>
    <cellStyle name="SAPBEXHLevel1X 30" xfId="3396" xr:uid="{05A8838B-EB1F-4043-BEA5-573321827742}"/>
    <cellStyle name="SAPBEXHLevel1X 30 2" xfId="14410" xr:uid="{95A77B79-4C74-47A2-9A97-7677C09D9FA8}"/>
    <cellStyle name="SAPBEXHLevel1X 31" xfId="2853" xr:uid="{780A40C2-A6BC-4AB7-A5D9-642DEE06FE7D}"/>
    <cellStyle name="SAPBEXHLevel1X 31 2" xfId="15237" xr:uid="{2DAC5C40-EFE3-4C3C-A8AA-4A8D7793EEFA}"/>
    <cellStyle name="SAPBEXHLevel1X 32" xfId="3744" xr:uid="{1FAC3C23-4944-47B6-8263-217B5C0F84E7}"/>
    <cellStyle name="SAPBEXHLevel1X 32 2" xfId="13861" xr:uid="{9D428D3C-ADCA-42D5-8A7A-94E6D0E85A87}"/>
    <cellStyle name="SAPBEXHLevel1X 33" xfId="4021" xr:uid="{17683E46-C4B5-4105-8BAC-56E5FF7B7061}"/>
    <cellStyle name="SAPBEXHLevel1X 33 2" xfId="14683" xr:uid="{0455D7EB-BD91-49AF-A6AA-8B5E8508C550}"/>
    <cellStyle name="SAPBEXHLevel1X 34" xfId="4412" xr:uid="{6BD9B2E6-297A-4948-A4C0-20CDE07A27EC}"/>
    <cellStyle name="SAPBEXHLevel1X 34 2" xfId="13513" xr:uid="{8E041AF8-8C59-45D6-98B3-6CDD8D1188BC}"/>
    <cellStyle name="SAPBEXHLevel1X 35" xfId="4801" xr:uid="{61EEA3A5-4CF3-4AC7-86DD-A132E14C948E}"/>
    <cellStyle name="SAPBEXHLevel1X 35 2" xfId="14531" xr:uid="{8EFE1B06-9A46-4D07-A97A-6956ACE2D33B}"/>
    <cellStyle name="SAPBEXHLevel1X 36" xfId="5185" xr:uid="{D15F2CFE-4DCA-482D-88A0-CBA60E5DD69E}"/>
    <cellStyle name="SAPBEXHLevel1X 36 2" xfId="13481" xr:uid="{701CB34C-673B-49BF-B651-7A379C621072}"/>
    <cellStyle name="SAPBEXHLevel1X 37" xfId="5564" xr:uid="{5179561F-87E1-4ADC-B0B5-403F57A3CAA7}"/>
    <cellStyle name="SAPBEXHLevel1X 37 2" xfId="14746" xr:uid="{FFB49A00-3EAF-4C50-BBE3-DAEF3B2FCA63}"/>
    <cellStyle name="SAPBEXHLevel1X 38" xfId="5938" xr:uid="{32FC6519-D5CC-4BF0-A9E8-AB24E666D8DE}"/>
    <cellStyle name="SAPBEXHLevel1X 38 2" xfId="14238" xr:uid="{6BA85D8C-3656-4E77-8FDA-9DF7A7F234B9}"/>
    <cellStyle name="SAPBEXHLevel1X 39" xfId="8859" xr:uid="{2DE5E2FE-3C0A-4C6C-B3DD-DE425BCE4D33}"/>
    <cellStyle name="SAPBEXHLevel1X 39 2" xfId="15970" xr:uid="{205961CF-2964-4536-97C2-A97B2C5FE257}"/>
    <cellStyle name="SAPBEXHLevel1X 4" xfId="718" xr:uid="{63EED9F5-DB87-458B-BFA1-23991B795445}"/>
    <cellStyle name="SAPBEXHLevel1X 4 10" xfId="3231" xr:uid="{AD3CA7C2-F19E-4F1A-B82F-A9DA2F1A3284}"/>
    <cellStyle name="SAPBEXHLevel1X 4 10 2" xfId="13810" xr:uid="{670F77BB-CF92-48B7-9362-16CC0A41790D}"/>
    <cellStyle name="SAPBEXHLevel1X 4 11" xfId="3499" xr:uid="{6C2D5CF7-E688-4C79-9957-B6189FAD0210}"/>
    <cellStyle name="SAPBEXHLevel1X 4 11 2" xfId="13873" xr:uid="{F1A673DC-1864-468E-976B-B73F5675F17D}"/>
    <cellStyle name="SAPBEXHLevel1X 4 12" xfId="2361" xr:uid="{9850E16D-5D8D-4166-9830-3748968701D6}"/>
    <cellStyle name="SAPBEXHLevel1X 4 12 2" xfId="14196" xr:uid="{95F33360-0B6E-4444-A75E-A977C3B1175E}"/>
    <cellStyle name="SAPBEXHLevel1X 4 13" xfId="3368" xr:uid="{DC83A412-86BE-41C3-8754-72CB1627A135}"/>
    <cellStyle name="SAPBEXHLevel1X 4 13 2" xfId="13879" xr:uid="{F24F57EE-2C07-4E68-8CDE-FC5870CA2D56}"/>
    <cellStyle name="SAPBEXHLevel1X 4 14" xfId="3442" xr:uid="{0790D4EE-1AC5-432B-BFC9-AA5E6A1FB831}"/>
    <cellStyle name="SAPBEXHLevel1X 4 14 2" xfId="15773" xr:uid="{25A7D022-526D-4DEB-8A1A-63CD5ADCCA0C}"/>
    <cellStyle name="SAPBEXHLevel1X 4 15" xfId="3918" xr:uid="{66E9387F-FBB6-4648-8E2B-EB49B8AF7CFC}"/>
    <cellStyle name="SAPBEXHLevel1X 4 15 2" xfId="14107" xr:uid="{71362130-27CB-492E-BFF9-443F687CDD53}"/>
    <cellStyle name="SAPBEXHLevel1X 4 16" xfId="4310" xr:uid="{FC1A6782-FD10-4113-9F20-899F505593ED}"/>
    <cellStyle name="SAPBEXHLevel1X 4 16 2" xfId="13535" xr:uid="{15CBDA90-B059-45E8-AA2B-4C86C3EAC16F}"/>
    <cellStyle name="SAPBEXHLevel1X 4 17" xfId="4698" xr:uid="{35B6DC84-EE37-4137-9F29-213DFAF2C467}"/>
    <cellStyle name="SAPBEXHLevel1X 4 17 2" xfId="14502" xr:uid="{5C5DB7CF-E556-4C7E-89F0-A6577C8223DC}"/>
    <cellStyle name="SAPBEXHLevel1X 4 18" xfId="8560" xr:uid="{15245D9D-E970-4FB7-BB50-DAC016B938CE}"/>
    <cellStyle name="SAPBEXHLevel1X 4 18 2" xfId="15912" xr:uid="{771AE8F3-99D0-48B9-8001-433CF75D31EB}"/>
    <cellStyle name="SAPBEXHLevel1X 4 19" xfId="2070" xr:uid="{77CCD844-EA3D-4DFC-995F-897D70EB4EAF}"/>
    <cellStyle name="SAPBEXHLevel1X 4 19 2" xfId="14344" xr:uid="{B7952E03-97A9-4E97-8422-6D160E97F316}"/>
    <cellStyle name="SAPBEXHLevel1X 4 2" xfId="2756" xr:uid="{C4807F9D-8EE9-4B3A-9BAB-212785ED346B}"/>
    <cellStyle name="SAPBEXHLevel1X 4 2 2" xfId="14226" xr:uid="{3C7828C2-C18E-444C-B75D-734076E720D0}"/>
    <cellStyle name="SAPBEXHLevel1X 4 3" xfId="3177" xr:uid="{19220079-1E11-44B1-9130-99D75EFE2689}"/>
    <cellStyle name="SAPBEXHLevel1X 4 3 2" xfId="13952" xr:uid="{79DFB3CF-5616-4151-8890-E744FE32A7CD}"/>
    <cellStyle name="SAPBEXHLevel1X 4 4" xfId="3541" xr:uid="{FFEDFFC1-22D1-4BF8-AA6D-0408107604F2}"/>
    <cellStyle name="SAPBEXHLevel1X 4 4 2" xfId="15209" xr:uid="{C5C50AD8-63BA-4D68-8D7A-42F8F1554EAA}"/>
    <cellStyle name="SAPBEXHLevel1X 4 5" xfId="3230" xr:uid="{03AEC283-5C26-4EAD-8E4E-319BF6E14CB6}"/>
    <cellStyle name="SAPBEXHLevel1X 4 5 2" xfId="13811" xr:uid="{3310F85B-6489-4749-9234-667189ABC598}"/>
    <cellStyle name="SAPBEXHLevel1X 4 6" xfId="3500" xr:uid="{08B6C67B-92FF-4C8F-AE5B-361A79348A32}"/>
    <cellStyle name="SAPBEXHLevel1X 4 6 2" xfId="13790" xr:uid="{CD228452-D549-4CF7-9379-CDD83DD75F7D}"/>
    <cellStyle name="SAPBEXHLevel1X 4 7" xfId="2362" xr:uid="{3DDD22A0-D312-4D33-B3EE-AC605A1182C0}"/>
    <cellStyle name="SAPBEXHLevel1X 4 7 2" xfId="13681" xr:uid="{11A3673C-9217-4F50-816D-B1248DEF6DF7}"/>
    <cellStyle name="SAPBEXHLevel1X 4 8" xfId="3369" xr:uid="{3175F654-4B83-4AA8-8217-E0933610A24F}"/>
    <cellStyle name="SAPBEXHLevel1X 4 8 2" xfId="13878" xr:uid="{78D51EC4-822E-4EB5-896D-B8D96190EFA9}"/>
    <cellStyle name="SAPBEXHLevel1X 4 9" xfId="3451" xr:uid="{79DC3D42-6C85-467B-9803-0CCC4C529530}"/>
    <cellStyle name="SAPBEXHLevel1X 4 9 2" xfId="14413" xr:uid="{26BA28A6-5BAD-4797-A0EF-C8F231CD8B1D}"/>
    <cellStyle name="SAPBEXHLevel1X 40" xfId="2067" xr:uid="{44DF8726-426C-456F-B166-29E2882AD09F}"/>
    <cellStyle name="SAPBEXHLevel1X 40 2" xfId="16764" xr:uid="{A5E18520-4C7E-4B10-B8DE-4F5897E561DC}"/>
    <cellStyle name="SAPBEXHLevel1X 40 3" xfId="13145" xr:uid="{21735B58-8A8B-4922-A451-EA9EA725B24D}"/>
    <cellStyle name="SAPBEXHLevel1X 40 4" xfId="20751" xr:uid="{05ACBD56-83A0-4411-81DE-5CD2DFDB8A7A}"/>
    <cellStyle name="SAPBEXHLevel1X 41" xfId="14400" xr:uid="{ADBBD52E-5125-44F4-8B22-4E2EB38EF989}"/>
    <cellStyle name="SAPBEXHLevel1X 42" xfId="32799" xr:uid="{1AC49D05-C979-4E29-9812-B8D702F95549}"/>
    <cellStyle name="SAPBEXHLevel1X 5" xfId="719" xr:uid="{07679E5B-1E34-4F16-A2A7-BC0434524816}"/>
    <cellStyle name="SAPBEXHLevel1X 5 10" xfId="5844" xr:uid="{A265B260-535C-4CB9-96C7-0A2EBC0905BC}"/>
    <cellStyle name="SAPBEXHLevel1X 5 10 2" xfId="15123" xr:uid="{3248D315-8123-419C-921C-95C17A02D09F}"/>
    <cellStyle name="SAPBEXHLevel1X 5 11" xfId="6217" xr:uid="{2A2A9E95-8699-4C78-8795-3CFCF513AC65}"/>
    <cellStyle name="SAPBEXHLevel1X 5 11 2" xfId="14449" xr:uid="{27ADF312-E661-4E53-9EEE-324109DBA6B1}"/>
    <cellStyle name="SAPBEXHLevel1X 5 12" xfId="6584" xr:uid="{D95DB66A-8E7B-4A5F-94B7-B416F503D64C}"/>
    <cellStyle name="SAPBEXHLevel1X 5 12 2" xfId="15343" xr:uid="{F880DF30-36CF-4C78-A17E-3F30F1A217B7}"/>
    <cellStyle name="SAPBEXHLevel1X 5 13" xfId="6944" xr:uid="{24871F69-6E86-422A-83B6-2BB712732E7C}"/>
    <cellStyle name="SAPBEXHLevel1X 5 13 2" xfId="14455" xr:uid="{4CB23975-3CEB-4FDD-B37F-DC65734A837D}"/>
    <cellStyle name="SAPBEXHLevel1X 5 14" xfId="7294" xr:uid="{F3512092-9A02-4E9A-AC28-196BC74A980B}"/>
    <cellStyle name="SAPBEXHLevel1X 5 14 2" xfId="14862" xr:uid="{C12E77BE-93BD-4BEE-A3A0-889949BFA3DA}"/>
    <cellStyle name="SAPBEXHLevel1X 5 15" xfId="7628" xr:uid="{F8C260DF-1BA1-4376-8957-54D90FF8469F}"/>
    <cellStyle name="SAPBEXHLevel1X 5 15 2" xfId="14053" xr:uid="{AE7CEA0C-D92C-4E4C-98E9-C8A3C2586BD2}"/>
    <cellStyle name="SAPBEXHLevel1X 5 16" xfId="7936" xr:uid="{38069F38-C3A5-45BA-822D-D657B8914598}"/>
    <cellStyle name="SAPBEXHLevel1X 5 16 2" xfId="14828" xr:uid="{614DFD19-BB18-4FE2-986C-AC7131F0CBAB}"/>
    <cellStyle name="SAPBEXHLevel1X 5 17" xfId="8203" xr:uid="{EECD65F6-87F4-44EF-9673-D9B20007D3A5}"/>
    <cellStyle name="SAPBEXHLevel1X 5 17 2" xfId="14771" xr:uid="{CE273017-AF24-47A6-BE69-4548F6FB8029}"/>
    <cellStyle name="SAPBEXHLevel1X 5 18" xfId="8561" xr:uid="{3B732155-FE6E-4C2A-A0BE-ED79D6857445}"/>
    <cellStyle name="SAPBEXHLevel1X 5 18 2" xfId="15913" xr:uid="{891FDB0A-29F6-406B-BEE5-92267703AA28}"/>
    <cellStyle name="SAPBEXHLevel1X 5 19" xfId="2071" xr:uid="{18DF66FA-7C1F-468B-B8B1-90411ABF2C85}"/>
    <cellStyle name="SAPBEXHLevel1X 5 19 2" xfId="13757" xr:uid="{8E716A90-B05F-4ADF-8BC8-3361A56C432D}"/>
    <cellStyle name="SAPBEXHLevel1X 5 2" xfId="2757" xr:uid="{C45FFB4A-DAE6-487D-9A4F-6DCE13337444}"/>
    <cellStyle name="SAPBEXHLevel1X 5 2 2" xfId="13671" xr:uid="{A6D2829E-7C46-4ADD-B094-E6A6C6713AA1}"/>
    <cellStyle name="SAPBEXHLevel1X 5 3" xfId="3178" xr:uid="{A5750A91-D595-41B7-9766-26A53F542119}"/>
    <cellStyle name="SAPBEXHLevel1X 5 3 2" xfId="13951" xr:uid="{E321344F-41A5-4FFC-A526-10C571E87690}"/>
    <cellStyle name="SAPBEXHLevel1X 5 4" xfId="3540" xr:uid="{5D3F5056-8167-47F9-92EB-B937AC9DCCAC}"/>
    <cellStyle name="SAPBEXHLevel1X 5 4 2" xfId="15288" xr:uid="{6B7A7A04-8A9B-4164-B5C2-E25FC66809E4}"/>
    <cellStyle name="SAPBEXHLevel1X 5 5" xfId="3923" xr:uid="{382B4661-DA1A-4F5A-8F2A-5437350B8944}"/>
    <cellStyle name="SAPBEXHLevel1X 5 5 2" xfId="15100" xr:uid="{1A4053E8-88E7-4950-B862-291A2C4D9AAB}"/>
    <cellStyle name="SAPBEXHLevel1X 5 6" xfId="4315" xr:uid="{CAC25A70-1ECC-42DE-9364-01FA7A7F2ADB}"/>
    <cellStyle name="SAPBEXHLevel1X 5 6 2" xfId="13533" xr:uid="{BEC2A258-4CD8-4A18-BDF0-90809C04D268}"/>
    <cellStyle name="SAPBEXHLevel1X 5 7" xfId="4703" xr:uid="{249B7241-4F96-4AC2-9256-AD72AF0D1ADD}"/>
    <cellStyle name="SAPBEXHLevel1X 5 7 2" xfId="15369" xr:uid="{BBFC8D62-D5BC-414E-8A3B-20740111742E}"/>
    <cellStyle name="SAPBEXHLevel1X 5 8" xfId="5088" xr:uid="{5D4D21B7-AAC1-4B11-B0DE-4198DD09C5D4}"/>
    <cellStyle name="SAPBEXHLevel1X 5 8 2" xfId="15327" xr:uid="{575919E8-4DC4-4AA9-8412-3955BBE915CA}"/>
    <cellStyle name="SAPBEXHLevel1X 5 9" xfId="5468" xr:uid="{D72F71DA-E584-41C3-80E9-34C0ADFF3455}"/>
    <cellStyle name="SAPBEXHLevel1X 5 9 2" xfId="15379" xr:uid="{79D44931-0FD4-476B-BE71-EC628D429055}"/>
    <cellStyle name="SAPBEXHLevel1X 6" xfId="720" xr:uid="{6CFBFDA7-416B-4445-9EBA-BF14DA8585B0}"/>
    <cellStyle name="SAPBEXHLevel1X 6 10" xfId="5961" xr:uid="{6A61F23E-B533-4A9D-B014-FCD728815581}"/>
    <cellStyle name="SAPBEXHLevel1X 6 10 2" xfId="13647" xr:uid="{6AB30B91-67C7-4C40-88A9-13E12D2E3834}"/>
    <cellStyle name="SAPBEXHLevel1X 6 11" xfId="6332" xr:uid="{A4A37946-3F8A-4F8B-8B6D-7743F4B10D84}"/>
    <cellStyle name="SAPBEXHLevel1X 6 11 2" xfId="13464" xr:uid="{B57482C7-7D57-4546-80B9-A36ED0841317}"/>
    <cellStyle name="SAPBEXHLevel1X 6 12" xfId="6697" xr:uid="{EF5403AD-6172-45D2-B2BB-A333A5B46BFA}"/>
    <cellStyle name="SAPBEXHLevel1X 6 12 2" xfId="14812" xr:uid="{1FD7F16C-8AF7-4B61-8B25-76F2E16F2CF5}"/>
    <cellStyle name="SAPBEXHLevel1X 6 13" xfId="7053" xr:uid="{DC733FC3-624A-4F58-8808-2D228DF5E6A6}"/>
    <cellStyle name="SAPBEXHLevel1X 6 13 2" xfId="13634" xr:uid="{ED14BD49-1006-44D4-BB6A-DCE55A3014AA}"/>
    <cellStyle name="SAPBEXHLevel1X 6 14" xfId="7399" xr:uid="{AEC4E4AF-AF1E-4189-8822-62D1124E8494}"/>
    <cellStyle name="SAPBEXHLevel1X 6 14 2" xfId="14307" xr:uid="{254BE0FF-50E7-47E3-9427-506667BF27F6}"/>
    <cellStyle name="SAPBEXHLevel1X 6 15" xfId="7719" xr:uid="{E019B3C0-B719-42D4-B5AB-C4A893B30DFF}"/>
    <cellStyle name="SAPBEXHLevel1X 6 15 2" xfId="15181" xr:uid="{56289AD2-5695-4CBC-902A-67BDA437DE97}"/>
    <cellStyle name="SAPBEXHLevel1X 6 16" xfId="8019" xr:uid="{48B03BF0-5EC3-481B-81F9-0FFDD00448A1}"/>
    <cellStyle name="SAPBEXHLevel1X 6 16 2" xfId="15225" xr:uid="{DB2EFA53-264D-4C9B-B847-FE23AA876809}"/>
    <cellStyle name="SAPBEXHLevel1X 6 17" xfId="8246" xr:uid="{EA8FF78B-3CC6-4357-A9DF-FB968C4982A0}"/>
    <cellStyle name="SAPBEXHLevel1X 6 17 2" xfId="15246" xr:uid="{859B9639-E236-4451-99BD-7F46E50FB2A2}"/>
    <cellStyle name="SAPBEXHLevel1X 6 18" xfId="8562" xr:uid="{A8217A18-DD16-4278-AE74-24E540C31D1B}"/>
    <cellStyle name="SAPBEXHLevel1X 6 18 2" xfId="15914" xr:uid="{79E176CD-41B2-4857-B3C0-482DB7D29348}"/>
    <cellStyle name="SAPBEXHLevel1X 6 19" xfId="2072" xr:uid="{3CDE0D33-3F97-4C8A-AFFA-06BD1426FE58}"/>
    <cellStyle name="SAPBEXHLevel1X 6 19 2" xfId="14296" xr:uid="{1BCE1F20-745F-4FA3-8923-2C41ED21E987}"/>
    <cellStyle name="SAPBEXHLevel1X 6 2" xfId="2758" xr:uid="{61AA52E0-A767-4A44-B791-CD54A1D1808D}"/>
    <cellStyle name="SAPBEXHLevel1X 6 2 2" xfId="14272" xr:uid="{154890F9-BA1D-4427-8532-A91FAAACFA7A}"/>
    <cellStyle name="SAPBEXHLevel1X 6 3" xfId="3179" xr:uid="{530F677C-3BF4-48AC-BAB3-0ECDF54F732F}"/>
    <cellStyle name="SAPBEXHLevel1X 6 3 2" xfId="13950" xr:uid="{DD1963DE-3F6E-4F9C-B51D-E761B3DD6E6B}"/>
    <cellStyle name="SAPBEXHLevel1X 6 4" xfId="3539" xr:uid="{13B31221-913D-4603-B961-B55E248FD65D}"/>
    <cellStyle name="SAPBEXHLevel1X 6 4 2" xfId="13797" xr:uid="{58472FF4-D8AD-4A94-9B28-98616EE4AA56}"/>
    <cellStyle name="SAPBEXHLevel1X 6 5" xfId="4044" xr:uid="{F53E3B74-A72D-4830-AC9C-6404B891E20A}"/>
    <cellStyle name="SAPBEXHLevel1X 6 5 2" xfId="14150" xr:uid="{06711568-BAB9-4724-B3BC-7BD52E61FD25}"/>
    <cellStyle name="SAPBEXHLevel1X 6 6" xfId="4435" xr:uid="{689A067F-C416-4A48-95C1-0680BD3EB512}"/>
    <cellStyle name="SAPBEXHLevel1X 6 6 2" xfId="14088" xr:uid="{96C2A8D0-5DA8-48A5-BF8B-4E0A7060BC95}"/>
    <cellStyle name="SAPBEXHLevel1X 6 7" xfId="4824" xr:uid="{679F632A-0E0C-46E8-ABED-D610611ACD7C}"/>
    <cellStyle name="SAPBEXHLevel1X 6 7 2" xfId="14619" xr:uid="{12BBDEB6-1F48-4DF1-9881-2503B6AFF32D}"/>
    <cellStyle name="SAPBEXHLevel1X 6 8" xfId="5208" xr:uid="{9E26BB7F-7570-4DCF-98FE-5AB5791F55B1}"/>
    <cellStyle name="SAPBEXHLevel1X 6 8 2" xfId="13479" xr:uid="{09C53096-81BC-4D23-BF4A-5BB9D6A30BA8}"/>
    <cellStyle name="SAPBEXHLevel1X 6 9" xfId="5587" xr:uid="{A31D0D0A-53F2-4F58-9344-BAF53AFE1116}"/>
    <cellStyle name="SAPBEXHLevel1X 6 9 2" xfId="14629" xr:uid="{5BA1FAEA-4DD5-4D6D-86C2-D2432928D451}"/>
    <cellStyle name="SAPBEXHLevel1X 7" xfId="974" xr:uid="{D8BA9A4A-282D-4FAF-A0F2-C04C7451D67F}"/>
    <cellStyle name="SAPBEXHLevel1X 7 2" xfId="10750" xr:uid="{D9CE83E0-42E2-432D-8A5B-F03C88FFA7F5}"/>
    <cellStyle name="SAPBEXHLevel1X 7 2 2" xfId="9940" xr:uid="{7194F6F4-BB42-4F03-87C5-75A10A16CADA}"/>
    <cellStyle name="SAPBEXHLevel1X 7 3" xfId="12118" xr:uid="{CF8BE722-4EAA-4A42-A04E-2C36BB1C5E0F}"/>
    <cellStyle name="SAPBEXHLevel1X 7 3 2" xfId="20555" xr:uid="{E7310C9D-0E48-4601-92CD-3619EDC4C228}"/>
    <cellStyle name="SAPBEXHLevel1X 7 4" xfId="14599" xr:uid="{3BEE6F48-D276-4FCA-A6E6-415BD3D54F04}"/>
    <cellStyle name="SAPBEXHLevel1X 7 5" xfId="10270" xr:uid="{AB096A56-B3FA-4803-979F-D154619F2DB2}"/>
    <cellStyle name="SAPBEXHLevel1X 7 6" xfId="10230" xr:uid="{52121E68-6515-4BCF-800C-BD7B945FB9BD}"/>
    <cellStyle name="SAPBEXHLevel1X 8" xfId="975" xr:uid="{3D070299-AEDB-4777-83AB-8A208AEEA1D4}"/>
    <cellStyle name="SAPBEXHLevel1X 8 2" xfId="10971" xr:uid="{23C9256F-B21E-401E-BAB3-E157D02970A0}"/>
    <cellStyle name="SAPBEXHLevel1X 8 2 2" xfId="11893" xr:uid="{AD365151-E0AB-4339-AC6B-7B6A54D81618}"/>
    <cellStyle name="SAPBEXHLevel1X 8 3" xfId="12321" xr:uid="{7D7AFD1A-069E-420E-B8CA-C30F740401EC}"/>
    <cellStyle name="SAPBEXHLevel1X 8 3 2" xfId="20575" xr:uid="{B8A77D19-7AC4-460E-888F-3E5696028CCD}"/>
    <cellStyle name="SAPBEXHLevel1X 8 4" xfId="14839" xr:uid="{BBFF5DC9-CAD2-4E53-9D98-707C3D8AC4C6}"/>
    <cellStyle name="SAPBEXHLevel1X 8 5" xfId="10271" xr:uid="{CF3BDB87-6468-4EC2-A652-E02C08EEB1FA}"/>
    <cellStyle name="SAPBEXHLevel1X 8 6" xfId="11643" xr:uid="{8E8C7793-63E7-46B7-8A76-BD086FF07FA2}"/>
    <cellStyle name="SAPBEXHLevel1X 9" xfId="976" xr:uid="{07182892-21F0-4D94-8EA5-4122F76034F7}"/>
    <cellStyle name="SAPBEXHLevel1X 9 2" xfId="10972" xr:uid="{ACC061DD-B76D-4B2C-845D-EDD377E8D6DD}"/>
    <cellStyle name="SAPBEXHLevel1X 9 2 2" xfId="11869" xr:uid="{3D3657B4-D482-4475-AE15-21E77FD75529}"/>
    <cellStyle name="SAPBEXHLevel1X 9 3" xfId="12322" xr:uid="{FBD1E523-7A5A-4C72-B4E3-28254B14D2FD}"/>
    <cellStyle name="SAPBEXHLevel1X 9 3 2" xfId="20576" xr:uid="{458D3485-B3F8-4811-8E35-3F825DC69A73}"/>
    <cellStyle name="SAPBEXHLevel1X 9 4" xfId="14756" xr:uid="{9B51076B-D094-43DC-84FA-0057F10624C8}"/>
    <cellStyle name="SAPBEXHLevel1X 9 5" xfId="10272" xr:uid="{D93FC1C3-B746-466B-9387-08D167C3D99C}"/>
    <cellStyle name="SAPBEXHLevel1X 9 6" xfId="10664" xr:uid="{0F84B1E8-C8C3-4A93-BF78-75192959864E}"/>
    <cellStyle name="SAPBEXHLevel1X_Notes III" xfId="721" xr:uid="{C69E58C0-5BC2-4885-8830-04BA39049215}"/>
    <cellStyle name="SAPBEXHLevel2" xfId="543" xr:uid="{3BF906D8-0482-4D5E-A6EF-15DBC82FF1EA}"/>
    <cellStyle name="SAPBEXHLevel2 10" xfId="978" xr:uid="{A067EAF4-2B56-4C73-B730-5A1DCB4F3E5B}"/>
    <cellStyle name="SAPBEXHLevel2 10 2" xfId="10974" xr:uid="{97A13B83-955C-4C85-A476-1AAB2F650D92}"/>
    <cellStyle name="SAPBEXHLevel2 10 2 2" xfId="9665" xr:uid="{2EA2FBE5-84D6-46EA-AE6A-71CF83A0723B}"/>
    <cellStyle name="SAPBEXHLevel2 10 3" xfId="12324" xr:uid="{BF1DFAA9-A840-48BA-91D7-AE38241CE693}"/>
    <cellStyle name="SAPBEXHLevel2 10 3 2" xfId="20577" xr:uid="{1E0E5677-04F7-48A8-AC1C-09879320509B}"/>
    <cellStyle name="SAPBEXHLevel2 10 4" xfId="14573" xr:uid="{6AF424EC-5033-4AC2-8610-97736638E478}"/>
    <cellStyle name="SAPBEXHLevel2 10 5" xfId="10273" xr:uid="{ADB50EA9-F538-427E-86A2-2B77C19FEE3F}"/>
    <cellStyle name="SAPBEXHLevel2 10 6" xfId="11725" xr:uid="{3B886CC0-4227-4468-911B-EDD8255BDBA0}"/>
    <cellStyle name="SAPBEXHLevel2 11" xfId="1441" xr:uid="{96774B45-A3BF-444C-BE47-F2285559388F}"/>
    <cellStyle name="SAPBEXHLevel2 11 2" xfId="11385" xr:uid="{E18B79B5-7C06-40FD-BFAE-BE6FC47E4E7D}"/>
    <cellStyle name="SAPBEXHLevel2 11 2 2" xfId="11954" xr:uid="{27DCCC0E-166E-40B6-9FA4-B97939C67F60}"/>
    <cellStyle name="SAPBEXHLevel2 11 3" xfId="12734" xr:uid="{977A66E2-8AEB-48F0-ADED-E571CEA3595C}"/>
    <cellStyle name="SAPBEXHLevel2 11 3 2" xfId="20654" xr:uid="{4DA7D8FE-046C-48AE-8E8C-02D820C5A9E7}"/>
    <cellStyle name="SAPBEXHLevel2 11 4" xfId="14208" xr:uid="{84EE7B42-ECEC-4A60-B353-09D3C461FDBD}"/>
    <cellStyle name="SAPBEXHLevel2 11 5" xfId="10274" xr:uid="{9B66BFF1-A6B9-437B-BB54-AB604D7A67C4}"/>
    <cellStyle name="SAPBEXHLevel2 11 6" xfId="11649" xr:uid="{619562A0-4360-4794-896B-0A14E81C9B9C}"/>
    <cellStyle name="SAPBEXHLevel2 12" xfId="1442" xr:uid="{0C97FF03-8B22-4A4E-9867-DD8C3666DF93}"/>
    <cellStyle name="SAPBEXHLevel2 12 2" xfId="11386" xr:uid="{5D112CA9-5248-4C21-A846-4D4DD16158B3}"/>
    <cellStyle name="SAPBEXHLevel2 12 2 2" xfId="11935" xr:uid="{F0E248AA-10B9-4FAE-9EAA-E79A43AAB1A1}"/>
    <cellStyle name="SAPBEXHLevel2 12 3" xfId="12735" xr:uid="{CA5AC5E9-2BA0-4B85-8FD7-1D963E50BF3A}"/>
    <cellStyle name="SAPBEXHLevel2 12 3 2" xfId="20655" xr:uid="{AE7995B6-6924-4ECE-9DCC-13B81E7397E0}"/>
    <cellStyle name="SAPBEXHLevel2 12 4" xfId="14163" xr:uid="{171048A5-4B7C-4C9A-B6B0-818AABDC9EB2}"/>
    <cellStyle name="SAPBEXHLevel2 12 5" xfId="10275" xr:uid="{5FAC1F92-61F5-45E5-8FFF-2D50BF0312A2}"/>
    <cellStyle name="SAPBEXHLevel2 12 6" xfId="11621" xr:uid="{6D857409-39BE-4862-A241-F55A6FDFBCA0}"/>
    <cellStyle name="SAPBEXHLevel2 13" xfId="1443" xr:uid="{CB4570C7-C3B1-4D94-888F-88F60EEA2BE1}"/>
    <cellStyle name="SAPBEXHLevel2 13 2" xfId="11387" xr:uid="{BDDFB9D3-6167-45FD-A3A8-23DBFC29AF6A}"/>
    <cellStyle name="SAPBEXHLevel2 13 2 2" xfId="11912" xr:uid="{E4CF8613-56DE-481B-AEF7-8FA672AA2C9F}"/>
    <cellStyle name="SAPBEXHLevel2 13 3" xfId="12736" xr:uid="{DDB8517F-B655-4A69-A0CE-46F770E8430B}"/>
    <cellStyle name="SAPBEXHLevel2 13 3 2" xfId="20656" xr:uid="{DD8AA6E8-BCED-43D7-BFA2-09F2CA65B8CB}"/>
    <cellStyle name="SAPBEXHLevel2 13 4" xfId="13768" xr:uid="{7A2B4C00-7338-4164-8725-E78C42768E55}"/>
    <cellStyle name="SAPBEXHLevel2 13 5" xfId="10276" xr:uid="{8092A651-676A-491C-9E80-296DB4BC3D1F}"/>
    <cellStyle name="SAPBEXHLevel2 13 6" xfId="11687" xr:uid="{81EA75AC-F9E7-4BF5-9527-9C1771B25C77}"/>
    <cellStyle name="SAPBEXHLevel2 14" xfId="1444" xr:uid="{3A086305-A68B-4474-903D-590677921069}"/>
    <cellStyle name="SAPBEXHLevel2 14 2" xfId="11388" xr:uid="{A45F441C-DFB9-481E-9C65-E9DDD2AFF518}"/>
    <cellStyle name="SAPBEXHLevel2 14 2 2" xfId="11889" xr:uid="{2A350165-D5CD-4EEF-965C-5E50FEE27066}"/>
    <cellStyle name="SAPBEXHLevel2 14 3" xfId="12737" xr:uid="{B247C2C4-6111-4EC0-9030-B79C50719B2F}"/>
    <cellStyle name="SAPBEXHLevel2 14 3 2" xfId="20657" xr:uid="{0D3A57E5-12CF-4C61-B01D-9AE91D22C1BA}"/>
    <cellStyle name="SAPBEXHLevel2 14 4" xfId="15241" xr:uid="{66E330A6-CE02-4B9A-8F1C-9A3E798886B5}"/>
    <cellStyle name="SAPBEXHLevel2 14 5" xfId="10277" xr:uid="{B6CAE835-33F0-4977-8C34-B196383548EC}"/>
    <cellStyle name="SAPBEXHLevel2 14 6" xfId="11680" xr:uid="{E6BF6FCE-1660-4030-8128-0104BD982AEA}"/>
    <cellStyle name="SAPBEXHLevel2 15" xfId="1445" xr:uid="{C8518AD1-69B4-400C-BE96-A62079CF9E9D}"/>
    <cellStyle name="SAPBEXHLevel2 15 2" xfId="11389" xr:uid="{A9F92769-29D0-4D1A-9DBD-5C81E739AA20}"/>
    <cellStyle name="SAPBEXHLevel2 15 2 2" xfId="11866" xr:uid="{59150B38-427E-4C4F-B582-964ABB8201BC}"/>
    <cellStyle name="SAPBEXHLevel2 15 3" xfId="12738" xr:uid="{4FB2CD24-642A-4F2E-8EEC-3097A196F1F4}"/>
    <cellStyle name="SAPBEXHLevel2 15 3 2" xfId="20658" xr:uid="{7091FDDF-4924-44E2-A7A0-495F9B4BC476}"/>
    <cellStyle name="SAPBEXHLevel2 15 4" xfId="15173" xr:uid="{CC024CE2-B550-4062-A817-C02C28F9426A}"/>
    <cellStyle name="SAPBEXHLevel2 15 5" xfId="10278" xr:uid="{9AD6C832-5E69-4D59-B82C-FFF08F88F661}"/>
    <cellStyle name="SAPBEXHLevel2 15 6" xfId="11645" xr:uid="{48A85BAB-9BFC-44EF-A3B2-95C6E13C6A6A}"/>
    <cellStyle name="SAPBEXHLevel2 16" xfId="1446" xr:uid="{F9AFD333-2035-44C2-8349-50FE6613D5E6}"/>
    <cellStyle name="SAPBEXHLevel2 16 2" xfId="11390" xr:uid="{A4F0DCA4-9C98-4DF1-9BAE-CCC49F43F4F9}"/>
    <cellStyle name="SAPBEXHLevel2 16 2 2" xfId="9652" xr:uid="{DDCEE817-21A9-4CE8-AFE1-4F6678390FD0}"/>
    <cellStyle name="SAPBEXHLevel2 16 3" xfId="12739" xr:uid="{2AD7822F-E531-468F-ABB8-ECC0B67B385C}"/>
    <cellStyle name="SAPBEXHLevel2 16 3 2" xfId="20659" xr:uid="{3FD4F234-EA0C-465C-9B8D-9C3A878DE12A}"/>
    <cellStyle name="SAPBEXHLevel2 16 4" xfId="15097" xr:uid="{35A790B2-D9A7-4E52-BDBE-E418F90F7B0A}"/>
    <cellStyle name="SAPBEXHLevel2 16 5" xfId="10279" xr:uid="{0C60F0D6-ED16-44DA-844A-CBC4CCEEE997}"/>
    <cellStyle name="SAPBEXHLevel2 16 6" xfId="10669" xr:uid="{90C88C41-DDC4-4EBF-A2EA-4C315FEAA2B9}"/>
    <cellStyle name="SAPBEXHLevel2 17" xfId="1447" xr:uid="{4605A6FB-6D35-4D6B-BA59-8D2C580DEE1E}"/>
    <cellStyle name="SAPBEXHLevel2 17 2" xfId="11391" xr:uid="{075A2406-88EE-4680-8E55-D475DA2C62D9}"/>
    <cellStyle name="SAPBEXHLevel2 17 2 2" xfId="11857" xr:uid="{44A691DC-EA98-47CC-808D-116100DD0DDE}"/>
    <cellStyle name="SAPBEXHLevel2 17 3" xfId="12740" xr:uid="{3C518AEA-716C-453B-8C05-BEE2582B052D}"/>
    <cellStyle name="SAPBEXHLevel2 17 3 2" xfId="20660" xr:uid="{CD79C1C4-2435-4207-9CE5-3F78BC5DCA99}"/>
    <cellStyle name="SAPBEXHLevel2 17 4" xfId="15019" xr:uid="{B0612F8B-AFF9-486D-90B9-2EC928F3C53D}"/>
    <cellStyle name="SAPBEXHLevel2 17 5" xfId="10280" xr:uid="{0E297F8C-71F8-495F-BED7-127C71B5E2F5}"/>
    <cellStyle name="SAPBEXHLevel2 17 6" xfId="11712" xr:uid="{E1168C7A-8CB0-46C1-8CDB-5785ED8CFCCB}"/>
    <cellStyle name="SAPBEXHLevel2 18" xfId="1448" xr:uid="{45487DED-2618-4A9D-A06A-669DB6C09B0E}"/>
    <cellStyle name="SAPBEXHLevel2 18 2" xfId="11392" xr:uid="{4C77BC09-E93E-46A8-AC37-04E9399DCC67}"/>
    <cellStyle name="SAPBEXHLevel2 18 2 2" xfId="11842" xr:uid="{13E3725D-854D-4371-8430-01A18E743C4D}"/>
    <cellStyle name="SAPBEXHLevel2 18 3" xfId="12741" xr:uid="{9C839172-133A-41E2-80E6-97ED105345D5}"/>
    <cellStyle name="SAPBEXHLevel2 18 3 2" xfId="20661" xr:uid="{83B97D62-5EC9-411F-9279-A17AA8CDD175}"/>
    <cellStyle name="SAPBEXHLevel2 18 4" xfId="14936" xr:uid="{A301C8E6-F4FC-4D43-9D11-0A75249674C3}"/>
    <cellStyle name="SAPBEXHLevel2 18 5" xfId="10281" xr:uid="{EC645BCC-6EC6-44AF-AE91-05F89E4B7C1E}"/>
    <cellStyle name="SAPBEXHLevel2 18 6" xfId="11667" xr:uid="{C10547A2-6736-4851-BAFA-90CD2BAAEF7C}"/>
    <cellStyle name="SAPBEXHLevel2 19" xfId="1449" xr:uid="{37481AE2-49A1-4E4D-8E7E-9F5A323ECF45}"/>
    <cellStyle name="SAPBEXHLevel2 19 2" xfId="11393" xr:uid="{2BB45439-44FA-4E09-8E54-B5B0F60BD8DD}"/>
    <cellStyle name="SAPBEXHLevel2 19 2 2" xfId="11820" xr:uid="{D6BA3111-8542-4012-9FB1-98E26231383F}"/>
    <cellStyle name="SAPBEXHLevel2 19 3" xfId="12742" xr:uid="{8A25815B-5D30-4D7E-BCCA-34DC011FB550}"/>
    <cellStyle name="SAPBEXHLevel2 19 3 2" xfId="20662" xr:uid="{70B3550C-5625-4007-87C1-16FF4C6A846C}"/>
    <cellStyle name="SAPBEXHLevel2 19 4" xfId="14858" xr:uid="{A7FFA3F4-31F4-48D6-92D0-2FE9A3203C38}"/>
    <cellStyle name="SAPBEXHLevel2 19 5" xfId="10282" xr:uid="{A207A13A-ECEC-40D9-AB2D-93B61D9A42F9}"/>
    <cellStyle name="SAPBEXHLevel2 19 6" xfId="10794" xr:uid="{3E989171-A1D4-4B99-B064-BD3A8E54A848}"/>
    <cellStyle name="SAPBEXHLevel2 2" xfId="722" xr:uid="{ACF65D34-5115-4E84-8526-401942F47BFA}"/>
    <cellStyle name="SAPBEXHLevel2 2 10" xfId="5551" xr:uid="{71188C4E-2505-478C-9DB4-E86C937308DF}"/>
    <cellStyle name="SAPBEXHLevel2 2 10 2" xfId="14570" xr:uid="{027BA4A9-1BB0-4F6E-8878-EA4A0A16BF0C}"/>
    <cellStyle name="SAPBEXHLevel2 2 11" xfId="5925" xr:uid="{94129AB1-8ED6-4F40-B2B5-C5D5E3CBD99B}"/>
    <cellStyle name="SAPBEXHLevel2 2 11 2" xfId="14894" xr:uid="{8C608B1B-0207-4A4C-A9C0-6508CF4C4785}"/>
    <cellStyle name="SAPBEXHLevel2 2 12" xfId="6297" xr:uid="{A374D082-99B6-4E9F-8CC8-67A4E8E766DF}"/>
    <cellStyle name="SAPBEXHLevel2 2 12 2" xfId="13465" xr:uid="{DD45BB87-E6A0-4C99-ADCA-2C3F307C8E2E}"/>
    <cellStyle name="SAPBEXHLevel2 2 13" xfId="6663" xr:uid="{4E7F4357-4420-47C6-B5CC-54919BC45D39}"/>
    <cellStyle name="SAPBEXHLevel2 2 13 2" xfId="14811" xr:uid="{51331CE3-2E02-47EA-9905-CEF440B02C13}"/>
    <cellStyle name="SAPBEXHLevel2 2 14" xfId="7021" xr:uid="{E744DE51-A32E-4D8D-94DD-6457DE86E5B4}"/>
    <cellStyle name="SAPBEXHLevel2 2 14 2" xfId="15345" xr:uid="{F5D5B2F1-06F6-4FD7-809E-3A275C85FF44}"/>
    <cellStyle name="SAPBEXHLevel2 2 15" xfId="7367" xr:uid="{FFAF36AD-7D56-4DA9-95A1-5E82F7EDB91E}"/>
    <cellStyle name="SAPBEXHLevel2 2 15 2" xfId="13735" xr:uid="{3D8ECC94-06A6-4404-B83E-B72D088CF8B4}"/>
    <cellStyle name="SAPBEXHLevel2 2 16" xfId="7691" xr:uid="{FC9ACA39-A8B8-4ECF-A3DD-1059637ECF93}"/>
    <cellStyle name="SAPBEXHLevel2 2 16 2" xfId="14903" xr:uid="{DA976673-A56C-430E-9C01-A6CC5A9A6544}"/>
    <cellStyle name="SAPBEXHLevel2 2 17" xfId="7992" xr:uid="{B5FA62CF-A7CF-4377-8C90-95FEE395C297}"/>
    <cellStyle name="SAPBEXHLevel2 2 17 2" xfId="14781" xr:uid="{DF3687A1-C616-41B5-BEE4-5C1EE962F35D}"/>
    <cellStyle name="SAPBEXHLevel2 2 18" xfId="8563" xr:uid="{BE4E8703-2CBD-49C0-8CE0-64E52536400F}"/>
    <cellStyle name="SAPBEXHLevel2 2 18 2" xfId="15915" xr:uid="{E84EC7E5-5366-4C3C-AEB2-851FBB932D1D}"/>
    <cellStyle name="SAPBEXHLevel2 2 19" xfId="2074" xr:uid="{3B802887-AB1E-44D0-BDA7-B74B8EDDBBAF}"/>
    <cellStyle name="SAPBEXHLevel2 2 19 2" xfId="14182" xr:uid="{F4D65A3E-3C3A-4EF5-9186-9C4DD9736D48}"/>
    <cellStyle name="SAPBEXHLevel2 2 2" xfId="2759" xr:uid="{E5092691-16BF-419D-AA77-4B5C02F5B00A}"/>
    <cellStyle name="SAPBEXHLevel2 2 2 2" xfId="14193" xr:uid="{63E71FB5-AD2C-441E-9F65-28D5B1FAAD2B}"/>
    <cellStyle name="SAPBEXHLevel2 2 2 3" xfId="25938" xr:uid="{BF38516E-E230-4627-A3F6-74E7E37931A6}"/>
    <cellStyle name="SAPBEXHLevel2 2 20" xfId="16312" xr:uid="{C96635BB-0251-42D6-A5F4-E569E26C51F0}"/>
    <cellStyle name="SAPBEXHLevel2 2 3" xfId="3180" xr:uid="{6C09DF28-558C-4B01-99D2-EBB6BB8F0BC7}"/>
    <cellStyle name="SAPBEXHLevel2 2 3 2" xfId="13949" xr:uid="{099D325D-BD3C-4F6D-B098-7A541D731E14}"/>
    <cellStyle name="SAPBEXHLevel2 2 4" xfId="3538" xr:uid="{70A46122-CB18-4D26-9A35-5284A9F104EF}"/>
    <cellStyle name="SAPBEXHLevel2 2 4 2" xfId="13798" xr:uid="{3B5B6D99-0FC6-476C-A3E7-D5120B189566}"/>
    <cellStyle name="SAPBEXHLevel2 2 5" xfId="2386" xr:uid="{1435692B-172F-4BA0-87E3-24407C8B37E7}"/>
    <cellStyle name="SAPBEXHLevel2 2 5 2" xfId="14031" xr:uid="{B7DA6A5C-125C-4E80-A76A-9E9987CF881C}"/>
    <cellStyle name="SAPBEXHLevel2 2 6" xfId="4007" xr:uid="{B03F4FFF-FCD6-4876-9C7B-1DC08DD4399B}"/>
    <cellStyle name="SAPBEXHLevel2 2 6 2" xfId="14100" xr:uid="{B5F7CEC7-C596-4926-A736-A2C67EBF1F44}"/>
    <cellStyle name="SAPBEXHLevel2 2 7" xfId="4399" xr:uid="{DFD3D6F2-21AD-497D-AE40-FA477D13C83F}"/>
    <cellStyle name="SAPBEXHLevel2 2 7 2" xfId="13520" xr:uid="{6230FA3A-E6FB-4568-BAA3-9169B4A16704}"/>
    <cellStyle name="SAPBEXHLevel2 2 8" xfId="4787" xr:uid="{BD50817A-64EC-43A0-947C-3CC7FE700836}"/>
    <cellStyle name="SAPBEXHLevel2 2 8 2" xfId="13661" xr:uid="{9B6039BE-0502-4596-807A-2681896F45D3}"/>
    <cellStyle name="SAPBEXHLevel2 2 9" xfId="5172" xr:uid="{892BD8C3-B37E-416A-8063-9E7EBAAC5D4A}"/>
    <cellStyle name="SAPBEXHLevel2 2 9 2" xfId="14300" xr:uid="{FA60AE79-27B0-464A-AEE5-D51051F10AF0}"/>
    <cellStyle name="SAPBEXHLevel2 20" xfId="1450" xr:uid="{B9E83DE7-4289-40D3-9431-0093F6EB4AF4}"/>
    <cellStyle name="SAPBEXHLevel2 20 2" xfId="11394" xr:uid="{B4B68391-713A-4E6B-A6AC-FA434DF8277B}"/>
    <cellStyle name="SAPBEXHLevel2 20 2 2" xfId="11789" xr:uid="{FDBB5DC9-8502-419C-854E-834FF62485C5}"/>
    <cellStyle name="SAPBEXHLevel2 20 3" xfId="12743" xr:uid="{FEBE25EB-C6EB-41CD-95B4-0396949A10AB}"/>
    <cellStyle name="SAPBEXHLevel2 20 3 2" xfId="20663" xr:uid="{D9FCF30D-A211-4B55-A0D1-6601AF165F67}"/>
    <cellStyle name="SAPBEXHLevel2 20 4" xfId="14778" xr:uid="{117259F4-DF84-4085-8C87-C789065FC0DC}"/>
    <cellStyle name="SAPBEXHLevel2 20 5" xfId="10283" xr:uid="{5573C35C-614E-4ABA-B87F-6273BAE66155}"/>
    <cellStyle name="SAPBEXHLevel2 20 6" xfId="11923" xr:uid="{72DE9152-4A71-4413-AACF-ADF59DD3BBA1}"/>
    <cellStyle name="SAPBEXHLevel2 21" xfId="1451" xr:uid="{0244CF03-AAF4-4E10-B41C-0D19E380B0C7}"/>
    <cellStyle name="SAPBEXHLevel2 21 2" xfId="11395" xr:uid="{79311967-A432-466B-884B-AAE83A36AE38}"/>
    <cellStyle name="SAPBEXHLevel2 21 2 2" xfId="11727" xr:uid="{BD8D0DE5-C001-4BC6-B2E3-9F4D84BC13FC}"/>
    <cellStyle name="SAPBEXHLevel2 21 3" xfId="12744" xr:uid="{1BB4DE99-49F3-4069-AB60-8CC1B97159A9}"/>
    <cellStyle name="SAPBEXHLevel2 21 3 2" xfId="20664" xr:uid="{5ECC5F71-9F3E-4A93-B07B-EFB11B02A583}"/>
    <cellStyle name="SAPBEXHLevel2 21 4" xfId="14690" xr:uid="{63B7C8EB-DBD8-4EB9-8702-3E5D11433EB2}"/>
    <cellStyle name="SAPBEXHLevel2 21 5" xfId="10284" xr:uid="{A0EE8FC6-2826-4F83-BC40-AA7D37775D78}"/>
    <cellStyle name="SAPBEXHLevel2 21 6" xfId="11900" xr:uid="{C0A24415-16E8-4EFF-94F8-F39824F3CD00}"/>
    <cellStyle name="SAPBEXHLevel2 22" xfId="1452" xr:uid="{FF15E26C-D8F7-479B-B120-856A1B2A0309}"/>
    <cellStyle name="SAPBEXHLevel2 22 2" xfId="11396" xr:uid="{4E564C45-565F-42A6-832E-FAD970ED9BAE}"/>
    <cellStyle name="SAPBEXHLevel2 22 2 2" xfId="11640" xr:uid="{4CC20B36-4442-423F-8781-B9A7F5E38FF5}"/>
    <cellStyle name="SAPBEXHLevel2 22 3" xfId="12745" xr:uid="{5D3CABAA-1CBF-4806-AFA0-B3E59D6A8CFE}"/>
    <cellStyle name="SAPBEXHLevel2 22 3 2" xfId="20665" xr:uid="{9010D929-9CAA-42FF-BC0D-3E06962136B1}"/>
    <cellStyle name="SAPBEXHLevel2 22 4" xfId="13570" xr:uid="{30C21EC5-9B6F-4FDD-BF66-68EAD33EABE5}"/>
    <cellStyle name="SAPBEXHLevel2 22 5" xfId="10285" xr:uid="{1C2E3070-9611-439E-887E-33E058A31821}"/>
    <cellStyle name="SAPBEXHLevel2 22 6" xfId="11878" xr:uid="{81F1CE39-8A4C-4451-AA5E-AA8F05D52487}"/>
    <cellStyle name="SAPBEXHLevel2 23" xfId="1453" xr:uid="{3018D650-F9DB-4390-BAA3-E055E785AB92}"/>
    <cellStyle name="SAPBEXHLevel2 23 2" xfId="11397" xr:uid="{B84F2CF9-DA4E-40C5-ADF4-71F5863CF44F}"/>
    <cellStyle name="SAPBEXHLevel2 23 2 2" xfId="11624" xr:uid="{83778A5B-343C-469A-82B4-CC2F71C9A55B}"/>
    <cellStyle name="SAPBEXHLevel2 23 3" xfId="12746" xr:uid="{32641489-7B13-4710-9BB3-392188DE4256}"/>
    <cellStyle name="SAPBEXHLevel2 23 3 2" xfId="20666" xr:uid="{757E3FC2-6460-4254-AD6D-61B14B767C17}"/>
    <cellStyle name="SAPBEXHLevel2 23 4" xfId="14583" xr:uid="{3CC192FA-5A77-4355-85C3-73B76CF786E6}"/>
    <cellStyle name="SAPBEXHLevel2 23 5" xfId="10286" xr:uid="{09656A75-BB67-488F-909F-53560CB9FA0E}"/>
    <cellStyle name="SAPBEXHLevel2 23 6" xfId="11856" xr:uid="{326E6032-875E-4AB9-9026-F71F8E12A809}"/>
    <cellStyle name="SAPBEXHLevel2 24" xfId="3014" xr:uid="{A78FEF6E-055A-4EDC-8C5E-3837E512C800}"/>
    <cellStyle name="SAPBEXHLevel2 24 2" xfId="14527" xr:uid="{A7CBA1DB-E776-44D9-92D4-FDDEDC054E91}"/>
    <cellStyle name="SAPBEXHLevel2 25" xfId="3651" xr:uid="{F5AC6D7D-6A99-4399-9DD0-2132027DC349}"/>
    <cellStyle name="SAPBEXHLevel2 25 2" xfId="13859" xr:uid="{98A8A8C1-5AB1-49AD-B980-3A6016554F58}"/>
    <cellStyle name="SAPBEXHLevel2 26" xfId="4113" xr:uid="{EF5A55CB-03C9-43C6-8BAF-980E63319342}"/>
    <cellStyle name="SAPBEXHLevel2 26 2" xfId="13545" xr:uid="{85C68ECC-896A-47A5-81E7-60ADB824E07A}"/>
    <cellStyle name="SAPBEXHLevel2 27" xfId="4503" xr:uid="{519BF5EC-0981-48EE-BAF4-806C97044343}"/>
    <cellStyle name="SAPBEXHLevel2 27 2" xfId="13501" xr:uid="{02DDDA6F-3947-4AEB-81A9-EC8AA6FCD626}"/>
    <cellStyle name="SAPBEXHLevel2 28" xfId="4892" xr:uid="{C0F257B3-1698-426F-81FE-1DAC011D64D7}"/>
    <cellStyle name="SAPBEXHLevel2 28 2" xfId="14621" xr:uid="{4175AB60-BB02-48D9-8967-BF1629AB3FF9}"/>
    <cellStyle name="SAPBEXHLevel2 29" xfId="5275" xr:uid="{CF8BBF22-B586-4D3D-8835-A81CB6280AD2}"/>
    <cellStyle name="SAPBEXHLevel2 29 2" xfId="14720" xr:uid="{533E4301-2ED3-4207-96BA-B69F968F7F3D}"/>
    <cellStyle name="SAPBEXHLevel2 3" xfId="723" xr:uid="{630D4B5D-5C11-4E24-B8C2-7036A8952CC4}"/>
    <cellStyle name="SAPBEXHLevel2 3 10" xfId="6001" xr:uid="{4D5D2038-CA89-44FF-9A69-A89B287A33D0}"/>
    <cellStyle name="SAPBEXHLevel2 3 10 2" xfId="15500" xr:uid="{1F4A5205-935C-4B1B-8369-FED40D23B04C}"/>
    <cellStyle name="SAPBEXHLevel2 3 11" xfId="6371" xr:uid="{8ED6ACA8-7C72-4B94-97D5-B6C2AEFAA2CD}"/>
    <cellStyle name="SAPBEXHLevel2 3 11 2" xfId="14359" xr:uid="{BB2A51B7-FB5A-42DD-A7DF-D2D8314D7CEC}"/>
    <cellStyle name="SAPBEXHLevel2 3 12" xfId="6733" xr:uid="{29A543C0-AF2F-48A6-BE41-02AE3580201F}"/>
    <cellStyle name="SAPBEXHLevel2 3 12 2" xfId="14644" xr:uid="{8A7200B8-26B4-442F-B5C7-608AA4CAAC99}"/>
    <cellStyle name="SAPBEXHLevel2 3 13" xfId="7088" xr:uid="{08882C8A-0A02-4C88-B80E-88496C5697E1}"/>
    <cellStyle name="SAPBEXHLevel2 3 13 2" xfId="14649" xr:uid="{A9CD90DF-97E1-4DCC-8B1B-4674CDF478E6}"/>
    <cellStyle name="SAPBEXHLevel2 3 14" xfId="7433" xr:uid="{52380E8E-19EB-481E-8E9B-B1DCAD466C64}"/>
    <cellStyle name="SAPBEXHLevel2 3 14 2" xfId="14536" xr:uid="{B2825C79-1A9F-4AF5-A858-F8BBC28BD449}"/>
    <cellStyle name="SAPBEXHLevel2 3 15" xfId="7750" xr:uid="{BBC60CD7-FA75-45CC-A6D2-25B8E71F6268}"/>
    <cellStyle name="SAPBEXHLevel2 3 15 2" xfId="14610" xr:uid="{B2B272AF-3BBC-47DC-8773-5D58317F577C}"/>
    <cellStyle name="SAPBEXHLevel2 3 16" xfId="8048" xr:uid="{F4EA9E3D-0A60-4EBC-A727-6F56AEB55C03}"/>
    <cellStyle name="SAPBEXHLevel2 3 16 2" xfId="13744" xr:uid="{A994DA3F-3C18-4553-82AA-BBD84BD6D2D0}"/>
    <cellStyle name="SAPBEXHLevel2 3 17" xfId="8261" xr:uid="{4A8CF4B8-F179-4D26-884C-EA5B269A3141}"/>
    <cellStyle name="SAPBEXHLevel2 3 17 2" xfId="14853" xr:uid="{3AFD614A-A563-433F-B1C3-BC1EEA9CEC0B}"/>
    <cellStyle name="SAPBEXHLevel2 3 18" xfId="8564" xr:uid="{7E72818C-BCE2-4053-8486-4818B61B2178}"/>
    <cellStyle name="SAPBEXHLevel2 3 18 2" xfId="15916" xr:uid="{6AC0FA9D-EB59-4D10-B5BD-CDC1BBEDCE65}"/>
    <cellStyle name="SAPBEXHLevel2 3 19" xfId="2075" xr:uid="{E7150C15-95C5-4789-BE78-5F2BA3D25D0E}"/>
    <cellStyle name="SAPBEXHLevel2 3 19 2" xfId="13785" xr:uid="{49101FCE-8551-43F1-BC77-D1B8F29759F8}"/>
    <cellStyle name="SAPBEXHLevel2 3 2" xfId="2760" xr:uid="{4B6CAA2A-E228-40BA-B755-D1C1BC7753F4}"/>
    <cellStyle name="SAPBEXHLevel2 3 2 2" xfId="13594" xr:uid="{98A88D0A-11D1-45C0-9976-56F326886119}"/>
    <cellStyle name="SAPBEXHLevel2 3 3" xfId="3181" xr:uid="{84D8FF74-E178-450C-88F1-8FB4CA006552}"/>
    <cellStyle name="SAPBEXHLevel2 3 3 2" xfId="13948" xr:uid="{9B7F0228-907F-41D5-BA34-36DD43321D47}"/>
    <cellStyle name="SAPBEXHLevel2 3 4" xfId="3537" xr:uid="{35FEBF15-43FA-4D20-9DE6-D3289A1FED97}"/>
    <cellStyle name="SAPBEXHLevel2 3 4 2" xfId="13836" xr:uid="{ABD1352C-1C9A-4A20-AA2B-EDF2BC91C1AC}"/>
    <cellStyle name="SAPBEXHLevel2 3 5" xfId="4085" xr:uid="{C4688D98-23B1-4FCF-8C16-8AEAD8BCF487}"/>
    <cellStyle name="SAPBEXHLevel2 3 5 2" xfId="14104" xr:uid="{E1E05717-EBC0-4FB3-9704-9999C6F93AEF}"/>
    <cellStyle name="SAPBEXHLevel2 3 6" xfId="4475" xr:uid="{0215E234-F2C8-4B33-BB0E-FA76A3269C45}"/>
    <cellStyle name="SAPBEXHLevel2 3 6 2" xfId="14990" xr:uid="{C99DEDD1-EB8E-4035-B56D-E9232365C539}"/>
    <cellStyle name="SAPBEXHLevel2 3 7" xfId="4864" xr:uid="{6FDF6E3F-E8EC-42F4-83C0-0B472F115D0B}"/>
    <cellStyle name="SAPBEXHLevel2 3 7 2" xfId="13487" xr:uid="{32CB0E11-E6B7-4CA4-8360-62C4CFD0A5D4}"/>
    <cellStyle name="SAPBEXHLevel2 3 8" xfId="5248" xr:uid="{836C9C69-1F46-49FC-B689-193EB2A06A62}"/>
    <cellStyle name="SAPBEXHLevel2 3 8 2" xfId="14301" xr:uid="{97C44B89-1236-4D2D-AC98-0F4CF4C6E7CE}"/>
    <cellStyle name="SAPBEXHLevel2 3 9" xfId="5627" xr:uid="{89DDC52C-9359-408A-894E-4652C596384C}"/>
    <cellStyle name="SAPBEXHLevel2 3 9 2" xfId="13652" xr:uid="{C0356B74-BCFD-48C7-998B-F9C26F3112E6}"/>
    <cellStyle name="SAPBEXHLevel2 30" xfId="5654" xr:uid="{F86A0B52-ACF8-4EDA-9925-9664F9F0E3D5}"/>
    <cellStyle name="SAPBEXHLevel2 30 2" xfId="14351" xr:uid="{D24FE02D-FD5C-4F73-8B92-E7577EDC14C3}"/>
    <cellStyle name="SAPBEXHLevel2 31" xfId="6028" xr:uid="{8B8AC000-9F1E-4CEE-8F66-C09177FC80A5}"/>
    <cellStyle name="SAPBEXHLevel2 31 2" xfId="14446" xr:uid="{73D7966C-8474-4BDB-8AF1-B7AEF04D9877}"/>
    <cellStyle name="SAPBEXHLevel2 32" xfId="6398" xr:uid="{D5198AA9-51C4-4DCA-B4D5-B96F897C50F8}"/>
    <cellStyle name="SAPBEXHLevel2 32 2" xfId="14969" xr:uid="{C40BDE0E-10B9-4890-9886-D8B79AC3D8D7}"/>
    <cellStyle name="SAPBEXHLevel2 33" xfId="6760" xr:uid="{34BA9821-8C4C-4060-9814-889B51119837}"/>
    <cellStyle name="SAPBEXHLevel2 33 2" xfId="13730" xr:uid="{7763C56B-7259-4381-84E3-7051F61FFA2F}"/>
    <cellStyle name="SAPBEXHLevel2 34" xfId="7115" xr:uid="{EA754EBB-3F99-4FC1-8F38-C620485DEF22}"/>
    <cellStyle name="SAPBEXHLevel2 34 2" xfId="14650" xr:uid="{5EE9EE7C-9252-4A57-B235-7054D0BF2CCC}"/>
    <cellStyle name="SAPBEXHLevel2 35" xfId="7458" xr:uid="{8F9F9304-5F35-4EE0-A80E-DD535546346B}"/>
    <cellStyle name="SAPBEXHLevel2 35 2" xfId="15061" xr:uid="{311F7B54-1501-4CC6-BDF2-E3785460E89D}"/>
    <cellStyle name="SAPBEXHLevel2 36" xfId="7770" xr:uid="{1EE0989A-E65F-4CF5-9C99-EEC42EE4F44D}"/>
    <cellStyle name="SAPBEXHLevel2 36 2" xfId="14612" xr:uid="{1F4423DC-75E7-4AE0-BA79-6F7FABCAA458}"/>
    <cellStyle name="SAPBEXHLevel2 37" xfId="8066" xr:uid="{C851DC13-5F6D-4BF9-8D41-50FE4D91434D}"/>
    <cellStyle name="SAPBEXHLevel2 37 2" xfId="13623" xr:uid="{C2FCA70A-3F9B-454C-9B69-E8A64C210808}"/>
    <cellStyle name="SAPBEXHLevel2 38" xfId="8273" xr:uid="{BF4380B9-3A76-4DEA-B916-AA9FD22F8956}"/>
    <cellStyle name="SAPBEXHLevel2 38 2" xfId="14416" xr:uid="{4745C67A-F84B-4828-AE29-6FF4A267B675}"/>
    <cellStyle name="SAPBEXHLevel2 39" xfId="8860" xr:uid="{262ADB44-2BC8-49AE-92E8-29C5959FCBE9}"/>
    <cellStyle name="SAPBEXHLevel2 39 2" xfId="15971" xr:uid="{152815B2-E710-486E-9F6D-21B4896DD0F2}"/>
    <cellStyle name="SAPBEXHLevel2 4" xfId="724" xr:uid="{CCCDF967-E6A5-47E9-9B72-40CEAF24AE15}"/>
    <cellStyle name="SAPBEXHLevel2 4 10" xfId="4518" xr:uid="{674A2440-75C2-4452-8EFB-511A07F1BEE8}"/>
    <cellStyle name="SAPBEXHLevel2 4 10 2" xfId="13496" xr:uid="{9D28F350-AFCD-4FB6-8521-FA7D0D151F69}"/>
    <cellStyle name="SAPBEXHLevel2 4 11" xfId="4906" xr:uid="{D8B23BA0-A9D3-4DD3-A0CB-44FC9310D24E}"/>
    <cellStyle name="SAPBEXHLevel2 4 11 2" xfId="14430" xr:uid="{728341E2-AF3D-455A-B7FB-9226D24087B2}"/>
    <cellStyle name="SAPBEXHLevel2 4 12" xfId="5288" xr:uid="{A1F6E8FF-411F-4864-99EC-9A2C3FCB9BAA}"/>
    <cellStyle name="SAPBEXHLevel2 4 12 2" xfId="15150" xr:uid="{F25861EE-837D-47AF-92B9-E87106A84119}"/>
    <cellStyle name="SAPBEXHLevel2 4 13" xfId="5666" xr:uid="{73B84404-C0C5-4AA1-92A1-7C9899D61700}"/>
    <cellStyle name="SAPBEXHLevel2 4 13 2" xfId="15299" xr:uid="{DD9CBBC1-0FD7-42CE-A5A4-1F58A6630D6D}"/>
    <cellStyle name="SAPBEXHLevel2 4 14" xfId="6039" xr:uid="{0A7E9EEE-709E-489A-B6DE-F18C60A9699E}"/>
    <cellStyle name="SAPBEXHLevel2 4 14 2" xfId="14895" xr:uid="{64D122D3-4544-4D25-8C0D-29C682A35BC7}"/>
    <cellStyle name="SAPBEXHLevel2 4 15" xfId="6409" xr:uid="{56901C4D-C8FB-4606-A707-EB2F2D1CFF79}"/>
    <cellStyle name="SAPBEXHLevel2 4 15 2" xfId="14730" xr:uid="{08FDB22D-E552-452B-B4C9-3A5D4495983C}"/>
    <cellStyle name="SAPBEXHLevel2 4 16" xfId="6771" xr:uid="{EE8AD36C-0907-4245-84B7-5E6247FFACF8}"/>
    <cellStyle name="SAPBEXHLevel2 4 16 2" xfId="14872" xr:uid="{2A88E9A6-F621-4B80-97EC-E8284EDBF7DA}"/>
    <cellStyle name="SAPBEXHLevel2 4 17" xfId="7126" xr:uid="{18C7D8DC-3E9B-447D-A030-70AC8BD1206E}"/>
    <cellStyle name="SAPBEXHLevel2 4 17 2" xfId="15060" xr:uid="{31C25358-D527-4E19-8D1C-50CB9CBFCF22}"/>
    <cellStyle name="SAPBEXHLevel2 4 18" xfId="8565" xr:uid="{9968B709-5AED-4627-A3DB-DCD013DEB3E1}"/>
    <cellStyle name="SAPBEXHLevel2 4 18 2" xfId="15917" xr:uid="{361D612D-E757-49F5-B73F-08A446AE0B50}"/>
    <cellStyle name="SAPBEXHLevel2 4 19" xfId="2076" xr:uid="{0C8FB80C-B2CF-4BE3-83C3-D69B96CF7D48}"/>
    <cellStyle name="SAPBEXHLevel2 4 19 2" xfId="15114" xr:uid="{FFBF6720-D86F-41FA-BD78-0F320FF7B9FB}"/>
    <cellStyle name="SAPBEXHLevel2 4 2" xfId="2761" xr:uid="{82923B75-DE6D-4E5F-AEC7-B891AF766E61}"/>
    <cellStyle name="SAPBEXHLevel2 4 2 2" xfId="15515" xr:uid="{BEDF8D30-20B7-4741-8D40-F95347F3585C}"/>
    <cellStyle name="SAPBEXHLevel2 4 3" xfId="3182" xr:uid="{574E3EDD-32BC-414B-8218-B4F1CB5EBA86}"/>
    <cellStyle name="SAPBEXHLevel2 4 3 2" xfId="13947" xr:uid="{02F3E804-9328-45BC-9586-DB8F8BDBEC18}"/>
    <cellStyle name="SAPBEXHLevel2 4 4" xfId="3286" xr:uid="{A843D6B5-2BCE-4C4D-988F-E2ED0198CCB5}"/>
    <cellStyle name="SAPBEXHLevel2 4 4 2" xfId="14156" xr:uid="{C737A512-96A5-4900-8A40-5E26FEDEDA1D}"/>
    <cellStyle name="SAPBEXHLevel2 4 5" xfId="3281" xr:uid="{D46FD857-CA95-4621-9E62-04822095B642}"/>
    <cellStyle name="SAPBEXHLevel2 4 5 2" xfId="15608" xr:uid="{F7802C69-BCC2-4978-BCFF-F40C0FF8085F}"/>
    <cellStyle name="SAPBEXHLevel2 4 6" xfId="3248" xr:uid="{10F0EE58-3A50-46F4-A877-1852FD89E16C}"/>
    <cellStyle name="SAPBEXHLevel2 4 6 2" xfId="13808" xr:uid="{1E19C826-7FC0-4635-8756-3D44C07C1546}"/>
    <cellStyle name="SAPBEXHLevel2 4 7" xfId="3269" xr:uid="{1FAD0BE9-04D1-48C6-99BB-6DD86C5D4D48}"/>
    <cellStyle name="SAPBEXHLevel2 4 7 2" xfId="13911" xr:uid="{4B060CDC-DF86-4A20-A38A-0B58142BE42D}"/>
    <cellStyle name="SAPBEXHLevel2 4 8" xfId="3475" xr:uid="{A9DC56EB-A8DE-4B95-B4A6-DA2A820D2DB3}"/>
    <cellStyle name="SAPBEXHLevel2 4 8 2" xfId="15164" xr:uid="{EF2E1BFE-2AF4-4193-B910-9578DFDA186E}"/>
    <cellStyle name="SAPBEXHLevel2 4 9" xfId="4128" xr:uid="{991BDB57-6D78-4E26-8414-D6A66AD66447}"/>
    <cellStyle name="SAPBEXHLevel2 4 9 2" xfId="14123" xr:uid="{6CDB37CC-AE59-4B44-A518-ABA9FEEAAE7E}"/>
    <cellStyle name="SAPBEXHLevel2 40" xfId="2073" xr:uid="{CE9AD6A5-2C2B-44A5-B579-63950C606DC5}"/>
    <cellStyle name="SAPBEXHLevel2 40 2" xfId="16765" xr:uid="{0687C55F-B6D7-4EED-AF46-0F3DE6DBCEFE}"/>
    <cellStyle name="SAPBEXHLevel2 40 3" xfId="13146" xr:uid="{F96870B1-82D5-41A8-A480-6DF33F3828B8}"/>
    <cellStyle name="SAPBEXHLevel2 40 4" xfId="20752" xr:uid="{0E5B4508-1508-4C59-8744-3909BB138FF6}"/>
    <cellStyle name="SAPBEXHLevel2 41" xfId="14278" xr:uid="{3C19393E-DF9C-42FF-B2DE-B25A723CD44E}"/>
    <cellStyle name="SAPBEXHLevel2 42" xfId="32800" xr:uid="{1B438904-76B5-45D3-BC15-4C7AC4AB712D}"/>
    <cellStyle name="SAPBEXHLevel2 5" xfId="725" xr:uid="{BF1464E6-838A-4B58-B896-6D74A23BEE8E}"/>
    <cellStyle name="SAPBEXHLevel2 5 10" xfId="6009" xr:uid="{7A689D92-F9B0-4CB4-A029-EB10710E74CC}"/>
    <cellStyle name="SAPBEXHLevel2 5 10 2" xfId="14633" xr:uid="{3401BFC7-0858-498C-8459-F451FF622F81}"/>
    <cellStyle name="SAPBEXHLevel2 5 11" xfId="6379" xr:uid="{A1B9957D-3B1D-4B84-8102-11D80A877F73}"/>
    <cellStyle name="SAPBEXHLevel2 5 11 2" xfId="15049" xr:uid="{FDFC284D-00B8-405F-8796-46861DC8FE73}"/>
    <cellStyle name="SAPBEXHLevel2 5 12" xfId="6741" xr:uid="{54157B8D-B20C-4F2D-A4BF-41DE9D62B329}"/>
    <cellStyle name="SAPBEXHLevel2 5 12 2" xfId="15280" xr:uid="{D2438C60-297F-43FA-A2FC-25929B9792FA}"/>
    <cellStyle name="SAPBEXHLevel2 5 13" xfId="7096" xr:uid="{64695124-0A54-44A6-AC64-AF6ACCC04D45}"/>
    <cellStyle name="SAPBEXHLevel2 5 13 2" xfId="15282" xr:uid="{CA9F5406-8D90-4EF1-B6D5-B8868EBC18E0}"/>
    <cellStyle name="SAPBEXHLevel2 5 14" xfId="7440" xr:uid="{2A4F1E03-71BE-4A2A-9563-B550121FEEC6}"/>
    <cellStyle name="SAPBEXHLevel2 5 14 2" xfId="14651" xr:uid="{A62DA041-43E0-407A-AB50-99B430A0F6BD}"/>
    <cellStyle name="SAPBEXHLevel2 5 15" xfId="7756" xr:uid="{783603FC-4CBD-4A7C-A5CE-2FBFB95D7C09}"/>
    <cellStyle name="SAPBEXHLevel2 5 15 2" xfId="13741" xr:uid="{622DE2E1-EA36-4C1B-8840-050ADC6FE8F7}"/>
    <cellStyle name="SAPBEXHLevel2 5 16" xfId="8054" xr:uid="{8F5C524D-70FB-424B-8699-4C11127C609B}"/>
    <cellStyle name="SAPBEXHLevel2 5 16 2" xfId="15161" xr:uid="{F5FCCF49-030B-4129-9CFB-FB13F4589E97}"/>
    <cellStyle name="SAPBEXHLevel2 5 17" xfId="8267" xr:uid="{AD6B2DB8-8635-429B-A18E-E1AF934A4A29}"/>
    <cellStyle name="SAPBEXHLevel2 5 17 2" xfId="14948" xr:uid="{1CDDE983-6231-424E-A445-31597ED303F0}"/>
    <cellStyle name="SAPBEXHLevel2 5 18" xfId="8566" xr:uid="{9D21E91B-71D2-4A49-BBCD-8F4B9AB02487}"/>
    <cellStyle name="SAPBEXHLevel2 5 18 2" xfId="15918" xr:uid="{DA1B1399-5C81-45AD-859B-0E55CC363AF9}"/>
    <cellStyle name="SAPBEXHLevel2 5 19" xfId="2077" xr:uid="{0538CDB5-D8EA-499A-B1BE-BE3CD35A4A34}"/>
    <cellStyle name="SAPBEXHLevel2 5 19 2" xfId="15038" xr:uid="{4469394A-AD30-4682-8656-36F514141194}"/>
    <cellStyle name="SAPBEXHLevel2 5 2" xfId="2762" xr:uid="{6BCE2D53-A58E-48F6-95C0-28E25A9ABB23}"/>
    <cellStyle name="SAPBEXHLevel2 5 2 2" xfId="14846" xr:uid="{260D8D62-2FFC-42DD-96A3-98DD3F97F6F1}"/>
    <cellStyle name="SAPBEXHLevel2 5 3" xfId="3183" xr:uid="{CF1E3495-6D96-4524-BD5D-49DE8236175C}"/>
    <cellStyle name="SAPBEXHLevel2 5 3 2" xfId="13946" xr:uid="{1C701011-1012-4D25-9F83-24084ACD388F}"/>
    <cellStyle name="SAPBEXHLevel2 5 4" xfId="3536" xr:uid="{FE706B7C-7325-4B2D-8F98-812347B735CE}"/>
    <cellStyle name="SAPBEXHLevel2 5 4 2" xfId="13835" xr:uid="{96044BBE-7742-4821-B3BE-11F7A714F65B}"/>
    <cellStyle name="SAPBEXHLevel2 5 5" xfId="4093" xr:uid="{473B3ECD-69A8-43AE-ADCF-83436770C4A6}"/>
    <cellStyle name="SAPBEXHLevel2 5 5 2" xfId="15015" xr:uid="{91902DED-6F2A-4466-A5EF-D768973E16C5}"/>
    <cellStyle name="SAPBEXHLevel2 5 6" xfId="4483" xr:uid="{D5F11D2B-D4B6-4EF4-AD50-6839232D0204}"/>
    <cellStyle name="SAPBEXHLevel2 5 6 2" xfId="14383" xr:uid="{6510B524-2F81-4FA5-9FB0-D2C595136EB7}"/>
    <cellStyle name="SAPBEXHLevel2 5 7" xfId="4872" xr:uid="{9E535EA1-D5E9-4E7A-AD15-47F43413C657}"/>
    <cellStyle name="SAPBEXHLevel2 5 7 2" xfId="13701" xr:uid="{4942B63E-0A61-4AE8-BB01-7E06F23F2227}"/>
    <cellStyle name="SAPBEXHLevel2 5 8" xfId="5256" xr:uid="{D13CD54F-2939-4124-8A1D-EC5F04B4E5D2}"/>
    <cellStyle name="SAPBEXHLevel2 5 8 2" xfId="14887" xr:uid="{D3761553-A085-49A6-8675-F666A352C898}"/>
    <cellStyle name="SAPBEXHLevel2 5 9" xfId="5635" xr:uid="{EC6AA89F-34B6-40AB-8428-02B16012775E}"/>
    <cellStyle name="SAPBEXHLevel2 5 9 2" xfId="14890" xr:uid="{7D57D1F2-24DA-4D72-9D55-8C01697867E2}"/>
    <cellStyle name="SAPBEXHLevel2 6" xfId="726" xr:uid="{8B66B76A-33DA-42D1-85AD-93558BD3A67E}"/>
    <cellStyle name="SAPBEXHLevel2 6 10" xfId="6015" xr:uid="{93223CC9-57B6-446A-B396-3C6245D05D18}"/>
    <cellStyle name="SAPBEXHLevel2 6 10 2" xfId="15386" xr:uid="{476F4371-A875-4EDC-A251-A1790395A548}"/>
    <cellStyle name="SAPBEXHLevel2 6 11" xfId="6385" xr:uid="{F863E153-F59D-42D8-8C81-5F340C10B7AD}"/>
    <cellStyle name="SAPBEXHLevel2 6 11 2" xfId="14729" xr:uid="{9AB31316-CECF-47A4-B2AE-0405939FFA28}"/>
    <cellStyle name="SAPBEXHLevel2 6 12" xfId="6747" xr:uid="{68E76C91-D9EF-4686-8A00-94FBBDB0E90A}"/>
    <cellStyle name="SAPBEXHLevel2 6 12 2" xfId="13457" xr:uid="{5F858213-CA7D-4C2D-A581-61CE0888B809}"/>
    <cellStyle name="SAPBEXHLevel2 6 13" xfId="7102" xr:uid="{25515123-2216-49C7-9433-3387BD62D4EA}"/>
    <cellStyle name="SAPBEXHLevel2 6 13 2" xfId="13452" xr:uid="{143D8ED3-0F06-4048-AD89-7DF7D9C4D27F}"/>
    <cellStyle name="SAPBEXHLevel2 6 14" xfId="7446" xr:uid="{CC2E5F00-C650-4CA7-84F5-CABDBE9304DA}"/>
    <cellStyle name="SAPBEXHLevel2 6 14 2" xfId="14735" xr:uid="{858C96DC-F782-4269-B816-C6673C79B5AC}"/>
    <cellStyle name="SAPBEXHLevel2 6 15" xfId="7761" xr:uid="{1E350A28-2F49-4CE1-B4AF-DF14A3305693}"/>
    <cellStyle name="SAPBEXHLevel2 6 15 2" xfId="15029" xr:uid="{BC57D8FC-CE75-46D5-AEA7-BC58384DD26C}"/>
    <cellStyle name="SAPBEXHLevel2 6 16" xfId="8057" xr:uid="{392791FF-B123-4803-B7BB-7535C2298C37}"/>
    <cellStyle name="SAPBEXHLevel2 6 16 2" xfId="14926" xr:uid="{67281205-B3A8-41AF-A147-936CF97F697B}"/>
    <cellStyle name="SAPBEXHLevel2 6 17" xfId="8270" xr:uid="{A4134F87-3AC3-4A51-B599-4356F752A85C}"/>
    <cellStyle name="SAPBEXHLevel2 6 17 2" xfId="14699" xr:uid="{24045ADB-52B8-4972-BF19-993FF128C56D}"/>
    <cellStyle name="SAPBEXHLevel2 6 18" xfId="8567" xr:uid="{D7600CEA-1925-4DB4-B46B-CE48EA58587A}"/>
    <cellStyle name="SAPBEXHLevel2 6 18 2" xfId="15919" xr:uid="{EFC7D3A3-540E-4CAD-B56C-3DA7D895F540}"/>
    <cellStyle name="SAPBEXHLevel2 6 19" xfId="2078" xr:uid="{E4B1BBA0-305D-4448-A9B3-F4AC278B08A2}"/>
    <cellStyle name="SAPBEXHLevel2 6 19 2" xfId="14957" xr:uid="{98ADDD9C-0AE3-4416-9A92-FED2B38C2E3B}"/>
    <cellStyle name="SAPBEXHLevel2 6 2" xfId="2763" xr:uid="{370B39ED-C3EE-4445-A8AA-817382857A4B}"/>
    <cellStyle name="SAPBEXHLevel2 6 2 2" xfId="14764" xr:uid="{83413F4F-D6E8-475E-BECA-84F8D54C52F8}"/>
    <cellStyle name="SAPBEXHLevel2 6 3" xfId="3184" xr:uid="{CB2D09B8-583E-4C2C-9898-DA30C2E833D6}"/>
    <cellStyle name="SAPBEXHLevel2 6 3 2" xfId="13945" xr:uid="{4E856384-889A-4FFA-AF66-7B06FDE3648C}"/>
    <cellStyle name="SAPBEXHLevel2 6 4" xfId="3535" xr:uid="{732D64EA-5B34-4A4D-A349-EB9CE51A2A83}"/>
    <cellStyle name="SAPBEXHLevel2 6 4 2" xfId="13834" xr:uid="{9F6AF102-D2F0-49DF-984C-76F24D3BB277}"/>
    <cellStyle name="SAPBEXHLevel2 6 5" xfId="4099" xr:uid="{A99C7A9D-4958-41E7-8C35-F90AEFCF41FD}"/>
    <cellStyle name="SAPBEXHLevel2 6 5 2" xfId="14684" xr:uid="{60360391-5082-4364-A320-8B1C9821DCA3}"/>
    <cellStyle name="SAPBEXHLevel2 6 6" xfId="4489" xr:uid="{C2C8F2FD-7F18-4ADD-A4E9-C130441AEA4B}"/>
    <cellStyle name="SAPBEXHLevel2 6 6 2" xfId="14055" xr:uid="{D6303AB9-0149-416E-9E1B-81CAF49BFA26}"/>
    <cellStyle name="SAPBEXHLevel2 6 7" xfId="4878" xr:uid="{A714914E-0520-48B6-A693-A56C04296B79}"/>
    <cellStyle name="SAPBEXHLevel2 6 7 2" xfId="15111" xr:uid="{69652CFA-A4BF-47D4-8588-6D7775BFE17F}"/>
    <cellStyle name="SAPBEXHLevel2 6 8" xfId="5262" xr:uid="{014E1017-BF79-4B90-AA25-760DD3743D36}"/>
    <cellStyle name="SAPBEXHLevel2 6 8 2" xfId="14438" xr:uid="{E5521911-B837-4BDB-B199-1F7591CD63A4}"/>
    <cellStyle name="SAPBEXHLevel2 6 9" xfId="5641" xr:uid="{27514059-113D-4142-9990-3A91B5BD3A34}"/>
    <cellStyle name="SAPBEXHLevel2 6 9 2" xfId="15043" xr:uid="{481AB3A4-8A6A-4769-BBD1-9B6BBED65710}"/>
    <cellStyle name="SAPBEXHLevel2 7" xfId="984" xr:uid="{FF97DC0D-A142-4B88-9B33-7234D84AE15F}"/>
    <cellStyle name="SAPBEXHLevel2 7 2" xfId="10751" xr:uid="{619F27E5-E2EB-4F88-B8D0-A191BF9BE230}"/>
    <cellStyle name="SAPBEXHLevel2 7 2 2" xfId="11659" xr:uid="{6B278228-D12E-4C54-80D1-30BF3B20BC36}"/>
    <cellStyle name="SAPBEXHLevel2 7 3" xfId="12119" xr:uid="{5931F798-BB36-4356-A9AF-88E001A17BF7}"/>
    <cellStyle name="SAPBEXHLevel2 7 3 2" xfId="20556" xr:uid="{CE12876B-1E28-45E8-B954-4DC79104C11F}"/>
    <cellStyle name="SAPBEXHLevel2 7 4" xfId="14513" xr:uid="{818CA45A-FAF5-4F55-A880-6118E4F092F3}"/>
    <cellStyle name="SAPBEXHLevel2 7 5" xfId="10287" xr:uid="{396A4B32-DC1C-4D88-9ED8-61CAB404CFEC}"/>
    <cellStyle name="SAPBEXHLevel2 7 6" xfId="10225" xr:uid="{5815D44A-3DEF-405C-B55B-483C8B75F7BF}"/>
    <cellStyle name="SAPBEXHLevel2 8" xfId="985" xr:uid="{379526DA-945B-4830-AC1D-C9E93799DFAF}"/>
    <cellStyle name="SAPBEXHLevel2 8 2" xfId="10981" xr:uid="{E382BEF2-C144-43E9-A184-FBE478DA5522}"/>
    <cellStyle name="SAPBEXHLevel2 8 2 2" xfId="11632" xr:uid="{FF67A067-198B-415B-85BB-F9F52ED39CC3}"/>
    <cellStyle name="SAPBEXHLevel2 8 3" xfId="12331" xr:uid="{5A87B531-42EF-438D-B93D-9732EEB6C4CC}"/>
    <cellStyle name="SAPBEXHLevel2 8 3 2" xfId="20578" xr:uid="{86F3BDDF-BFBE-48D9-91EA-224CF0F53DA4}"/>
    <cellStyle name="SAPBEXHLevel2 8 4" xfId="13685" xr:uid="{FA412C3C-DFF3-4FC1-B5A7-7EFD3387F66D}"/>
    <cellStyle name="SAPBEXHLevel2 8 5" xfId="10288" xr:uid="{788AC760-D259-4422-9039-1C4DF4398F63}"/>
    <cellStyle name="SAPBEXHLevel2 8 6" xfId="10214" xr:uid="{E160A873-5649-49C3-9890-AC0CC0188784}"/>
    <cellStyle name="SAPBEXHLevel2 9" xfId="986" xr:uid="{84FE0CC8-5A8C-442D-9576-73431DD07A96}"/>
    <cellStyle name="SAPBEXHLevel2 9 2" xfId="10982" xr:uid="{D2B330A8-4172-4AB7-8DFE-33E24A6FA16B}"/>
    <cellStyle name="SAPBEXHLevel2 9 2 2" xfId="10701" xr:uid="{13D631F5-7456-4AE7-9D4B-B0705353AD74}"/>
    <cellStyle name="SAPBEXHLevel2 9 3" xfId="12332" xr:uid="{FFA80BA2-0129-40B5-BE03-0C8D1FAA97A9}"/>
    <cellStyle name="SAPBEXHLevel2 9 3 2" xfId="20579" xr:uid="{26BB919B-A8B0-4287-B37C-B1361A83E13C}"/>
    <cellStyle name="SAPBEXHLevel2 9 4" xfId="14288" xr:uid="{F7463B15-A1F9-409B-ABA1-5DF2B8F2F1D3}"/>
    <cellStyle name="SAPBEXHLevel2 9 5" xfId="10289" xr:uid="{32590E5F-5643-4658-AE67-4E3D43FA91C8}"/>
    <cellStyle name="SAPBEXHLevel2 9 6" xfId="11677" xr:uid="{4941EE87-7011-441E-95EE-7C9A0A3F0E7B}"/>
    <cellStyle name="SAPBEXHLevel2_Notes III" xfId="727" xr:uid="{9975BEB3-0F9B-48BB-9E70-9A9D0F2388DB}"/>
    <cellStyle name="SAPBEXHLevel2X" xfId="544" xr:uid="{E76BBF77-BA8A-4A1B-ADD0-9F7AD6823C48}"/>
    <cellStyle name="SAPBEXHLevel2X 10" xfId="988" xr:uid="{738ECD47-BAEB-4205-BE98-E5CFEAD05D7D}"/>
    <cellStyle name="SAPBEXHLevel2X 10 2" xfId="10984" xr:uid="{4E91D2CD-29CC-4404-87ED-0F253F7EDCC1}"/>
    <cellStyle name="SAPBEXHLevel2X 10 2 2" xfId="12018" xr:uid="{B303AC52-98F0-4CED-B9FA-C77F89AEACD4}"/>
    <cellStyle name="SAPBEXHLevel2X 10 3" xfId="12334" xr:uid="{5A0A3654-675C-45E4-9C87-059E7AFB91BD}"/>
    <cellStyle name="SAPBEXHLevel2X 10 3 2" xfId="20580" xr:uid="{FFB8A8B1-4618-44F8-ABDA-C2FC275D80C2}"/>
    <cellStyle name="SAPBEXHLevel2X 10 4" xfId="13774" xr:uid="{48119695-0343-47A3-ACEA-B9A1CC34B1DB}"/>
    <cellStyle name="SAPBEXHLevel2X 10 5" xfId="10290" xr:uid="{E00A5C06-20F3-406E-8881-319BB8F33A29}"/>
    <cellStyle name="SAPBEXHLevel2X 10 6" xfId="11646" xr:uid="{0354D6AA-3120-4EF2-8FC5-28FA44E712F8}"/>
    <cellStyle name="SAPBEXHLevel2X 11" xfId="1454" xr:uid="{D35D28AF-F04F-42D8-BFB8-5270A743DFD8}"/>
    <cellStyle name="SAPBEXHLevel2X 11 2" xfId="11398" xr:uid="{61C88C43-AB37-49F3-84C0-9012269BEAA4}"/>
    <cellStyle name="SAPBEXHLevel2X 11 2 2" xfId="10693" xr:uid="{04A5970E-8C25-46DB-82AD-BB9A68C94AB4}"/>
    <cellStyle name="SAPBEXHLevel2X 11 3" xfId="12747" xr:uid="{3AA615ED-7132-48E9-B0B3-424BCC9DC4F9}"/>
    <cellStyle name="SAPBEXHLevel2X 11 3 2" xfId="20667" xr:uid="{91F223A7-CAE4-44F5-8EAE-DE8B7F1ADB66}"/>
    <cellStyle name="SAPBEXHLevel2X 11 4" xfId="14494" xr:uid="{F67BDB41-3A1C-4083-84F0-E1D0570EBBDA}"/>
    <cellStyle name="SAPBEXHLevel2X 11 5" xfId="10291" xr:uid="{BDC5664C-A840-40C4-AF21-2C396116A044}"/>
    <cellStyle name="SAPBEXHLevel2X 11 6" xfId="10776" xr:uid="{1BD3F292-6C6A-4D4D-B940-B6AAB6E0B13C}"/>
    <cellStyle name="SAPBEXHLevel2X 12" xfId="1455" xr:uid="{F9B313DB-7302-4461-B3CC-2480A941FFEE}"/>
    <cellStyle name="SAPBEXHLevel2X 12 2" xfId="11399" xr:uid="{C3E07DEB-8EEC-43E1-B8A7-F8EED909FC1F}"/>
    <cellStyle name="SAPBEXHLevel2X 12 2 2" xfId="12015" xr:uid="{DB37B17C-0270-46A6-A534-D1ACA6ACE228}"/>
    <cellStyle name="SAPBEXHLevel2X 12 3" xfId="12748" xr:uid="{E54DFED4-DBCA-499D-A520-5C0450DA1884}"/>
    <cellStyle name="SAPBEXHLevel2X 12 3 2" xfId="20668" xr:uid="{5FB5B2ED-9BB9-4C02-ACFD-1EB7D9B039C8}"/>
    <cellStyle name="SAPBEXHLevel2X 12 4" xfId="14399" xr:uid="{286FE5A2-5E0E-49F2-8ACC-531D04EBC516}"/>
    <cellStyle name="SAPBEXHLevel2X 12 5" xfId="10292" xr:uid="{FE919AED-DAF3-4D86-952B-32A2C7E8DE3A}"/>
    <cellStyle name="SAPBEXHLevel2X 12 6" xfId="11713" xr:uid="{2B446AAA-4BA0-4CC3-8E95-989E17F27460}"/>
    <cellStyle name="SAPBEXHLevel2X 13" xfId="1456" xr:uid="{344A64F8-ADD0-4F93-9501-0CEEA3842C2C}"/>
    <cellStyle name="SAPBEXHLevel2X 13 2" xfId="11400" xr:uid="{0DA6DCBF-ABD2-48E3-9463-B758EB7A0F65}"/>
    <cellStyle name="SAPBEXHLevel2X 13 2 2" xfId="12000" xr:uid="{62A8E4ED-7BA9-46DA-B30E-91C40FEA8764}"/>
    <cellStyle name="SAPBEXHLevel2X 13 3" xfId="12749" xr:uid="{55D5C333-C8D8-4003-954D-71EFFED349E5}"/>
    <cellStyle name="SAPBEXHLevel2X 13 3 2" xfId="20669" xr:uid="{25076E9A-B412-423A-8547-3ECCCEF5C2A5}"/>
    <cellStyle name="SAPBEXHLevel2X 13 4" xfId="14268" xr:uid="{F0C7EE33-AC33-4A20-8F74-6F007AC28EE3}"/>
    <cellStyle name="SAPBEXHLevel2X 13 5" xfId="10293" xr:uid="{20944F7A-D1E3-4E51-9A07-EC1B35DB3A0D}"/>
    <cellStyle name="SAPBEXHLevel2X 13 6" xfId="11666" xr:uid="{E7528915-9054-46A4-AC5A-7D4D85C438D1}"/>
    <cellStyle name="SAPBEXHLevel2X 14" xfId="1457" xr:uid="{8B18982A-9D89-4361-9212-44823A4C0DA8}"/>
    <cellStyle name="SAPBEXHLevel2X 14 2" xfId="11401" xr:uid="{58BF27DF-6621-4B14-BF13-8D66B9BD1E38}"/>
    <cellStyle name="SAPBEXHLevel2X 14 2 2" xfId="11985" xr:uid="{B1E6A74A-D481-467C-9545-0C9CDD687E88}"/>
    <cellStyle name="SAPBEXHLevel2X 14 3" xfId="12750" xr:uid="{18A3B0F8-F92D-40BE-ABEB-96923985927F}"/>
    <cellStyle name="SAPBEXHLevel2X 14 3 2" xfId="20670" xr:uid="{8E213563-66B4-4EAF-8AAE-D4AC28E4456D}"/>
    <cellStyle name="SAPBEXHLevel2X 14 4" xfId="14202" xr:uid="{2CEB926D-F9C3-431E-9CCB-901B32FD2E30}"/>
    <cellStyle name="SAPBEXHLevel2X 14 5" xfId="10294" xr:uid="{6B9B6A78-90FA-4204-B153-1204EE359165}"/>
    <cellStyle name="SAPBEXHLevel2X 14 6" xfId="10793" xr:uid="{F50213A6-6434-4E22-A19C-E0526A07AB1C}"/>
    <cellStyle name="SAPBEXHLevel2X 15" xfId="1458" xr:uid="{AC770B79-5122-4F2C-ACB4-7770E8A2912F}"/>
    <cellStyle name="SAPBEXHLevel2X 15 2" xfId="11402" xr:uid="{44A82070-AE20-49C6-85B1-E01474718C19}"/>
    <cellStyle name="SAPBEXHLevel2X 15 2 2" xfId="11965" xr:uid="{9BE748EC-63AF-4689-B5ED-AF80504EB05C}"/>
    <cellStyle name="SAPBEXHLevel2X 15 3" xfId="12751" xr:uid="{80A01996-CF3C-42B6-9C86-648824C03727}"/>
    <cellStyle name="SAPBEXHLevel2X 15 3 2" xfId="20671" xr:uid="{614F0AD6-D91A-4EA8-B9CC-D16B27ACBFAA}"/>
    <cellStyle name="SAPBEXHLevel2X 15 4" xfId="14209" xr:uid="{DCC99750-966B-4EFC-A5E9-06E70CF5A698}"/>
    <cellStyle name="SAPBEXHLevel2X 15 5" xfId="10295" xr:uid="{A3C64A7C-9000-4236-9AAB-983412C8B991}"/>
    <cellStyle name="SAPBEXHLevel2X 15 6" xfId="15463" xr:uid="{FEC8EC5B-CFAB-4E46-A342-BA8781C3F737}"/>
    <cellStyle name="SAPBEXHLevel2X 16" xfId="1459" xr:uid="{EE9A4C0A-89FB-482C-948D-D76A35851E81}"/>
    <cellStyle name="SAPBEXHLevel2X 16 2" xfId="11403" xr:uid="{8E10DCD5-6E2E-4FDF-B86C-6C6660548E81}"/>
    <cellStyle name="SAPBEXHLevel2X 16 2 2" xfId="11947" xr:uid="{BF3E41E6-9E28-4ED5-AC99-9C41B132A6A1}"/>
    <cellStyle name="SAPBEXHLevel2X 16 3" xfId="12752" xr:uid="{1C63A9EB-B400-4C22-A436-6587FD08F372}"/>
    <cellStyle name="SAPBEXHLevel2X 16 3 2" xfId="20672" xr:uid="{8396AF41-6BBA-4922-9BFF-357A54CC219A}"/>
    <cellStyle name="SAPBEXHLevel2X 16 4" xfId="14162" xr:uid="{7B4727DC-F9EE-4568-B1EC-A64ECA553687}"/>
    <cellStyle name="SAPBEXHLevel2X 16 5" xfId="10296" xr:uid="{123015A4-B293-43AF-84C1-06768424445D}"/>
    <cellStyle name="SAPBEXHLevel2X 16 6" xfId="11940" xr:uid="{4172E824-E530-4875-8117-58DB042B83B1}"/>
    <cellStyle name="SAPBEXHLevel2X 17" xfId="1460" xr:uid="{280E0BC6-C605-43CF-9855-E5212E116E67}"/>
    <cellStyle name="SAPBEXHLevel2X 17 2" xfId="11404" xr:uid="{2BA3C0DA-CAD2-49D7-834E-DF5796B78EC1}"/>
    <cellStyle name="SAPBEXHLevel2X 17 2 2" xfId="11924" xr:uid="{A0FEC288-6A1B-4E61-A10F-D9277017EE73}"/>
    <cellStyle name="SAPBEXHLevel2X 17 3" xfId="12753" xr:uid="{2E3A000E-4E56-4C4B-8A7D-DD296A022FCD}"/>
    <cellStyle name="SAPBEXHLevel2X 17 3 2" xfId="20673" xr:uid="{A4D90F59-8C64-47C3-A2D4-AB7FE4FFA263}"/>
    <cellStyle name="SAPBEXHLevel2X 17 4" xfId="13767" xr:uid="{8512E42A-E453-4552-8ADE-78EF0252C847}"/>
    <cellStyle name="SAPBEXHLevel2X 17 5" xfId="10297" xr:uid="{767FA3B7-DFE6-4770-8113-CD5F56142666}"/>
    <cellStyle name="SAPBEXHLevel2X 17 6" xfId="11918" xr:uid="{A0E20AD2-1462-496D-AE31-2A6EA2C93020}"/>
    <cellStyle name="SAPBEXHLevel2X 18" xfId="1461" xr:uid="{FE1261D2-B0B8-4693-9B37-9D08035AA175}"/>
    <cellStyle name="SAPBEXHLevel2X 18 2" xfId="11405" xr:uid="{5409B4E5-AB34-4427-B46A-11C38116776E}"/>
    <cellStyle name="SAPBEXHLevel2X 18 2 2" xfId="11901" xr:uid="{31134B95-D523-4E5D-BACF-B3EE01F921AF}"/>
    <cellStyle name="SAPBEXHLevel2X 18 3" xfId="12754" xr:uid="{265C489E-D6A1-4BB3-BE9C-7707121AD2B5}"/>
    <cellStyle name="SAPBEXHLevel2X 18 3 2" xfId="20674" xr:uid="{90A74C4F-E59F-45C4-89C7-24DFED865E5F}"/>
    <cellStyle name="SAPBEXHLevel2X 18 4" xfId="15230" xr:uid="{C8444550-D314-4A99-B5AA-9C03265E0806}"/>
    <cellStyle name="SAPBEXHLevel2X 18 5" xfId="10298" xr:uid="{B8487CFB-CAE6-48E4-98B4-51713C11DFC9}"/>
    <cellStyle name="SAPBEXHLevel2X 18 6" xfId="11895" xr:uid="{3E0FE4EB-BC15-4C2F-BE04-EE3325D81276}"/>
    <cellStyle name="SAPBEXHLevel2X 19" xfId="1462" xr:uid="{5181B906-797B-432A-9D40-D9573C911A7E}"/>
    <cellStyle name="SAPBEXHLevel2X 19 2" xfId="11406" xr:uid="{D8367BDA-9E0A-4A2D-AA7F-F2E344FB5D74}"/>
    <cellStyle name="SAPBEXHLevel2X 19 2 2" xfId="11880" xr:uid="{749C668E-75C3-4A85-8900-1B3620F8B193}"/>
    <cellStyle name="SAPBEXHLevel2X 19 3" xfId="12755" xr:uid="{1BB2CC48-4D5A-4FF5-831D-E27295B1E435}"/>
    <cellStyle name="SAPBEXHLevel2X 19 3 2" xfId="20675" xr:uid="{93A92AC6-8FCB-4A91-B334-F6836380076D}"/>
    <cellStyle name="SAPBEXHLevel2X 19 4" xfId="15163" xr:uid="{B3E3D383-0133-4934-B06B-D8A34C2E94BA}"/>
    <cellStyle name="SAPBEXHLevel2X 19 5" xfId="10299" xr:uid="{B0184446-4AC7-4700-AF7F-9560A2A18280}"/>
    <cellStyle name="SAPBEXHLevel2X 19 6" xfId="11872" xr:uid="{FB3EA10E-D339-468B-8164-981F8E9898FE}"/>
    <cellStyle name="SAPBEXHLevel2X 2" xfId="728" xr:uid="{967D7973-A750-425F-9E1D-28E952BC62D7}"/>
    <cellStyle name="SAPBEXHLevel2X 2 10" xfId="5862" xr:uid="{6823095B-A003-4651-9309-4D2582BFB8DB}"/>
    <cellStyle name="SAPBEXHLevel2X 2 10 2" xfId="14545" xr:uid="{5B5C2C81-CA58-459D-B680-44E4C0166AB7}"/>
    <cellStyle name="SAPBEXHLevel2X 2 11" xfId="6235" xr:uid="{07065A6C-A629-446B-96AB-C5FD0B292A34}"/>
    <cellStyle name="SAPBEXHLevel2X 2 11 2" xfId="14251" xr:uid="{9A55BDC1-50E0-4F0C-82F9-3642928E79A5}"/>
    <cellStyle name="SAPBEXHLevel2X 2 12" xfId="6602" xr:uid="{06C1C3C7-2607-4AAE-9513-67C673224312}"/>
    <cellStyle name="SAPBEXHLevel2X 2 12 2" xfId="14971" xr:uid="{071CDB14-26E2-41EF-842F-A270F9A1834D}"/>
    <cellStyle name="SAPBEXHLevel2X 2 13" xfId="6962" xr:uid="{B914A878-A4EF-4789-BD3F-190AEE30E4AF}"/>
    <cellStyle name="SAPBEXHLevel2X 2 13 2" xfId="14826" xr:uid="{A85F557E-88D1-4EE9-925D-B963C6C1DBC3}"/>
    <cellStyle name="SAPBEXHLevel2X 2 14" xfId="7310" xr:uid="{0EFEBC74-229C-4013-B171-449251866ECF}"/>
    <cellStyle name="SAPBEXHLevel2X 2 14 2" xfId="14769" xr:uid="{C8F60B88-AE76-4317-B36A-CC844CB9821E}"/>
    <cellStyle name="SAPBEXHLevel2X 2 15" xfId="7642" xr:uid="{9ECB48F3-EE5A-416B-A362-C285BF631C43}"/>
    <cellStyle name="SAPBEXHLevel2X 2 15 2" xfId="14126" xr:uid="{4AC38645-4BE8-4FFD-B491-9DC0BFC81920}"/>
    <cellStyle name="SAPBEXHLevel2X 2 16" xfId="7948" xr:uid="{58DEC2FF-D50B-441B-A8C1-9C85B0BCAE26}"/>
    <cellStyle name="SAPBEXHLevel2X 2 16 2" xfId="14198" xr:uid="{255F68E3-FF4C-4D51-A2BA-346C0EAD72C4}"/>
    <cellStyle name="SAPBEXHLevel2X 2 17" xfId="8208" xr:uid="{01B452D9-CFC5-4021-BC5D-D495A57E10A2}"/>
    <cellStyle name="SAPBEXHLevel2X 2 17 2" xfId="14580" xr:uid="{DE3CE95E-BF49-457C-A076-01583CA8E03E}"/>
    <cellStyle name="SAPBEXHLevel2X 2 18" xfId="8568" xr:uid="{3CA76F7A-5DFA-4F1B-84DD-6EB869002862}"/>
    <cellStyle name="SAPBEXHLevel2X 2 18 2" xfId="15920" xr:uid="{BC853FE7-3A5D-4BAF-879B-2BB91D4EAE0A}"/>
    <cellStyle name="SAPBEXHLevel2X 2 19" xfId="2080" xr:uid="{DF217307-E578-4E07-91C5-485C3F6E6278}"/>
    <cellStyle name="SAPBEXHLevel2X 2 19 2" xfId="14714" xr:uid="{1D807F26-9582-4284-96B8-84072E4DD176}"/>
    <cellStyle name="SAPBEXHLevel2X 2 2" xfId="2764" xr:uid="{1E9EE30F-D88F-4B97-8259-0588530D2966}"/>
    <cellStyle name="SAPBEXHLevel2X 2 2 2" xfId="14679" xr:uid="{160759D3-6518-4E38-AE4B-BDFE6BD480F9}"/>
    <cellStyle name="SAPBEXHLevel2X 2 3" xfId="3185" xr:uid="{2AAFC863-EF46-4A70-AA01-EAA78FC48CB4}"/>
    <cellStyle name="SAPBEXHLevel2X 2 3 2" xfId="13817" xr:uid="{A57F1162-A3AF-43CD-8170-655B6EF5E62C}"/>
    <cellStyle name="SAPBEXHLevel2X 2 4" xfId="3534" xr:uid="{CC88E239-AC8A-423D-AB2A-2BA87A56958F}"/>
    <cellStyle name="SAPBEXHLevel2X 2 4 2" xfId="13832" xr:uid="{6F698F88-DC37-4F4C-9FEB-8CACDE48C69C}"/>
    <cellStyle name="SAPBEXHLevel2X 2 5" xfId="3942" xr:uid="{162FF6E8-EAA3-4263-BC46-194A7B1CA8C3}"/>
    <cellStyle name="SAPBEXHLevel2X 2 5 2" xfId="14792" xr:uid="{7C9F8219-FDDA-4B57-AD60-12AE02655553}"/>
    <cellStyle name="SAPBEXHLevel2X 2 6" xfId="4334" xr:uid="{2FDD0A11-1DD3-463C-AE61-9E18B9735A97}"/>
    <cellStyle name="SAPBEXHLevel2X 2 6 2" xfId="14089" xr:uid="{16FA7DD5-B6F9-40D1-8279-65B578C3AF63}"/>
    <cellStyle name="SAPBEXHLevel2X 2 7" xfId="4722" xr:uid="{DD6E806B-1521-4E57-94F9-12CAE6BC1BBF}"/>
    <cellStyle name="SAPBEXHLevel2X 2 7 2" xfId="15252" xr:uid="{1097A488-6EBF-4150-AEEE-35860959B7ED}"/>
    <cellStyle name="SAPBEXHLevel2X 2 8" xfId="5107" xr:uid="{15DA6BDE-BA02-4FE4-AC41-58244224801B}"/>
    <cellStyle name="SAPBEXHLevel2X 2 8 2" xfId="15257" xr:uid="{C336406F-3205-4C1C-A3A2-F9AE122F426D}"/>
    <cellStyle name="SAPBEXHLevel2X 2 9" xfId="5487" xr:uid="{F3F8ABA7-A283-4E0B-A25E-EABEB3589AF9}"/>
    <cellStyle name="SAPBEXHLevel2X 2 9 2" xfId="13476" xr:uid="{D9CDC7B9-9B6B-44A9-8748-476D748EF044}"/>
    <cellStyle name="SAPBEXHLevel2X 20" xfId="1463" xr:uid="{0CF1385E-F27A-4A2A-A919-EFD4CE022030}"/>
    <cellStyle name="SAPBEXHLevel2X 20 2" xfId="11407" xr:uid="{8776FEB6-8FFC-4F95-B0D8-D6FEA11C6332}"/>
    <cellStyle name="SAPBEXHLevel2X 20 2 2" xfId="9651" xr:uid="{1D063CEB-846E-4EFB-8433-DBBF488BDE09}"/>
    <cellStyle name="SAPBEXHLevel2X 20 3" xfId="12756" xr:uid="{71592249-FD03-4C1F-B37B-8F8251254586}"/>
    <cellStyle name="SAPBEXHLevel2X 20 3 2" xfId="20676" xr:uid="{27D690CE-DA49-42B7-9A2A-7F6DF5B8415A}"/>
    <cellStyle name="SAPBEXHLevel2X 20 4" xfId="15090" xr:uid="{019C8573-BE55-4F00-BBB8-E51093D84A48}"/>
    <cellStyle name="SAPBEXHLevel2X 20 5" xfId="10300" xr:uid="{CAED0047-79DA-480D-95CA-CE630A3267C3}"/>
    <cellStyle name="SAPBEXHLevel2X 20 6" xfId="11837" xr:uid="{E5F28E4E-8DDD-4C6C-941F-54D44C5C526B}"/>
    <cellStyle name="SAPBEXHLevel2X 21" xfId="1464" xr:uid="{01735C17-A46B-41FA-A00D-1A1D4C2875B6}"/>
    <cellStyle name="SAPBEXHLevel2X 21 2" xfId="11408" xr:uid="{284351D1-046F-48A8-B004-CB46AF640E09}"/>
    <cellStyle name="SAPBEXHLevel2X 21 2 2" xfId="12013" xr:uid="{11F269FE-8644-4CC2-BA95-708195747063}"/>
    <cellStyle name="SAPBEXHLevel2X 21 3" xfId="12757" xr:uid="{A97A595E-AC82-4DC4-8909-15393A95706D}"/>
    <cellStyle name="SAPBEXHLevel2X 21 3 2" xfId="20677" xr:uid="{EF4C1BB6-C4C9-4093-8ECF-24C101C0231C}"/>
    <cellStyle name="SAPBEXHLevel2X 21 4" xfId="15010" xr:uid="{CBDC3113-FC98-4096-9070-12936D0891C2}"/>
    <cellStyle name="SAPBEXHLevel2X 21 5" xfId="10301" xr:uid="{B023BBE2-6D36-43AF-8E37-FD79FEA9E7C4}"/>
    <cellStyle name="SAPBEXHLevel2X 21 6" xfId="11815" xr:uid="{DD4C6D24-97E5-4C9A-9167-BAC0F1997847}"/>
    <cellStyle name="SAPBEXHLevel2X 22" xfId="1465" xr:uid="{FAD92794-3316-4C5A-830B-231FAAE3AF31}"/>
    <cellStyle name="SAPBEXHLevel2X 22 2" xfId="11409" xr:uid="{175210EF-7895-42A2-B098-45988A3E870D}"/>
    <cellStyle name="SAPBEXHLevel2X 22 2 2" xfId="11862" xr:uid="{38F081A2-522E-4F01-BAC6-3161C5D23947}"/>
    <cellStyle name="SAPBEXHLevel2X 22 3" xfId="12758" xr:uid="{140BB07D-0219-45BA-9C14-5A370A3C7C1E}"/>
    <cellStyle name="SAPBEXHLevel2X 22 3 2" xfId="20678" xr:uid="{C4F1556F-F1F1-4442-8F2E-0A2E4D066F04}"/>
    <cellStyle name="SAPBEXHLevel2X 22 4" xfId="14928" xr:uid="{D4DAD58A-8B94-4897-BDA5-C0A6BFD7989C}"/>
    <cellStyle name="SAPBEXHLevel2X 22 5" xfId="10302" xr:uid="{4E4AA01D-2135-4654-A05A-5A81F5AAFE14}"/>
    <cellStyle name="SAPBEXHLevel2X 22 6" xfId="11784" xr:uid="{818A2E05-FBBF-40B1-BA76-91608923916B}"/>
    <cellStyle name="SAPBEXHLevel2X 23" xfId="1466" xr:uid="{B8E044EE-98A0-4590-AC9F-D303870F1703}"/>
    <cellStyle name="SAPBEXHLevel2X 23 2" xfId="11410" xr:uid="{B8F54153-BDFE-4050-A060-C8456242D431}"/>
    <cellStyle name="SAPBEXHLevel2X 23 2 2" xfId="11844" xr:uid="{463A4C98-4765-40F9-B732-921F12BCF677}"/>
    <cellStyle name="SAPBEXHLevel2X 23 3" xfId="12759" xr:uid="{295D3250-445A-4831-A58F-EB18CA66641F}"/>
    <cellStyle name="SAPBEXHLevel2X 23 3 2" xfId="20679" xr:uid="{8FD0048F-6AFF-4B84-87B9-825C41C5E0AF}"/>
    <cellStyle name="SAPBEXHLevel2X 23 4" xfId="14849" xr:uid="{0E841227-6426-4699-8194-444C4D174D2B}"/>
    <cellStyle name="SAPBEXHLevel2X 23 5" xfId="10303" xr:uid="{07BBC182-7FD5-436E-9F08-A9A6179A5074}"/>
    <cellStyle name="SAPBEXHLevel2X 23 6" xfId="10210" xr:uid="{4DB726AC-C37C-46B9-981F-3F7C7AA38CF9}"/>
    <cellStyle name="SAPBEXHLevel2X 24" xfId="3015" xr:uid="{16B26B4C-D19C-4D3D-B6AD-072326AFF7B1}"/>
    <cellStyle name="SAPBEXHLevel2X 24 2" xfId="14426" xr:uid="{9DAA09F6-FBF0-4CC1-BC2B-C6469708305D}"/>
    <cellStyle name="SAPBEXHLevel2X 25" xfId="3650" xr:uid="{EA328BB0-3227-4AF7-9F80-9BF75983995D}"/>
    <cellStyle name="SAPBEXHLevel2X 25 2" xfId="13858" xr:uid="{C55BE3EF-98D8-4C21-A24A-95E3ADD802CA}"/>
    <cellStyle name="SAPBEXHLevel2X 26" xfId="3955" xr:uid="{47B409A0-681A-4385-8DF0-2612FD4169C8}"/>
    <cellStyle name="SAPBEXHLevel2X 26 2" xfId="15355" xr:uid="{76CBDD58-27B0-4391-976A-2656D232EF74}"/>
    <cellStyle name="SAPBEXHLevel2X 27" xfId="4347" xr:uid="{90005D07-1052-449A-A11E-68C7CAACC37B}"/>
    <cellStyle name="SAPBEXHLevel2X 27 2" xfId="13530" xr:uid="{4DB7F41B-ABAB-4D30-8B77-FED624DDA096}"/>
    <cellStyle name="SAPBEXHLevel2X 28" xfId="4735" xr:uid="{C1EDFD02-6D89-4277-A624-C0E3DCFE8B0C}"/>
    <cellStyle name="SAPBEXHLevel2X 28 2" xfId="14340" xr:uid="{96303D05-2E89-4DE8-919B-32D47B7FB8E1}"/>
    <cellStyle name="SAPBEXHLevel2X 29" xfId="5120" xr:uid="{388B8A86-0E5F-4109-B439-3C6FF3822DA5}"/>
    <cellStyle name="SAPBEXHLevel2X 29 2" xfId="13707" xr:uid="{5BDDF7A5-20A5-418D-90AC-0097049D1AEB}"/>
    <cellStyle name="SAPBEXHLevel2X 3" xfId="729" xr:uid="{0C8730BC-FD68-4714-BFC1-E67D99D63278}"/>
    <cellStyle name="SAPBEXHLevel2X 3 10" xfId="3692" xr:uid="{33662267-70F8-470A-B655-0FF8C4A0E0EC}"/>
    <cellStyle name="SAPBEXHLevel2X 3 10 2" xfId="14249" xr:uid="{B21D01FC-8C8B-4705-A56B-58715ACB21AB}"/>
    <cellStyle name="SAPBEXHLevel2X 3 11" xfId="4042" xr:uid="{316287FB-4153-487A-A5ED-F7DD7F843067}"/>
    <cellStyle name="SAPBEXHLevel2X 3 11 2" xfId="13693" xr:uid="{4586E5BA-FF9C-4F44-A80B-B988D24C387C}"/>
    <cellStyle name="SAPBEXHLevel2X 3 12" xfId="4433" xr:uid="{F3BCC4A7-513E-4045-9634-3D858FCB8619}"/>
    <cellStyle name="SAPBEXHLevel2X 3 12 2" xfId="14228" xr:uid="{089AF22A-FDB2-4D42-AD54-2216FF8F4CBE}"/>
    <cellStyle name="SAPBEXHLevel2X 3 13" xfId="4822" xr:uid="{0626A3E8-CB96-4B29-8B27-3A747D338D2C}"/>
    <cellStyle name="SAPBEXHLevel2X 3 13 2" xfId="14797" xr:uid="{1861C909-ED1C-41CE-817E-A23D2DED9D86}"/>
    <cellStyle name="SAPBEXHLevel2X 3 14" xfId="5206" xr:uid="{DCD4A91D-7939-40EB-9827-FE08E59B45B2}"/>
    <cellStyle name="SAPBEXHLevel2X 3 14 2" xfId="14653" xr:uid="{1761CD50-8844-4262-A28B-42FC017D5182}"/>
    <cellStyle name="SAPBEXHLevel2X 3 15" xfId="5585" xr:uid="{F1CC3BB2-486A-4031-BB94-45A9C7F0E824}"/>
    <cellStyle name="SAPBEXHLevel2X 3 15 2" xfId="14805" xr:uid="{9387174B-67FD-4F2A-A4B1-420AB9E56F5D}"/>
    <cellStyle name="SAPBEXHLevel2X 3 16" xfId="5959" xr:uid="{ED3A9555-CC9B-471F-B136-A97EC95611F6}"/>
    <cellStyle name="SAPBEXHLevel2X 3 16 2" xfId="14247" xr:uid="{DF255D6A-D955-40DC-A072-854E41178682}"/>
    <cellStyle name="SAPBEXHLevel2X 3 17" xfId="6330" xr:uid="{01300DF2-C817-4030-8294-2B143FE55EED}"/>
    <cellStyle name="SAPBEXHLevel2X 3 17 2" xfId="14968" xr:uid="{505EF4A1-D153-43C5-9ADF-0CC3899B0744}"/>
    <cellStyle name="SAPBEXHLevel2X 3 18" xfId="8569" xr:uid="{BFA88ED4-AC2C-45A7-92F0-EBAF6FA89560}"/>
    <cellStyle name="SAPBEXHLevel2X 3 18 2" xfId="15921" xr:uid="{F0682076-A5BF-44EC-BC79-04BCA739CAA6}"/>
    <cellStyle name="SAPBEXHLevel2X 3 19" xfId="2081" xr:uid="{A905EF47-DE72-4205-B044-D7B2D1D57D09}"/>
    <cellStyle name="SAPBEXHLevel2X 3 19 2" xfId="14625" xr:uid="{38DBAF55-2C9A-4AE8-80C5-800563A16893}"/>
    <cellStyle name="SAPBEXHLevel2X 3 2" xfId="2765" xr:uid="{E73770A2-CBCF-472D-9F8D-3C9D07162F3D}"/>
    <cellStyle name="SAPBEXHLevel2X 3 2 2" xfId="14582" xr:uid="{FFBEDD65-E856-4607-9A1A-A73ED770CD5A}"/>
    <cellStyle name="SAPBEXHLevel2X 3 3" xfId="3186" xr:uid="{16DCBA23-5739-4361-A880-9A7068C8F252}"/>
    <cellStyle name="SAPBEXHLevel2X 3 3 2" xfId="14141" xr:uid="{7ED314DD-361B-4E2C-9665-C073887E2438}"/>
    <cellStyle name="SAPBEXHLevel2X 3 4" xfId="3285" xr:uid="{CBAFC8C3-8E8D-432D-8191-79966515E282}"/>
    <cellStyle name="SAPBEXHLevel2X 3 4 2" xfId="15597" xr:uid="{18FAE362-BC17-408E-B27B-2FBB6D17896B}"/>
    <cellStyle name="SAPBEXHLevel2X 3 5" xfId="3265" xr:uid="{CBC73AD9-F0AF-4512-9935-181AB99B07AA}"/>
    <cellStyle name="SAPBEXHLevel2X 3 5 2" xfId="13806" xr:uid="{9CCB9039-6A5A-43D7-B699-AF9FB8181A48}"/>
    <cellStyle name="SAPBEXHLevel2X 3 6" xfId="3264" xr:uid="{7E589B50-49AD-4AE8-8076-34453F3F3DE6}"/>
    <cellStyle name="SAPBEXHLevel2X 3 6 2" xfId="13912" xr:uid="{FF11BBCC-4DFA-4A04-B7D5-4332A48AFC50}"/>
    <cellStyle name="SAPBEXHLevel2X 3 7" xfId="3466" xr:uid="{61846F0A-EA12-4F7C-8861-022037F6A6C2}"/>
    <cellStyle name="SAPBEXHLevel2X 3 7 2" xfId="14585" xr:uid="{966287CB-F82F-4D20-8AC7-3503738006A5}"/>
    <cellStyle name="SAPBEXHLevel2X 3 8" xfId="2341" xr:uid="{97D22AD7-8C42-4669-833B-78E7B4607EE4}"/>
    <cellStyle name="SAPBEXHLevel2X 3 8 2" xfId="14697" xr:uid="{D38FCB46-5DA5-45B5-BE31-A28B866C04F1}"/>
    <cellStyle name="SAPBEXHLevel2X 3 9" xfId="2959" xr:uid="{4AAA8481-9AEC-42A2-9706-A16EDD3A6CDD}"/>
    <cellStyle name="SAPBEXHLevel2X 3 9 2" xfId="14418" xr:uid="{301F7D03-EEDE-468C-86F7-49BDBB43D86B}"/>
    <cellStyle name="SAPBEXHLevel2X 30" xfId="5500" xr:uid="{B2EE1146-DADF-4CC0-8AC3-765B8C02804D}"/>
    <cellStyle name="SAPBEXHLevel2X 30 2" xfId="13658" xr:uid="{FD1EB6DC-93AA-4DE9-BF61-61A40DC0D7BD}"/>
    <cellStyle name="SAPBEXHLevel2X 31" xfId="5874" xr:uid="{B7079D1F-0E18-40EE-8744-23BC53AD5F24}"/>
    <cellStyle name="SAPBEXHLevel2X 31 2" xfId="13650" xr:uid="{F3EC5C15-190A-474F-8278-40625C99F16D}"/>
    <cellStyle name="SAPBEXHLevel2X 32" xfId="6247" xr:uid="{6349B27C-66A8-41F4-AB69-3E3280D893B0}"/>
    <cellStyle name="SAPBEXHLevel2X 32 2" xfId="15249" xr:uid="{7948E5F8-E039-4B31-B864-16F4EDE10C62}"/>
    <cellStyle name="SAPBEXHLevel2X 33" xfId="6614" xr:uid="{087F39D4-77E1-4A6D-A30C-726B460842D4}"/>
    <cellStyle name="SAPBEXHLevel2X 33 2" xfId="13728" xr:uid="{CEEBFA11-090B-4A2C-9AAE-ACDBA19B1876}"/>
    <cellStyle name="SAPBEXHLevel2X 34" xfId="6974" xr:uid="{24335D8E-30ED-4589-86F5-65EF065A2E60}"/>
    <cellStyle name="SAPBEXHLevel2X 34 2" xfId="14043" xr:uid="{DFADC091-1F74-49F7-8A37-A8B7819CF3B9}"/>
    <cellStyle name="SAPBEXHLevel2X 35" xfId="7322" xr:uid="{9CB5D2E7-C04A-49B4-9640-2CE1A321D57B}"/>
    <cellStyle name="SAPBEXHLevel2X 35 2" xfId="15091" xr:uid="{34180027-7B57-4D75-B2FE-49B6A4DFBB66}"/>
    <cellStyle name="SAPBEXHLevel2X 36" xfId="7654" xr:uid="{6462E2A4-930F-4B4B-936A-2CCCEE7B2D1F}"/>
    <cellStyle name="SAPBEXHLevel2X 36 2" xfId="14219" xr:uid="{734798F4-9F51-4CA6-8DCF-1637C817173E}"/>
    <cellStyle name="SAPBEXHLevel2X 37" xfId="7960" xr:uid="{887E0913-E43B-4D87-85E9-3DCA1F95E3FB}"/>
    <cellStyle name="SAPBEXHLevel2X 37 2" xfId="14052" xr:uid="{8D8FA635-C573-46D3-80E1-C0FF16C88A46}"/>
    <cellStyle name="SAPBEXHLevel2X 38" xfId="8216" xr:uid="{8DA512CC-044B-4D17-B70F-A0707258F86F}"/>
    <cellStyle name="SAPBEXHLevel2X 38 2" xfId="15228" xr:uid="{9BC29713-5D4B-48D8-B265-F960933FEE14}"/>
    <cellStyle name="SAPBEXHLevel2X 39" xfId="8861" xr:uid="{EBC32BB2-4087-4202-ACA4-18E076394EDF}"/>
    <cellStyle name="SAPBEXHLevel2X 39 2" xfId="15972" xr:uid="{E6819A31-319B-47F7-995B-1C9B136DE82B}"/>
    <cellStyle name="SAPBEXHLevel2X 4" xfId="730" xr:uid="{A76970B4-205A-4091-8FCF-81B612950B9E}"/>
    <cellStyle name="SAPBEXHLevel2X 4 10" xfId="5260" xr:uid="{5658C9F0-C801-4473-91CC-D188430996BC}"/>
    <cellStyle name="SAPBEXHLevel2X 4 10 2" xfId="14628" xr:uid="{35418201-C8FB-485C-9781-FB768F3A2570}"/>
    <cellStyle name="SAPBEXHLevel2X 4 11" xfId="5639" xr:uid="{D52AC28F-967F-4C76-8534-6276238974E3}"/>
    <cellStyle name="SAPBEXHLevel2X 4 11 2" xfId="15194" xr:uid="{CAF4B9D3-247A-48C8-9A38-ABB5B714D665}"/>
    <cellStyle name="SAPBEXHLevel2X 4 12" xfId="6013" xr:uid="{725334B8-19BD-423A-B5B3-8E4668AA26AB}"/>
    <cellStyle name="SAPBEXHLevel2X 4 12 2" xfId="13721" xr:uid="{49CD6A4A-56A8-4511-ADFC-7F9A74573FFB}"/>
    <cellStyle name="SAPBEXHLevel2X 4 13" xfId="6383" xr:uid="{7AB2E23C-E416-48F8-AE27-EE8D592CF592}"/>
    <cellStyle name="SAPBEXHLevel2X 4 13 2" xfId="15392" xr:uid="{5CA7B9B8-0898-403D-B3D9-F9E41F240009}"/>
    <cellStyle name="SAPBEXHLevel2X 4 14" xfId="6745" xr:uid="{3C81A67D-FAF8-4802-953D-3CBA89981075}"/>
    <cellStyle name="SAPBEXHLevel2X 4 14 2" xfId="14973" xr:uid="{CFD76C5C-045C-4007-B660-881F5279B409}"/>
    <cellStyle name="SAPBEXHLevel2X 4 15" xfId="7100" xr:uid="{845F7BDC-47FC-4E36-A04A-5FA1C95A1FCA}"/>
    <cellStyle name="SAPBEXHLevel2X 4 15 2" xfId="14978" xr:uid="{DD460C4B-12D9-4C01-9117-AA32D97A05F7}"/>
    <cellStyle name="SAPBEXHLevel2X 4 16" xfId="7444" xr:uid="{D3305F08-4F34-497E-B92C-1C344AA54111}"/>
    <cellStyle name="SAPBEXHLevel2X 4 16 2" xfId="13738" xr:uid="{68566665-EFD8-4729-8E88-A26778B74453}"/>
    <cellStyle name="SAPBEXHLevel2X 4 17" xfId="7759" xr:uid="{1758009B-E792-40E7-8A01-6C29D1419888}"/>
    <cellStyle name="SAPBEXHLevel2X 4 17 2" xfId="15182" xr:uid="{DF9C3DC0-8F79-448D-9F66-CBDA65250107}"/>
    <cellStyle name="SAPBEXHLevel2X 4 18" xfId="8570" xr:uid="{220C5C99-1520-44D8-81E8-6AD8CBBBC958}"/>
    <cellStyle name="SAPBEXHLevel2X 4 18 2" xfId="15922" xr:uid="{FCB7D5E0-B754-4DB7-9C71-729462F2DE16}"/>
    <cellStyle name="SAPBEXHLevel2X 4 19" xfId="2082" xr:uid="{C38A547A-C6E9-40A2-965A-A6302CA0B4A0}"/>
    <cellStyle name="SAPBEXHLevel2X 4 19 2" xfId="14537" xr:uid="{A3EBEE9D-717A-4A07-BEFD-AA8F168B262A}"/>
    <cellStyle name="SAPBEXHLevel2X 4 2" xfId="2766" xr:uid="{4EF9C1CF-4796-4D67-9E14-54DC52E7CD1A}"/>
    <cellStyle name="SAPBEXHLevel2X 4 2 2" xfId="14493" xr:uid="{CBDC04B7-B4C4-47A4-830A-B78AC59A140F}"/>
    <cellStyle name="SAPBEXHLevel2X 4 3" xfId="3187" xr:uid="{AE5B5474-EFBF-43CD-A6BF-89C1B0F3E11C}"/>
    <cellStyle name="SAPBEXHLevel2X 4 3 2" xfId="15603" xr:uid="{100E95D5-C2F2-4CE3-BCBF-8F73D951D0DE}"/>
    <cellStyle name="SAPBEXHLevel2X 4 4" xfId="3284" xr:uid="{02AE7842-1E08-4A84-A827-714E9C404956}"/>
    <cellStyle name="SAPBEXHLevel2X 4 4 2" xfId="15622" xr:uid="{F37BD6A8-336B-4DF7-8207-D772BE15906C}"/>
    <cellStyle name="SAPBEXHLevel2X 4 5" xfId="3261" xr:uid="{DCE9762A-D1E1-41D9-A5C6-597C4C69DBD4}"/>
    <cellStyle name="SAPBEXHLevel2X 4 5 2" xfId="13913" xr:uid="{30C4CB92-F947-414F-A269-498B1DFC0A41}"/>
    <cellStyle name="SAPBEXHLevel2X 4 6" xfId="3478" xr:uid="{1B9E4AF0-4178-4CFC-A139-552F8297B92F}"/>
    <cellStyle name="SAPBEXHLevel2X 4 6 2" xfId="14929" xr:uid="{79443375-07F6-4AC5-B5A1-B0EF87F2036C}"/>
    <cellStyle name="SAPBEXHLevel2X 4 7" xfId="4097" xr:uid="{7318898A-7571-4AFF-8156-44ABF7D82FEB}"/>
    <cellStyle name="SAPBEXHLevel2X 4 7 2" xfId="14850" xr:uid="{86679428-5D37-4F88-A413-67618E60425A}"/>
    <cellStyle name="SAPBEXHLevel2X 4 8" xfId="4487" xr:uid="{6DE8741D-0B15-40C7-BE5D-848DE379AB7B}"/>
    <cellStyle name="SAPBEXHLevel2X 4 8 2" xfId="14085" xr:uid="{0E744C03-1EA5-4B00-A4B9-77A7889F6A0A}"/>
    <cellStyle name="SAPBEXHLevel2X 4 9" xfId="4876" xr:uid="{3BF26895-98BB-4C1E-9EE4-303380463856}"/>
    <cellStyle name="SAPBEXHLevel2X 4 9 2" xfId="15255" xr:uid="{D1A618F2-444F-4496-BF65-8FAA59D14657}"/>
    <cellStyle name="SAPBEXHLevel2X 40" xfId="2079" xr:uid="{748CB2E9-0463-4F04-B092-790BCD9A6F1E}"/>
    <cellStyle name="SAPBEXHLevel2X 40 2" xfId="16766" xr:uid="{D4CAF4FB-A75E-4F7B-8CC2-A0297B48BA95}"/>
    <cellStyle name="SAPBEXHLevel2X 40 3" xfId="13147" xr:uid="{1FF91BA8-8F02-4206-885C-4CB7A2819088}"/>
    <cellStyle name="SAPBEXHLevel2X 40 4" xfId="20753" xr:uid="{0232705D-6777-43FE-8524-40265C88C77F}"/>
    <cellStyle name="SAPBEXHLevel2X 41" xfId="14803" xr:uid="{AD1663A8-0704-42F9-9825-32E690793ECF}"/>
    <cellStyle name="SAPBEXHLevel2X 42" xfId="32801" xr:uid="{C496AF5A-03E3-48D1-893E-D1B66988F9C5}"/>
    <cellStyle name="SAPBEXHLevel2X 5" xfId="731" xr:uid="{B75D1A25-67A0-4431-9D33-D78E2695ADF5}"/>
    <cellStyle name="SAPBEXHLevel2X 5 10" xfId="4553" xr:uid="{EF37E494-E83F-4678-A518-18BEFCC2A280}"/>
    <cellStyle name="SAPBEXHLevel2X 5 10 2" xfId="13495" xr:uid="{8566A718-3744-4DB3-A69B-01866042ED63}"/>
    <cellStyle name="SAPBEXHLevel2X 5 11" xfId="4940" xr:uid="{4A064EE8-48B3-45ED-999C-5165982C7B5B}"/>
    <cellStyle name="SAPBEXHLevel2X 5 11 2" xfId="14593" xr:uid="{50F3B38A-4491-4A61-8FD6-145A14A0844B}"/>
    <cellStyle name="SAPBEXHLevel2X 5 12" xfId="5320" xr:uid="{928BBDA1-446C-4FCD-AA98-4211B118BE1B}"/>
    <cellStyle name="SAPBEXHLevel2X 5 12 2" xfId="14099" xr:uid="{7897E247-B6BC-4576-B3AE-1B4697FD6A0F}"/>
    <cellStyle name="SAPBEXHLevel2X 5 13" xfId="5697" xr:uid="{BCA0158B-77D4-4622-A637-21B794E2F00A}"/>
    <cellStyle name="SAPBEXHLevel2X 5 13 2" xfId="14244" xr:uid="{6E785BFD-E6CE-4035-8A75-3BF1AA001CE4}"/>
    <cellStyle name="SAPBEXHLevel2X 5 14" xfId="6070" xr:uid="{0FBA6AE3-A583-4B90-BB45-6CD93B318D51}"/>
    <cellStyle name="SAPBEXHLevel2X 5 14 2" xfId="15499" xr:uid="{3FA2F091-0350-4F22-A978-3DDDF1963299}"/>
    <cellStyle name="SAPBEXHLevel2X 5 15" xfId="6439" xr:uid="{EC0D43A8-C041-4800-829B-3CCA7214AD66}"/>
    <cellStyle name="SAPBEXHLevel2X 5 15 2" xfId="14361" xr:uid="{91E6CB76-B0A2-4867-AA65-E0801133B83F}"/>
    <cellStyle name="SAPBEXHLevel2X 5 16" xfId="6800" xr:uid="{453F5257-87E0-469B-AB63-6777758677BC}"/>
    <cellStyle name="SAPBEXHLevel2X 5 16 2" xfId="14066" xr:uid="{FE7D4050-DF36-4ACA-A844-AAC7CD7895CB}"/>
    <cellStyle name="SAPBEXHLevel2X 5 17" xfId="7154" xr:uid="{6B863B26-321D-4AF2-80E8-D579F6789D93}"/>
    <cellStyle name="SAPBEXHLevel2X 5 17 2" xfId="15244" xr:uid="{C78162AE-05DA-4877-820D-3001759E41AA}"/>
    <cellStyle name="SAPBEXHLevel2X 5 18" xfId="8571" xr:uid="{D502D929-4552-4F2E-A2CE-DF6D468F8341}"/>
    <cellStyle name="SAPBEXHLevel2X 5 18 2" xfId="15923" xr:uid="{C4874E79-B51C-477F-82FB-E5DB8899A0D2}"/>
    <cellStyle name="SAPBEXHLevel2X 5 19" xfId="2083" xr:uid="{8B81EFB8-32DA-4553-902D-76502E1442B6}"/>
    <cellStyle name="SAPBEXHLevel2X 5 19 2" xfId="13605" xr:uid="{AD540A9F-7CF8-41EF-A4BA-41B09E57B9C9}"/>
    <cellStyle name="SAPBEXHLevel2X 5 2" xfId="2767" xr:uid="{5B28B8A3-026D-4795-AB99-A2306D28F5D4}"/>
    <cellStyle name="SAPBEXHLevel2X 5 2 2" xfId="14397" xr:uid="{0CB1FDBA-BE5C-43CA-8E19-CBD3351BAA69}"/>
    <cellStyle name="SAPBEXHLevel2X 5 3" xfId="3188" xr:uid="{CDE7B7F2-1E5B-4CD8-9257-CC68E1A734E6}"/>
    <cellStyle name="SAPBEXHLevel2X 5 3 2" xfId="14058" xr:uid="{AEF84601-5853-40E3-902E-A7B40F16083B}"/>
    <cellStyle name="SAPBEXHLevel2X 5 4" xfId="3283" xr:uid="{487BF0EE-A44D-4CAA-9D5F-ADF64949972C}"/>
    <cellStyle name="SAPBEXHLevel2X 5 4 2" xfId="15605" xr:uid="{19F06E00-0A34-415F-83D7-4D44AD2BB527}"/>
    <cellStyle name="SAPBEXHLevel2X 5 5" xfId="3258" xr:uid="{33E553CC-06F7-4A50-93EE-6A30B76A86C8}"/>
    <cellStyle name="SAPBEXHLevel2X 5 5 2" xfId="13914" xr:uid="{00C17BBE-F289-4674-A447-F014687B38B6}"/>
    <cellStyle name="SAPBEXHLevel2X 5 6" xfId="3481" xr:uid="{FC84E70B-4E74-48C6-8F73-772CA9C24313}"/>
    <cellStyle name="SAPBEXHLevel2X 5 6 2" xfId="14738" xr:uid="{FA299316-63C7-4882-9152-79771F07826B}"/>
    <cellStyle name="SAPBEXHLevel2X 5 7" xfId="2350" xr:uid="{3C4714BC-217B-4F02-A073-B0844EBC7497}"/>
    <cellStyle name="SAPBEXHLevel2X 5 7 2" xfId="14511" xr:uid="{B23C1E98-42D4-46A3-859E-132444F2F142}"/>
    <cellStyle name="SAPBEXHLevel2X 5 8" xfId="3771" xr:uid="{7EC43F2A-4685-40AA-9F9E-FFF6F366777A}"/>
    <cellStyle name="SAPBEXHLevel2X 5 8 2" xfId="13863" xr:uid="{B89430ED-4834-42CD-A274-1D18AB5955FA}"/>
    <cellStyle name="SAPBEXHLevel2X 5 9" xfId="4164" xr:uid="{5809ACAC-CDBB-46E3-82AD-8EBBEE22636A}"/>
    <cellStyle name="SAPBEXHLevel2X 5 9 2" xfId="13541" xr:uid="{405D3891-E34E-4FD8-8E5F-52D374C76A1A}"/>
    <cellStyle name="SAPBEXHLevel2X 6" xfId="732" xr:uid="{7582F8D2-A7DD-4124-B7E9-6632AC85B7E5}"/>
    <cellStyle name="SAPBEXHLevel2X 6 10" xfId="2863" xr:uid="{6A9F4A5C-4E33-4747-8B1A-51D7AC4DE4B9}"/>
    <cellStyle name="SAPBEXHLevel2X 6 10 2" xfId="14499" xr:uid="{EF6D1A47-4E81-4A93-836E-0DAA30F0453C}"/>
    <cellStyle name="SAPBEXHLevel2X 6 11" xfId="3735" xr:uid="{E1EFE0EE-C646-4E6F-A70F-6017D0DCBD06}"/>
    <cellStyle name="SAPBEXHLevel2X 6 11 2" xfId="15229" xr:uid="{BC711F8B-A1FE-4252-B42F-D97760DDD772}"/>
    <cellStyle name="SAPBEXHLevel2X 6 12" xfId="3213" xr:uid="{7A81C285-E162-454B-8BCC-3658575F06A0}"/>
    <cellStyle name="SAPBEXHLevel2X 6 12 2" xfId="13814" xr:uid="{77A384AD-5791-4688-9082-939FBDD5FBFB}"/>
    <cellStyle name="SAPBEXHLevel2X 6 13" xfId="3512" xr:uid="{F7FFC617-D509-4DC2-B9C4-F9CCEA9FA91C}"/>
    <cellStyle name="SAPBEXHLevel2X 6 13 2" xfId="14310" xr:uid="{A18247DC-FDBE-41D8-9F02-B917E60C169C}"/>
    <cellStyle name="SAPBEXHLevel2X 6 14" xfId="3984" xr:uid="{1D206997-9E81-41F2-99CE-0FC2745343F5}"/>
    <cellStyle name="SAPBEXHLevel2X 6 14 2" xfId="14691" xr:uid="{4D52F4D0-44BC-4270-A2AE-8011B68B519B}"/>
    <cellStyle name="SAPBEXHLevel2X 6 15" xfId="4376" xr:uid="{6B830A58-D022-4113-8C86-27AC1A269C9A}"/>
    <cellStyle name="SAPBEXHLevel2X 6 15 2" xfId="14827" xr:uid="{69647F9A-F56B-411D-AFA8-31F203EBE73F}"/>
    <cellStyle name="SAPBEXHLevel2X 6 16" xfId="4764" xr:uid="{57B473AB-8B31-4176-A25C-4826D3B3F239}"/>
    <cellStyle name="SAPBEXHLevel2X 6 16 2" xfId="14708" xr:uid="{75AC3FD1-DDBA-4178-8362-3ACD9BB4762A}"/>
    <cellStyle name="SAPBEXHLevel2X 6 17" xfId="5149" xr:uid="{137094AB-5EDB-4EE4-847F-42EEE5CE3497}"/>
    <cellStyle name="SAPBEXHLevel2X 6 17 2" xfId="13484" xr:uid="{C07389B5-70A2-4DFC-865A-F9832536072E}"/>
    <cellStyle name="SAPBEXHLevel2X 6 18" xfId="8572" xr:uid="{B664A859-F9DA-49AD-A9DA-CA71B6CFB17C}"/>
    <cellStyle name="SAPBEXHLevel2X 6 18 2" xfId="15924" xr:uid="{EAF13158-B124-4FEB-84B1-F916A44DC32B}"/>
    <cellStyle name="SAPBEXHLevel2X 6 19" xfId="2084" xr:uid="{947D5452-5848-4B54-8255-05BB5B94D476}"/>
    <cellStyle name="SAPBEXHLevel2X 6 19 2" xfId="14484" xr:uid="{3037E2DA-5593-4ED3-99BA-E8AE1B520A4E}"/>
    <cellStyle name="SAPBEXHLevel2X 6 2" xfId="2768" xr:uid="{D0297136-109A-4171-99E4-224610230F08}"/>
    <cellStyle name="SAPBEXHLevel2X 6 2 2" xfId="14326" xr:uid="{EB0C1F6E-873C-4880-B5D6-700AE674CBF4}"/>
    <cellStyle name="SAPBEXHLevel2X 6 3" xfId="3189" xr:uid="{4ED19745-CAB8-4FAA-A130-16E555655F6B}"/>
    <cellStyle name="SAPBEXHLevel2X 6 3 2" xfId="13908" xr:uid="{4E2133F3-9390-42EB-B903-C17EC3CA2C07}"/>
    <cellStyle name="SAPBEXHLevel2X 6 4" xfId="3282" xr:uid="{741980EB-EFFC-4C13-B4AF-5C78FEA896A5}"/>
    <cellStyle name="SAPBEXHLevel2X 6 4 2" xfId="15625" xr:uid="{D4749B91-F560-4CB0-A1DB-EB3F27EEDA38}"/>
    <cellStyle name="SAPBEXHLevel2X 6 5" xfId="3253" xr:uid="{E0BF7689-E855-4CDA-8220-E27760865679}"/>
    <cellStyle name="SAPBEXHLevel2X 6 5 2" xfId="13919" xr:uid="{F6471003-D1EA-46D7-8C4E-1B83DCBAAC20}"/>
    <cellStyle name="SAPBEXHLevel2X 6 6" xfId="3486" xr:uid="{8F0F262B-36EB-46B0-8C1E-DF09CF47EFC6}"/>
    <cellStyle name="SAPBEXHLevel2X 6 6 2" xfId="14324" xr:uid="{C2E64080-BA5C-4430-A410-A0ABF579D80C}"/>
    <cellStyle name="SAPBEXHLevel2X 6 7" xfId="3108" xr:uid="{E64C1D6B-1C3A-477F-8454-F8471E146EFD}"/>
    <cellStyle name="SAPBEXHLevel2X 6 7 2" xfId="14242" xr:uid="{9BB96869-36FA-43BE-AC77-A62CF4B1058B}"/>
    <cellStyle name="SAPBEXHLevel2X 6 8" xfId="3303" xr:uid="{BEC9B3DE-C83D-4FAB-BBD3-30F532F5DE64}"/>
    <cellStyle name="SAPBEXHLevel2X 6 8 2" xfId="13895" xr:uid="{86695CFE-0CD8-47BF-8C2B-D3282B71BF1C}"/>
    <cellStyle name="SAPBEXHLevel2X 6 9" xfId="3374" xr:uid="{7DB5FAB6-3949-4B2B-8AC8-9CA90988795C}"/>
    <cellStyle name="SAPBEXHLevel2X 6 9 2" xfId="13761" xr:uid="{17FDA110-252B-4F8C-96A2-C41FF778C862}"/>
    <cellStyle name="SAPBEXHLevel2X 7" xfId="993" xr:uid="{10789BBA-1B69-420D-934F-639B0770D5D8}"/>
    <cellStyle name="SAPBEXHLevel2X 7 2" xfId="10752" xr:uid="{483E3BB1-90C2-4A34-815C-51CACF591993}"/>
    <cellStyle name="SAPBEXHLevel2X 7 2 2" xfId="15613" xr:uid="{7FDAB48D-D059-4FD7-8BC2-2D244561725B}"/>
    <cellStyle name="SAPBEXHLevel2X 7 3" xfId="12120" xr:uid="{B19E9C20-9519-48A4-8915-77572D767843}"/>
    <cellStyle name="SAPBEXHLevel2X 7 3 2" xfId="20557" xr:uid="{7097E402-6B25-415A-B200-68571915F315}"/>
    <cellStyle name="SAPBEXHLevel2X 7 4" xfId="14411" xr:uid="{8D94183E-37C7-4250-AD76-BDF62D2E16EB}"/>
    <cellStyle name="SAPBEXHLevel2X 7 5" xfId="10304" xr:uid="{84BA4FB4-77E4-46E2-A8AF-3AFBE041E15B}"/>
    <cellStyle name="SAPBEXHLevel2X 7 6" xfId="10779" xr:uid="{7067FA10-6FF1-4F07-8A2F-946042096E48}"/>
    <cellStyle name="SAPBEXHLevel2X 8" xfId="994" xr:uid="{547BE083-96F4-40BA-ACB4-15E6753ED30E}"/>
    <cellStyle name="SAPBEXHLevel2X 8 2" xfId="10989" xr:uid="{9EEA0299-0C28-49FA-B581-4E417F03B332}"/>
    <cellStyle name="SAPBEXHLevel2X 8 2 2" xfId="11902" xr:uid="{B7A3963E-5485-4AD3-AB46-28EC6BB635BE}"/>
    <cellStyle name="SAPBEXHLevel2X 8 3" xfId="12339" xr:uid="{57AEBAB7-232A-4543-833B-080F9291F509}"/>
    <cellStyle name="SAPBEXHLevel2X 8 3 2" xfId="20581" xr:uid="{1F40F3C7-1F1C-4060-AD35-45E96BAF179C}"/>
    <cellStyle name="SAPBEXHLevel2X 8 4" xfId="14500" xr:uid="{1C03EA90-09F2-40FA-9C2F-82C055E14AC9}"/>
    <cellStyle name="SAPBEXHLevel2X 8 5" xfId="10305" xr:uid="{6DB623FE-1F9E-4722-883D-A408640E3826}"/>
    <cellStyle name="SAPBEXHLevel2X 8 6" xfId="11714" xr:uid="{1CBD330D-83D4-49B1-B9A5-C274794A98E3}"/>
    <cellStyle name="SAPBEXHLevel2X 9" xfId="995" xr:uid="{4C56C47F-7EA7-4E9F-9C56-F4DB37867915}"/>
    <cellStyle name="SAPBEXHLevel2X 9 2" xfId="10990" xr:uid="{A29B2033-6D7E-48DB-8881-6D7F21D45277}"/>
    <cellStyle name="SAPBEXHLevel2X 9 2 2" xfId="11881" xr:uid="{9CBAB9DC-0609-4788-AA70-D5A09E00003C}"/>
    <cellStyle name="SAPBEXHLevel2X 9 3" xfId="12340" xr:uid="{E9F3BA30-C01C-49C6-9826-A9B83EBDFCBE}"/>
    <cellStyle name="SAPBEXHLevel2X 9 3 2" xfId="20582" xr:uid="{EEBF6C5D-D908-4ABB-B306-8258F94E33A1}"/>
    <cellStyle name="SAPBEXHLevel2X 9 4" xfId="14403" xr:uid="{E671FBC8-556A-474D-B7F5-A3D6CF7B11B2}"/>
    <cellStyle name="SAPBEXHLevel2X 9 5" xfId="10306" xr:uid="{2C0B6B14-C430-4DDE-BC73-7CD239085B93}"/>
    <cellStyle name="SAPBEXHLevel2X 9 6" xfId="11665" xr:uid="{424E4E00-6C3F-46EA-B205-5EAED1EB3E34}"/>
    <cellStyle name="SAPBEXHLevel2X_Notes III" xfId="733" xr:uid="{4A752C53-B7DC-4177-A2C8-2F210B6E0DEE}"/>
    <cellStyle name="SAPBEXHLevel3" xfId="545" xr:uid="{A480C769-3CCD-4C2F-BC76-53A763B6EE2A}"/>
    <cellStyle name="SAPBEXHLevel3 10" xfId="1467" xr:uid="{6A4818BD-80A7-45CE-82D4-BE6786DF3D1B}"/>
    <cellStyle name="SAPBEXHLevel3 10 2" xfId="11411" xr:uid="{9FD738C3-AB9C-43C3-8F09-D41BEE936856}"/>
    <cellStyle name="SAPBEXHLevel3 10 2 2" xfId="11825" xr:uid="{9B5CB9A7-8378-4765-B7B5-30A2EB8C5E01}"/>
    <cellStyle name="SAPBEXHLevel3 10 3" xfId="12760" xr:uid="{32F60CCF-4359-496F-AFA1-2B46605CD9E9}"/>
    <cellStyle name="SAPBEXHLevel3 10 3 2" xfId="20680" xr:uid="{80A4E08F-7D35-496B-94B9-1A646581BFDA}"/>
    <cellStyle name="SAPBEXHLevel3 10 4" xfId="14768" xr:uid="{37BDA097-7A5E-4288-A4B0-17E451FBB30F}"/>
    <cellStyle name="SAPBEXHLevel3 10 5" xfId="10307" xr:uid="{F4EA450A-F132-4616-8363-43DDF9C5C8DE}"/>
    <cellStyle name="SAPBEXHLevel3 10 6" xfId="11998" xr:uid="{A87328B1-0B83-4013-98D5-C03A4E1E48F2}"/>
    <cellStyle name="SAPBEXHLevel3 11" xfId="1468" xr:uid="{58E79BD5-0F01-445C-A352-A4BEE24514FE}"/>
    <cellStyle name="SAPBEXHLevel3 11 2" xfId="11412" xr:uid="{A258D9B3-81A7-4564-8DFE-C935666319C1}"/>
    <cellStyle name="SAPBEXHLevel3 11 2 2" xfId="11794" xr:uid="{E32F5237-34DB-4455-8B84-6711EAD3FE99}"/>
    <cellStyle name="SAPBEXHLevel3 11 3" xfId="12761" xr:uid="{D5A7F361-81C8-4944-8D70-BDEB1B4B779B}"/>
    <cellStyle name="SAPBEXHLevel3 11 3 2" xfId="20681" xr:uid="{E036E131-435B-4060-A605-84C249E2CBF9}"/>
    <cellStyle name="SAPBEXHLevel3 11 4" xfId="14680" xr:uid="{2367F423-A490-4A0D-94A7-7725ACB440EA}"/>
    <cellStyle name="SAPBEXHLevel3 11 5" xfId="10308" xr:uid="{ACCC87BB-B3A4-45B3-BB14-B1E0A33D41D5}"/>
    <cellStyle name="SAPBEXHLevel3 11 6" xfId="11980" xr:uid="{9556A696-F444-4D91-9D69-1F9BD53B7328}"/>
    <cellStyle name="SAPBEXHLevel3 12" xfId="1469" xr:uid="{504BED4F-D087-4CB7-9CF2-78DFC417EE7D}"/>
    <cellStyle name="SAPBEXHLevel3 12 2" xfId="11413" xr:uid="{DC76307C-D4E7-4221-9111-733E2F8CA2AB}"/>
    <cellStyle name="SAPBEXHLevel3 12 2 2" xfId="11726" xr:uid="{82352778-688E-429D-9627-58A9468D0721}"/>
    <cellStyle name="SAPBEXHLevel3 12 3" xfId="12762" xr:uid="{7201D0A8-B396-433B-A250-964ADD45B2F5}"/>
    <cellStyle name="SAPBEXHLevel3 12 3 2" xfId="20682" xr:uid="{43E95264-654A-4880-94B3-63E812C8DA73}"/>
    <cellStyle name="SAPBEXHLevel3 12 4" xfId="13569" xr:uid="{B816C034-7080-415A-BB09-2A5905860571}"/>
    <cellStyle name="SAPBEXHLevel3 12 5" xfId="10309" xr:uid="{77AE7BF3-58E2-4EAD-84F2-F17787731C7A}"/>
    <cellStyle name="SAPBEXHLevel3 12 6" xfId="11959" xr:uid="{6B567E45-34BA-4CD8-A2FA-2F154F602FFA}"/>
    <cellStyle name="SAPBEXHLevel3 13" xfId="1470" xr:uid="{28356FA0-34F9-4437-9E3F-A97942944801}"/>
    <cellStyle name="SAPBEXHLevel3 13 2" xfId="11414" xr:uid="{5AEA6BB0-1BBC-4160-B40C-27F2CC3AA64C}"/>
    <cellStyle name="SAPBEXHLevel3 13 2 2" xfId="15521" xr:uid="{3E65A1DF-51A6-462E-9488-7A50909A54A9}"/>
    <cellStyle name="SAPBEXHLevel3 13 3" xfId="12763" xr:uid="{B236172A-B768-47A6-8CC2-AE108D500252}"/>
    <cellStyle name="SAPBEXHLevel3 13 3 2" xfId="20683" xr:uid="{8EE661EE-4896-4579-98E2-A631F4CE0297}"/>
    <cellStyle name="SAPBEXHLevel3 13 4" xfId="15502" xr:uid="{E315C7E1-7D85-4533-B478-9CA1B3DBB110}"/>
    <cellStyle name="SAPBEXHLevel3 13 5" xfId="10310" xr:uid="{12DFBE24-9F7A-42DD-B2DA-6591882B277C}"/>
    <cellStyle name="SAPBEXHLevel3 13 6" xfId="11941" xr:uid="{F3602491-6D97-41D3-8837-6A54E8F98063}"/>
    <cellStyle name="SAPBEXHLevel3 14" xfId="1471" xr:uid="{82D21B00-061B-4F5F-83F9-4E58785A03CD}"/>
    <cellStyle name="SAPBEXHLevel3 14 2" xfId="11415" xr:uid="{A1364095-6740-4794-92F3-6390F971E827}"/>
    <cellStyle name="SAPBEXHLevel3 14 2 2" xfId="12020" xr:uid="{44BA5A57-345C-4809-AE46-5CB9C6EF2299}"/>
    <cellStyle name="SAPBEXHLevel3 14 3" xfId="12764" xr:uid="{C44AE4A4-F91E-4B36-96E4-8FF5FA9D8F8C}"/>
    <cellStyle name="SAPBEXHLevel3 14 3 2" xfId="20684" xr:uid="{9D12049F-583B-4069-85A7-3456D674685D}"/>
    <cellStyle name="SAPBEXHLevel3 14 4" xfId="15362" xr:uid="{98983997-45B4-40A9-AD01-B617F6616EFB}"/>
    <cellStyle name="SAPBEXHLevel3 14 5" xfId="10311" xr:uid="{1C3D2203-E7E0-4257-BB0B-9B215A8ECACB}"/>
    <cellStyle name="SAPBEXHLevel3 14 6" xfId="11919" xr:uid="{B6825A00-7D78-4DFA-850E-E33CD079D316}"/>
    <cellStyle name="SAPBEXHLevel3 15" xfId="1472" xr:uid="{79D4DC35-EAFF-454E-A683-C4A11FE608C0}"/>
    <cellStyle name="SAPBEXHLevel3 15 2" xfId="11416" xr:uid="{F5FBFCE0-56CC-4DBB-AC31-68E191AAD607}"/>
    <cellStyle name="SAPBEXHLevel3 15 2 2" xfId="12004" xr:uid="{90ADEF0B-48F2-4533-ACC4-5497D29842CE}"/>
    <cellStyle name="SAPBEXHLevel3 15 3" xfId="12765" xr:uid="{93984E9D-04EF-4335-B70C-D12948B05C06}"/>
    <cellStyle name="SAPBEXHLevel3 15 3 2" xfId="20685" xr:uid="{514C0171-1D84-4311-A514-92E0E6DB268F}"/>
    <cellStyle name="SAPBEXHLevel3 15 4" xfId="15302" xr:uid="{8995677D-AC6F-42A5-BA4A-AB0E1ACAB3B4}"/>
    <cellStyle name="SAPBEXHLevel3 15 5" xfId="10312" xr:uid="{EC351F50-63C4-49C2-AC51-C6EE30D5C381}"/>
    <cellStyle name="SAPBEXHLevel3 15 6" xfId="11896" xr:uid="{0FF57E9A-D358-435B-BDC5-7CB7625E8373}"/>
    <cellStyle name="SAPBEXHLevel3 16" xfId="1473" xr:uid="{21FA7217-55BF-4E31-95A8-348FDC3F77A2}"/>
    <cellStyle name="SAPBEXHLevel3 16 2" xfId="11417" xr:uid="{2428EB8C-DB89-4BD2-9985-8EEC6CBF7A5E}"/>
    <cellStyle name="SAPBEXHLevel3 16 2 2" xfId="11989" xr:uid="{569CA808-9A9C-46B1-AA15-EFFE270AE9B8}"/>
    <cellStyle name="SAPBEXHLevel3 16 3" xfId="12766" xr:uid="{16B18F81-3B6A-4C13-93F5-F7B4B55A1BF0}"/>
    <cellStyle name="SAPBEXHLevel3 16 3 2" xfId="20686" xr:uid="{D6E96525-BD3F-4A43-8F09-BBEDA3EF733C}"/>
    <cellStyle name="SAPBEXHLevel3 16 4" xfId="15223" xr:uid="{B1EAC7B1-B006-4D82-BF57-8BD4DB01A530}"/>
    <cellStyle name="SAPBEXHLevel3 16 5" xfId="10313" xr:uid="{6170DAA0-66A8-4C8A-BECA-E8CA99A1B04F}"/>
    <cellStyle name="SAPBEXHLevel3 16 6" xfId="11873" xr:uid="{2F56D504-0464-4281-8DE3-1CF3A6295BD8}"/>
    <cellStyle name="SAPBEXHLevel3 17" xfId="1474" xr:uid="{73C11C15-C0CB-4A9C-A2A5-B3AF111465CF}"/>
    <cellStyle name="SAPBEXHLevel3 17 2" xfId="11418" xr:uid="{B48348A1-61FA-455E-90F4-3F76D5DDBD0F}"/>
    <cellStyle name="SAPBEXHLevel3 17 2 2" xfId="11967" xr:uid="{A299D808-77C0-4452-A61F-6BC18EDF3D98}"/>
    <cellStyle name="SAPBEXHLevel3 17 3" xfId="12767" xr:uid="{DCA4D340-6EDB-456B-B441-43EAA82A587B}"/>
    <cellStyle name="SAPBEXHLevel3 17 3 2" xfId="20687" xr:uid="{7D78FE8E-7EEB-4F57-A231-B4EA8F94D756}"/>
    <cellStyle name="SAPBEXHLevel3 17 4" xfId="15159" xr:uid="{7897E1C0-0D82-4ADE-9C6F-BE9306CC9B8B}"/>
    <cellStyle name="SAPBEXHLevel3 17 5" xfId="10314" xr:uid="{27692607-0666-448E-87F5-32719E666292}"/>
    <cellStyle name="SAPBEXHLevel3 17 6" xfId="11853" xr:uid="{50E52392-C0B1-4ED4-9B17-F40C89F15BDA}"/>
    <cellStyle name="SAPBEXHLevel3 18" xfId="1475" xr:uid="{EC83ABD6-09A5-4D05-816C-D3608AB3C7C1}"/>
    <cellStyle name="SAPBEXHLevel3 18 2" xfId="11419" xr:uid="{8FA37343-2CE1-40BC-BC50-CD8CF751B738}"/>
    <cellStyle name="SAPBEXHLevel3 18 2 2" xfId="11950" xr:uid="{1BCCE5A9-7831-4415-81B3-9874B5F1C0C7}"/>
    <cellStyle name="SAPBEXHLevel3 18 3" xfId="12768" xr:uid="{877109AD-F9A6-40B7-BB49-A32A89DE24BB}"/>
    <cellStyle name="SAPBEXHLevel3 18 3 2" xfId="20688" xr:uid="{2D80F5F2-4718-415C-9E55-DBC8043EDB73}"/>
    <cellStyle name="SAPBEXHLevel3 18 4" xfId="15084" xr:uid="{45AA3B42-0D7E-4E13-AC01-8BB73A25F81A}"/>
    <cellStyle name="SAPBEXHLevel3 18 5" xfId="10315" xr:uid="{93DAD862-BD5B-4D2D-B832-00055884E3B5}"/>
    <cellStyle name="SAPBEXHLevel3 18 6" xfId="10209" xr:uid="{24250E43-CE02-455D-818C-912F95B43064}"/>
    <cellStyle name="SAPBEXHLevel3 19" xfId="1476" xr:uid="{4D6C8A29-9095-4F18-972A-A4E20012436B}"/>
    <cellStyle name="SAPBEXHLevel3 19 2" xfId="11420" xr:uid="{E65501BB-F273-405B-ADD3-947FC4E3A554}"/>
    <cellStyle name="SAPBEXHLevel3 19 2 2" xfId="11930" xr:uid="{E96884A9-1B17-42E4-9668-C4ABDD1765BE}"/>
    <cellStyle name="SAPBEXHLevel3 19 3" xfId="12769" xr:uid="{56C7449F-199C-4C59-9C96-2A46CAACDF06}"/>
    <cellStyle name="SAPBEXHLevel3 19 3 2" xfId="20689" xr:uid="{0889737C-DFAB-4C63-A7B4-030B7D522F36}"/>
    <cellStyle name="SAPBEXHLevel3 19 4" xfId="15002" xr:uid="{7265C5B1-38F9-4BE1-847A-E93DEBCDB46D}"/>
    <cellStyle name="SAPBEXHLevel3 19 5" xfId="10316" xr:uid="{6F3BE01F-DDA8-477C-B8A8-E929B54AB62F}"/>
    <cellStyle name="SAPBEXHLevel3 19 6" xfId="11823" xr:uid="{EE57E511-32AB-4588-8A0A-3FFCD16503B8}"/>
    <cellStyle name="SAPBEXHLevel3 2" xfId="735" xr:uid="{54E6F547-3CB7-42A6-A1F2-D4DE8F38A127}"/>
    <cellStyle name="SAPBEXHLevel3 2 10" xfId="5532" xr:uid="{8B3BFA1E-3B50-4B2C-8339-FF7298F81437}"/>
    <cellStyle name="SAPBEXHLevel3 2 10 2" xfId="14094" xr:uid="{89FAD201-E325-460E-86B5-85C969ABC4CD}"/>
    <cellStyle name="SAPBEXHLevel3 2 11" xfId="5906" xr:uid="{A0ED0D7B-3412-4318-8040-62B881CE0B0F}"/>
    <cellStyle name="SAPBEXHLevel3 2 11 2" xfId="14444" xr:uid="{A02F8156-4928-4D33-B5A6-50352DEC4D29}"/>
    <cellStyle name="SAPBEXHLevel3 2 12" xfId="6278" xr:uid="{FB689D8C-6BD9-4474-AB47-81872FC05535}"/>
    <cellStyle name="SAPBEXHLevel3 2 12 2" xfId="14358" xr:uid="{2D327031-C872-421D-A5CB-94C444BE8471}"/>
    <cellStyle name="SAPBEXHLevel3 2 13" xfId="6645" xr:uid="{3A6E8438-A9B2-40CE-92C8-23747B75060A}"/>
    <cellStyle name="SAPBEXHLevel3 2 13 2" xfId="13460" xr:uid="{69F3557C-678F-4E4C-ADD4-44B0A5791C46}"/>
    <cellStyle name="SAPBEXHLevel3 2 14" xfId="7004" xr:uid="{D9ACE0D7-F1AC-4F2A-A6AC-A06ECD53F7AB}"/>
    <cellStyle name="SAPBEXHLevel3 2 14 2" xfId="15344" xr:uid="{0E2CBE47-9533-4E46-A650-2439E3580998}"/>
    <cellStyle name="SAPBEXHLevel3 2 15" xfId="7350" xr:uid="{62F70809-815A-4CA2-BF9A-7B533CC47558}"/>
    <cellStyle name="SAPBEXHLevel3 2 15 2" xfId="13771" xr:uid="{A08FC8B8-0BEC-4AD3-8294-8C1BE65CF2CB}"/>
    <cellStyle name="SAPBEXHLevel3 2 16" xfId="7677" xr:uid="{7A7CC93F-DCDC-4B4B-AF59-F5C298D8C786}"/>
    <cellStyle name="SAPBEXHLevel3 2 16 2" xfId="14737" xr:uid="{EC0CDB42-8C77-41D8-9306-34CB479A1AEE}"/>
    <cellStyle name="SAPBEXHLevel3 2 17" xfId="7980" xr:uid="{3459951D-364D-489D-BC34-4C17D84A4D0A}"/>
    <cellStyle name="SAPBEXHLevel3 2 17 2" xfId="14142" xr:uid="{7B69AB28-842B-45F1-BEC8-01CC237E206B}"/>
    <cellStyle name="SAPBEXHLevel3 2 18" xfId="8573" xr:uid="{AA83E38F-9C46-4783-8B2E-CF891F0C5C5A}"/>
    <cellStyle name="SAPBEXHLevel3 2 18 2" xfId="15925" xr:uid="{E7D26D77-F338-4198-99EE-B9CB09D53FFC}"/>
    <cellStyle name="SAPBEXHLevel3 2 19" xfId="2086" xr:uid="{AD8E0142-E347-4E98-A7F5-4A4029D083B9}"/>
    <cellStyle name="SAPBEXHLevel3 2 19 2" xfId="14128" xr:uid="{1F048D0F-37B4-416E-886A-2B2FD43C3F26}"/>
    <cellStyle name="SAPBEXHLevel3 2 2" xfId="2769" xr:uid="{C38BA896-0AC2-4DB0-B7AA-EC3283016B92}"/>
    <cellStyle name="SAPBEXHLevel3 2 2 2" xfId="14236" xr:uid="{EB4C75B5-2273-4C38-8AD5-A3720013F4E1}"/>
    <cellStyle name="SAPBEXHLevel3 2 2 3" xfId="25939" xr:uid="{3BF1A99D-8D4E-457A-BBD9-1DAB83674735}"/>
    <cellStyle name="SAPBEXHLevel3 2 20" xfId="16313" xr:uid="{7CBF1357-57C3-49D4-B61F-8316E005DD0F}"/>
    <cellStyle name="SAPBEXHLevel3 2 3" xfId="3191" xr:uid="{111A922B-B749-4AD6-96F7-A3FDD514AC20}"/>
    <cellStyle name="SAPBEXHLevel3 2 3 2" xfId="13944" xr:uid="{8F0FCD90-D654-4A65-9188-B80A3B38C2A6}"/>
    <cellStyle name="SAPBEXHLevel3 2 4" xfId="3532" xr:uid="{295421FD-706C-4705-891F-536EE233DA92}"/>
    <cellStyle name="SAPBEXHLevel3 2 4 2" xfId="15311" xr:uid="{2BD6E94A-F2AA-4246-8D7B-2D9E79BF876A}"/>
    <cellStyle name="SAPBEXHLevel3 2 5" xfId="2384" xr:uid="{3418BD1D-1D47-48B4-8D3F-55809E131F09}"/>
    <cellStyle name="SAPBEXHLevel3 2 5 2" xfId="13600" xr:uid="{ACF280FE-27E1-4129-9F91-A8DA723351DC}"/>
    <cellStyle name="SAPBEXHLevel3 2 6" xfId="3988" xr:uid="{3420980F-F1F7-4616-A2C7-5214EC97BA5E}"/>
    <cellStyle name="SAPBEXHLevel3 2 6 2" xfId="14755" xr:uid="{730BCDCF-53AA-4ADC-91E9-7F172BBF942D}"/>
    <cellStyle name="SAPBEXHLevel3 2 7" xfId="4380" xr:uid="{19CC3ECE-8441-4CA6-8E2E-7B4D74E4A6E0}"/>
    <cellStyle name="SAPBEXHLevel3 2 7 2" xfId="14473" xr:uid="{854578DB-D722-4047-8491-DB2F2FF1F56C}"/>
    <cellStyle name="SAPBEXHLevel3 2 8" xfId="4768" xr:uid="{6242F329-53CD-4152-BFAD-F4AAEEFB577D}"/>
    <cellStyle name="SAPBEXHLevel3 2 8 2" xfId="14341" xr:uid="{F027D30C-5C66-427D-B2BB-40E87694C118}"/>
    <cellStyle name="SAPBEXHLevel3 2 9" xfId="5153" xr:uid="{668795E7-6D02-4475-857A-DDA95DD7F2D7}"/>
    <cellStyle name="SAPBEXHLevel3 2 9 2" xfId="14346" xr:uid="{7A2ADADE-FE98-4604-90C2-33DAE160E6E1}"/>
    <cellStyle name="SAPBEXHLevel3 20" xfId="3016" xr:uid="{87111410-4442-49A6-9A02-3A2AABDFB92C}"/>
    <cellStyle name="SAPBEXHLevel3 20 2" xfId="13558" xr:uid="{A091C0AF-16C1-4C37-9B74-885ED90F505B}"/>
    <cellStyle name="SAPBEXHLevel3 21" xfId="3649" xr:uid="{2C362ABC-B9C5-4F44-BBCD-CCD773D99F35}"/>
    <cellStyle name="SAPBEXHLevel3 21 2" xfId="13857" xr:uid="{10EE14FC-A20C-44F0-91C3-A88381D7CC55}"/>
    <cellStyle name="SAPBEXHLevel3 22" xfId="4087" xr:uid="{9B72789F-A787-4FF4-AA9F-9E4F0BF9EDB3}"/>
    <cellStyle name="SAPBEXHLevel3 22 2" xfId="15403" xr:uid="{90814AD2-E346-4867-A4F1-C6DDAFE92F16}"/>
    <cellStyle name="SAPBEXHLevel3 23" xfId="4477" xr:uid="{8F21A50D-A1C3-4248-8110-46DC3D119092}"/>
    <cellStyle name="SAPBEXHLevel3 23 2" xfId="14831" xr:uid="{43001138-1FD3-42A6-8F06-5AE7D5385047}"/>
    <cellStyle name="SAPBEXHLevel3 24" xfId="4866" xr:uid="{C3D11FF7-AE67-42D4-8022-7657D7A2370F}"/>
    <cellStyle name="SAPBEXHLevel3 24 2" xfId="14798" xr:uid="{AF0238A1-CE43-487C-B89E-2CA621D26F30}"/>
    <cellStyle name="SAPBEXHLevel3 25" xfId="5250" xr:uid="{33C1CE11-C63C-4568-9FAD-E487EE606E83}"/>
    <cellStyle name="SAPBEXHLevel3 25 2" xfId="13753" xr:uid="{C068AC00-0E50-4C8F-BFB4-A5439BFDA85C}"/>
    <cellStyle name="SAPBEXHLevel3 26" xfId="5629" xr:uid="{49A6B933-E2FF-4F66-A2BA-9D3C938843F0}"/>
    <cellStyle name="SAPBEXHLevel3 26 2" xfId="15331" xr:uid="{2D8A8F53-A054-4AB6-BCBC-5F52FB7FF59D}"/>
    <cellStyle name="SAPBEXHLevel3 27" xfId="6003" xr:uid="{FF389DE1-AA43-4FB0-AAEE-38ACF7945984}"/>
    <cellStyle name="SAPBEXHLevel3 27 2" xfId="14447" xr:uid="{A61AD6E7-4291-4D97-8ECA-44DA12991AAF}"/>
    <cellStyle name="SAPBEXHLevel3 28" xfId="6373" xr:uid="{A861D190-1335-47E1-91DC-CC5B889486ED}"/>
    <cellStyle name="SAPBEXHLevel3 28 2" xfId="13639" xr:uid="{EF7EEB42-CC37-435C-808E-6B413776AEB4}"/>
    <cellStyle name="SAPBEXHLevel3 29" xfId="6735" xr:uid="{7A20389C-0DD3-420F-AEE8-A8933627C788}"/>
    <cellStyle name="SAPBEXHLevel3 29 2" xfId="14453" xr:uid="{77A4A822-FBCD-4C90-A388-BD226C53E9F0}"/>
    <cellStyle name="SAPBEXHLevel3 3" xfId="736" xr:uid="{A4E2A6CF-11ED-4942-A2FC-55894044D2A7}"/>
    <cellStyle name="SAPBEXHLevel3 3 10" xfId="5582" xr:uid="{2538AF80-F1F8-4838-8656-5CD0FC83E17D}"/>
    <cellStyle name="SAPBEXHLevel3 3 10 2" xfId="14350" xr:uid="{4F178ACD-3BB3-493B-A91C-2A0A8B498EFC}"/>
    <cellStyle name="SAPBEXHLevel3 3 11" xfId="5956" xr:uid="{C8F5EA5C-5340-41E8-AA99-6D255BEC1F68}"/>
    <cellStyle name="SAPBEXHLevel3 3 11 2" xfId="13695" xr:uid="{D30F02BD-3DE5-4F41-9A9D-A824FA0BE812}"/>
    <cellStyle name="SAPBEXHLevel3 3 12" xfId="6327" xr:uid="{4A8CFCA7-74D7-4457-9E07-EDD0A32B6CC2}"/>
    <cellStyle name="SAPBEXHLevel3 3 12 2" xfId="15198" xr:uid="{5E135AC2-DE89-47FB-B7CC-243E45D0DB82}"/>
    <cellStyle name="SAPBEXHLevel3 3 13" xfId="6693" xr:uid="{FF9750C2-4D0B-4935-AEF1-83E643C7A633}"/>
    <cellStyle name="SAPBEXHLevel3 3 13 2" xfId="15053" xr:uid="{97538412-5DE6-4068-B62F-0821FCF43F2A}"/>
    <cellStyle name="SAPBEXHLevel3 3 14" xfId="7049" xr:uid="{79F6C467-0C94-4E51-8FA8-D3EA0930437E}"/>
    <cellStyle name="SAPBEXHLevel3 3 14 2" xfId="14553" xr:uid="{956DED46-FE8D-4E48-B8E3-0F7D4B466AFB}"/>
    <cellStyle name="SAPBEXHLevel3 3 15" xfId="7396" xr:uid="{E25A817B-9963-4AAA-B161-7C84F5119039}"/>
    <cellStyle name="SAPBEXHLevel3 3 15 2" xfId="14601" xr:uid="{0A584307-559C-43D9-BAA5-1FA05CCCFC98}"/>
    <cellStyle name="SAPBEXHLevel3 3 16" xfId="7716" xr:uid="{738DED49-7C2D-408F-AF69-AA4454B1021A}"/>
    <cellStyle name="SAPBEXHLevel3 3 16 2" xfId="13739" xr:uid="{5CDA5D24-A39C-485C-BF5D-6AEA3C206544}"/>
    <cellStyle name="SAPBEXHLevel3 3 17" xfId="8016" xr:uid="{4C546362-109D-4B42-B1EA-C4182D392FBB}"/>
    <cellStyle name="SAPBEXHLevel3 3 17 2" xfId="15401" xr:uid="{052FE734-07FB-4C2B-BF32-F494971A07F9}"/>
    <cellStyle name="SAPBEXHLevel3 3 18" xfId="8574" xr:uid="{9F640E2A-F77E-449C-876E-15713B3C0835}"/>
    <cellStyle name="SAPBEXHLevel3 3 18 2" xfId="15926" xr:uid="{0286830C-D4F5-445A-A9B3-805B7BEADFD5}"/>
    <cellStyle name="SAPBEXHLevel3 3 19" xfId="2087" xr:uid="{A1CA08C9-132E-43B1-A347-5437802256FB}"/>
    <cellStyle name="SAPBEXHLevel3 3 19 2" xfId="13677" xr:uid="{51CCC4D1-5B53-465E-AB63-43708CCCDADB}"/>
    <cellStyle name="SAPBEXHLevel3 3 2" xfId="2770" xr:uid="{02108968-E830-4536-BF65-DFE930E021FA}"/>
    <cellStyle name="SAPBEXHLevel3 3 2 2" xfId="14432" xr:uid="{A97CAD65-8EDF-4FBC-811A-58F2DEA8BEBB}"/>
    <cellStyle name="SAPBEXHLevel3 3 3" xfId="3192" xr:uid="{08679268-B3CB-4829-9ECD-7B8B61E24180}"/>
    <cellStyle name="SAPBEXHLevel3 3 3 2" xfId="13943" xr:uid="{3649538D-A027-44FC-9318-E86B1E3B8778}"/>
    <cellStyle name="SAPBEXHLevel3 3 4" xfId="3531" xr:uid="{476B6009-540A-43D4-BF0E-C0EFEA40DAFA}"/>
    <cellStyle name="SAPBEXHLevel3 3 4 2" xfId="15367" xr:uid="{6376E146-5E95-4749-A436-4FAE7498514C}"/>
    <cellStyle name="SAPBEXHLevel3 3 5" xfId="2383" xr:uid="{7B04A80D-3300-490B-85D3-B5CD95068834}"/>
    <cellStyle name="SAPBEXHLevel3 3 5 2" xfId="13601" xr:uid="{1044F20B-2555-4D5C-B2ED-47BC3C0F8CF9}"/>
    <cellStyle name="SAPBEXHLevel3 3 6" xfId="4039" xr:uid="{BF157A6F-4B27-412E-87D0-18D9A24130C5}"/>
    <cellStyle name="SAPBEXHLevel3 3 6 2" xfId="14591" xr:uid="{6F6C061F-B8C0-4E14-8FBD-5E9EADB9C608}"/>
    <cellStyle name="SAPBEXHLevel3 3 7" xfId="4430" xr:uid="{C6218743-A9D6-41D9-938F-B8A5C94341B3}"/>
    <cellStyle name="SAPBEXHLevel3 3 7 2" xfId="13511" xr:uid="{ED5EDC14-FEC5-4B10-94E8-CF7822D52CC6}"/>
    <cellStyle name="SAPBEXHLevel3 3 8" xfId="4819" xr:uid="{7D639E1F-08EC-4B02-979D-EE2D0CE034E8}"/>
    <cellStyle name="SAPBEXHLevel3 3 8 2" xfId="15034" xr:uid="{4FB7173C-3F0E-4F6A-8B62-E8B0FBF262C5}"/>
    <cellStyle name="SAPBEXHLevel3 3 9" xfId="5203" xr:uid="{7C464DCB-ADC6-4050-BE68-9FDDA5782B56}"/>
    <cellStyle name="SAPBEXHLevel3 3 9 2" xfId="14904" xr:uid="{47758BDB-D07A-478C-B61B-FB2B2AC4E1FD}"/>
    <cellStyle name="SAPBEXHLevel3 30" xfId="7090" xr:uid="{C3C056AF-4D87-451E-ACDA-F809B655CA3A}"/>
    <cellStyle name="SAPBEXHLevel3 30 2" xfId="14456" xr:uid="{6DA9994C-89AF-4590-96D4-A9311B743E17}"/>
    <cellStyle name="SAPBEXHLevel3 31" xfId="7435" xr:uid="{FAF6E596-8EE0-47C7-88A8-0F9FE218D7C1}"/>
    <cellStyle name="SAPBEXHLevel3 31 2" xfId="15062" xr:uid="{5FF27A6F-7351-42AE-BF31-F7350E9365AA}"/>
    <cellStyle name="SAPBEXHLevel3 32" xfId="7751" xr:uid="{17ACFAD2-2499-44D5-A8BF-B69F041E4798}"/>
    <cellStyle name="SAPBEXHLevel3 32 2" xfId="14525" xr:uid="{1065993F-E422-4021-A0CF-AD8909130D9B}"/>
    <cellStyle name="SAPBEXHLevel3 33" xfId="8049" xr:uid="{086924D7-3AD4-4074-B16E-B59743A4960C}"/>
    <cellStyle name="SAPBEXHLevel3 33 2" xfId="13624" xr:uid="{C8F1EB64-410B-407E-B0DA-18C5A23B1942}"/>
    <cellStyle name="SAPBEXHLevel3 34" xfId="8262" xr:uid="{4E79C0B6-EAFA-4172-843A-0FCD5E9FAC3E}"/>
    <cellStyle name="SAPBEXHLevel3 34 2" xfId="14772" xr:uid="{F1FF5147-07D4-4F96-B67E-DFF20FFE9131}"/>
    <cellStyle name="SAPBEXHLevel3 35" xfId="8862" xr:uid="{C1E46929-056B-4D18-A6E7-B4B85D9FD1C9}"/>
    <cellStyle name="SAPBEXHLevel3 35 2" xfId="15973" xr:uid="{EDEAAFC9-CCB8-4FC3-B412-2673863D87E8}"/>
    <cellStyle name="SAPBEXHLevel3 36" xfId="2085" xr:uid="{D4A241D0-9AB2-425B-A53A-E154E4312AC8}"/>
    <cellStyle name="SAPBEXHLevel3 36 2" xfId="16767" xr:uid="{2E777E08-43C0-4752-80BA-B194AD85739A}"/>
    <cellStyle name="SAPBEXHLevel3 36 3" xfId="13148" xr:uid="{7645CE38-6947-479A-A7C6-D5D2FE6A425A}"/>
    <cellStyle name="SAPBEXHLevel3 36 4" xfId="20754" xr:uid="{F4C79916-5EE5-4869-9247-5A8D26AED288}"/>
    <cellStyle name="SAPBEXHLevel3 37" xfId="14312" xr:uid="{CA634898-AC7F-4A19-A5B2-66BD4D38BD6D}"/>
    <cellStyle name="SAPBEXHLevel3 38" xfId="32802" xr:uid="{21EA84D3-833F-4F8C-A943-14B1F33B6CFC}"/>
    <cellStyle name="SAPBEXHLevel3 4" xfId="737" xr:uid="{C705DA31-9F80-4F3D-96FB-2131EE05521E}"/>
    <cellStyle name="SAPBEXHLevel3 4 10" xfId="4900" xr:uid="{5F9CB397-25FD-4AEC-BAED-573300CE9843}"/>
    <cellStyle name="SAPBEXHLevel3 4 10 2" xfId="13702" xr:uid="{22C44804-404E-48D8-8AB9-43619A6F39A3}"/>
    <cellStyle name="SAPBEXHLevel3 4 11" xfId="5283" xr:uid="{F90425FD-55B1-4899-8108-AABE2CD6DD60}"/>
    <cellStyle name="SAPBEXHLevel3 4 11 2" xfId="14144" xr:uid="{AA239EF1-C4D8-4FA1-8599-7B20EC7B12DF}"/>
    <cellStyle name="SAPBEXHLevel3 4 12" xfId="5661" xr:uid="{4049A4F3-2FF9-413F-AD29-9926999AF40C}"/>
    <cellStyle name="SAPBEXHLevel3 4 12 2" xfId="14386" xr:uid="{E5889B77-502F-4461-AED4-93DCF0FB26F0}"/>
    <cellStyle name="SAPBEXHLevel3 4 13" xfId="6035" xr:uid="{F4350F8C-4CA8-42FD-9B92-69963F05C99A}"/>
    <cellStyle name="SAPBEXHLevel3 4 13 2" xfId="15197" xr:uid="{041C71CA-6AD2-41A6-8BF4-6CF984D7CF1D}"/>
    <cellStyle name="SAPBEXHLevel3 4 14" xfId="6405" xr:uid="{9413BA00-FF61-477C-A7CF-5A2A92C14495}"/>
    <cellStyle name="SAPBEXHLevel3 4 14 2" xfId="15050" xr:uid="{1284D59E-8537-4DB7-80AA-D227579AF96C}"/>
    <cellStyle name="SAPBEXHLevel3 4 15" xfId="6767" xr:uid="{D85FC49C-603C-4407-9ED6-7B5A065906C1}"/>
    <cellStyle name="SAPBEXHLevel3 4 15 2" xfId="15055" xr:uid="{E5A071F3-44C7-4A53-93DB-FE5A94F880A5}"/>
    <cellStyle name="SAPBEXHLevel3 4 16" xfId="7122" xr:uid="{6183770B-040C-445D-8FB5-38B62CA760F9}"/>
    <cellStyle name="SAPBEXHLevel3 4 16 2" xfId="15346" xr:uid="{71F13D1A-110C-4649-AC1E-CE57EAD1D4DF}"/>
    <cellStyle name="SAPBEXHLevel3 4 17" xfId="7465" xr:uid="{AC399387-2722-47D8-9D15-562B99F6D56C}"/>
    <cellStyle name="SAPBEXHLevel3 4 17 2" xfId="14067" xr:uid="{C630AB32-C039-4413-A5B2-3A1DD5373D8A}"/>
    <cellStyle name="SAPBEXHLevel3 4 18" xfId="8575" xr:uid="{92C194F0-34A8-4E30-9966-139611A46AD4}"/>
    <cellStyle name="SAPBEXHLevel3 4 18 2" xfId="15927" xr:uid="{EC818ECA-4444-48A7-A600-8BB008E3C1D3}"/>
    <cellStyle name="SAPBEXHLevel3 4 19" xfId="2088" xr:uid="{A692D51E-5404-4792-8EB0-6C07E6DF5509}"/>
    <cellStyle name="SAPBEXHLevel3 4 19 2" xfId="14279" xr:uid="{4128EF67-E6A4-46D8-BD33-A7BE97D7A5A6}"/>
    <cellStyle name="SAPBEXHLevel3 4 2" xfId="2771" xr:uid="{197BE79A-BB81-46BF-A016-DE84BD661C1D}"/>
    <cellStyle name="SAPBEXHLevel3 4 2 2" xfId="14343" xr:uid="{AA9CF53C-CBF7-4D3A-B373-304CA393E8F5}"/>
    <cellStyle name="SAPBEXHLevel3 4 3" xfId="3193" xr:uid="{B20EAA09-A6FA-493B-BC45-9713B9B6F8DF}"/>
    <cellStyle name="SAPBEXHLevel3 4 3 2" xfId="13942" xr:uid="{1CE2CA8D-350F-41B2-8FAF-B8022FA5B479}"/>
    <cellStyle name="SAPBEXHLevel3 4 4" xfId="3530" xr:uid="{2B41A8B7-E3B0-4938-8F74-8C1C0C08C6F4}"/>
    <cellStyle name="SAPBEXHLevel3 4 4 2" xfId="15404" xr:uid="{1171792F-35BD-4037-BB7D-32AB6B384835}"/>
    <cellStyle name="SAPBEXHLevel3 4 5" xfId="2382" xr:uid="{BC5BCE71-DBF6-4A8A-9138-D1346C5EF8F5}"/>
    <cellStyle name="SAPBEXHLevel3 4 5 2" xfId="13862" xr:uid="{E622965C-C39B-498F-8B71-380A5D8219B8}"/>
    <cellStyle name="SAPBEXHLevel3 4 6" xfId="2983" xr:uid="{7D450936-2DA1-466F-818A-A8E170D2B5AA}"/>
    <cellStyle name="SAPBEXHLevel3 4 6 2" xfId="15373" xr:uid="{2B902B95-7C0A-4676-A682-B1D67D4E908F}"/>
    <cellStyle name="SAPBEXHLevel3 4 7" xfId="3675" xr:uid="{DF82F81D-3B55-4CA7-A689-2AE1B701F773}"/>
    <cellStyle name="SAPBEXHLevel3 4 7 2" xfId="14480" xr:uid="{853BFF32-8E31-4A1B-95A5-9320A6B286ED}"/>
    <cellStyle name="SAPBEXHLevel3 4 8" xfId="4122" xr:uid="{450373BE-37B1-42C8-9EE9-AB270A79FC30}"/>
    <cellStyle name="SAPBEXHLevel3 4 8 2" xfId="14767" xr:uid="{84530475-0161-4DEF-B3D7-F1DEF8CDB49A}"/>
    <cellStyle name="SAPBEXHLevel3 4 9" xfId="4512" xr:uid="{3EC95EF2-5D45-44CC-B273-CB61E1C5F161}"/>
    <cellStyle name="SAPBEXHLevel3 4 9 2" xfId="13500" xr:uid="{E6454AFD-BCE9-45CC-8432-8328E97D505D}"/>
    <cellStyle name="SAPBEXHLevel3 5" xfId="738" xr:uid="{D54C7661-686F-49CF-A944-1FC0DAE1F41E}"/>
    <cellStyle name="SAPBEXHLevel3 5 10" xfId="5558" xr:uid="{0F475A42-9975-4FF5-92DC-6DB334ABCDF2}"/>
    <cellStyle name="SAPBEXHLevel3 5 10 2" xfId="14187" xr:uid="{929B8ACB-0B47-41DE-A0B9-951405AEFE32}"/>
    <cellStyle name="SAPBEXHLevel3 5 11" xfId="5932" xr:uid="{C21E395B-319D-459B-A0B1-E58F8FB952A1}"/>
    <cellStyle name="SAPBEXHLevel3 5 11 2" xfId="14330" xr:uid="{73674B74-8B61-4526-9DEF-58263FD4A709}"/>
    <cellStyle name="SAPBEXHLevel3 5 12" xfId="6304" xr:uid="{16507A20-751E-43F6-978E-7B2898363D8E}"/>
    <cellStyle name="SAPBEXHLevel3 5 12 2" xfId="13751" xr:uid="{992C02F5-D837-48DA-974A-944F6E647175}"/>
    <cellStyle name="SAPBEXHLevel3 5 13" xfId="6670" xr:uid="{8C807573-C73A-4067-8EB3-94956A63D366}"/>
    <cellStyle name="SAPBEXHLevel3 5 13 2" xfId="13636" xr:uid="{A88BD0FF-C8C1-4AB8-B1FE-7EBB9EF5F2A7}"/>
    <cellStyle name="SAPBEXHLevel3 5 14" xfId="7028" xr:uid="{99CAEA5B-3158-4CC9-BFF1-938137A47FCD}"/>
    <cellStyle name="SAPBEXHLevel3 5 14 2" xfId="13455" xr:uid="{DE437566-638F-4864-841F-AC5061F2F9B9}"/>
    <cellStyle name="SAPBEXHLevel3 5 15" xfId="7374" xr:uid="{D00EC4CD-EFB6-4260-AC36-ED520E160AC2}"/>
    <cellStyle name="SAPBEXHLevel3 5 15 2" xfId="15009" xr:uid="{94A00CE5-D7E4-4E54-8BAC-05331C2E874F}"/>
    <cellStyle name="SAPBEXHLevel3 5 16" xfId="7697" xr:uid="{29CB9242-6E76-4EB7-A8CC-09A5CA6B3029}"/>
    <cellStyle name="SAPBEXHLevel3 5 16 2" xfId="14463" xr:uid="{FF3CF97A-3426-4AF3-978C-8D0EA360148E}"/>
    <cellStyle name="SAPBEXHLevel3 5 17" xfId="7998" xr:uid="{BEEE79CE-BDBF-4B08-A23B-AEA32B520106}"/>
    <cellStyle name="SAPBEXHLevel3 5 17 2" xfId="13626" xr:uid="{292C03BF-2AFC-4E57-AA53-2E210C5B4EE3}"/>
    <cellStyle name="SAPBEXHLevel3 5 18" xfId="8576" xr:uid="{C9D27457-036F-4A05-8962-2ABF2BE1F31D}"/>
    <cellStyle name="SAPBEXHLevel3 5 18 2" xfId="15928" xr:uid="{72300A41-97D1-49B0-81BE-7FDE97D5EA68}"/>
    <cellStyle name="SAPBEXHLevel3 5 19" xfId="2089" xr:uid="{4FCE732E-262E-4E34-9443-7E11E8FFA37D}"/>
    <cellStyle name="SAPBEXHLevel3 5 19 2" xfId="14181" xr:uid="{2EF71758-AE0B-4381-BF28-C4844AFADC14}"/>
    <cellStyle name="SAPBEXHLevel3 5 2" xfId="2772" xr:uid="{D007F3B6-F350-4E25-B04C-A75F5216ACFE}"/>
    <cellStyle name="SAPBEXHLevel3 5 2 2" xfId="13705" xr:uid="{01869ED1-1ED7-4C44-8295-35B3D4519C84}"/>
    <cellStyle name="SAPBEXHLevel3 5 3" xfId="3194" xr:uid="{535A405F-5948-4BD5-9C2A-7AB130B017C4}"/>
    <cellStyle name="SAPBEXHLevel3 5 3 2" xfId="13941" xr:uid="{C4FAF8C3-A26E-471D-83DB-D2DB65A4CFB0}"/>
    <cellStyle name="SAPBEXHLevel3 5 4" xfId="3529" xr:uid="{235DEC88-3D69-4791-BFD4-AF50E167C17E}"/>
    <cellStyle name="SAPBEXHLevel3 5 4 2" xfId="13552" xr:uid="{6ADB944F-9941-4552-A8DF-642CAC926C3B}"/>
    <cellStyle name="SAPBEXHLevel3 5 5" xfId="2381" xr:uid="{04E09BD7-ABD7-4A95-AC5D-738CF2D1E08D}"/>
    <cellStyle name="SAPBEXHLevel3 5 5 2" xfId="14032" xr:uid="{3BC36BBC-60CE-4732-A7F4-EA9CEE0FDF31}"/>
    <cellStyle name="SAPBEXHLevel3 5 6" xfId="4014" xr:uid="{8940D310-18A7-4D4C-B96C-3F87A1099B4A}"/>
    <cellStyle name="SAPBEXHLevel3 5 6 2" xfId="14515" xr:uid="{F85C1736-BFD0-4E89-B741-1D97FC593774}"/>
    <cellStyle name="SAPBEXHLevel3 5 7" xfId="4406" xr:uid="{1CC653AA-D6C8-45EF-9B8F-AA7DAA4639C8}"/>
    <cellStyle name="SAPBEXHLevel3 5 7 2" xfId="13517" xr:uid="{D479441C-FA6D-4E42-88C8-CB5EBE25F3C4}"/>
    <cellStyle name="SAPBEXHLevel3 5 8" xfId="4794" xr:uid="{923D3A9C-85A5-45CD-A862-3443B15A1825}"/>
    <cellStyle name="SAPBEXHLevel3 5 8 2" xfId="14953" xr:uid="{3F8CD9BA-70D1-4E0B-A730-EC215150560A}"/>
    <cellStyle name="SAPBEXHLevel3 5 9" xfId="5179" xr:uid="{DB8941C6-C59F-451A-BEA0-E3DEFFBBD128}"/>
    <cellStyle name="SAPBEXHLevel3 5 9 2" xfId="14962" xr:uid="{C75D63C6-6990-45B0-931E-E4C6A3E37D15}"/>
    <cellStyle name="SAPBEXHLevel3 6" xfId="739" xr:uid="{E27D22E0-D3D3-4BA7-9331-DA8C15441FCC}"/>
    <cellStyle name="SAPBEXHLevel3 6 10" xfId="5479" xr:uid="{F7B11EF7-497A-4061-B6A0-94459F244F7D}"/>
    <cellStyle name="SAPBEXHLevel3 6 10 2" xfId="15190" xr:uid="{3AEDD50F-8C16-4D54-B6C8-D26F830B489D}"/>
    <cellStyle name="SAPBEXHLevel3 6 11" xfId="5855" xr:uid="{07393E25-534A-4F32-B14B-0A2046429C5B}"/>
    <cellStyle name="SAPBEXHLevel3 6 11 2" xfId="14892" xr:uid="{98CA6CDB-4911-4E9A-B319-8CE8AB64DF91}"/>
    <cellStyle name="SAPBEXHLevel3 6 12" xfId="6228" xr:uid="{E8D643B8-00AB-4E4C-AEDC-26FB3288F7DE}"/>
    <cellStyle name="SAPBEXHLevel3 6 12 2" xfId="14896" xr:uid="{9A432C78-0357-421B-AA7F-1AB1BDFB3DE5}"/>
    <cellStyle name="SAPBEXHLevel3 6 13" xfId="6595" xr:uid="{B82E7DA0-075B-4B2D-8943-FAB4C1CBEF88}"/>
    <cellStyle name="SAPBEXHLevel3 6 13 2" xfId="13637" xr:uid="{C912BBCF-3226-4D40-817B-5C7FA968D372}"/>
    <cellStyle name="SAPBEXHLevel3 6 14" xfId="6955" xr:uid="{11F1A167-6A78-4B44-86FC-E68BB8A44F82}"/>
    <cellStyle name="SAPBEXHLevel3 6 14 2" xfId="15354" xr:uid="{C5E9C3F3-85B5-447E-95DB-7ACD7C278B0D}"/>
    <cellStyle name="SAPBEXHLevel3 6 15" xfId="7303" xr:uid="{F3A27145-5C82-48F3-AAFD-4B00919BE015}"/>
    <cellStyle name="SAPBEXHLevel3 6 15 2" xfId="14078" xr:uid="{40E821D1-B408-4EC2-B574-1592199EE57E}"/>
    <cellStyle name="SAPBEXHLevel3 6 16" xfId="7637" xr:uid="{124033C0-7123-447D-89B2-940F3BB42DF5}"/>
    <cellStyle name="SAPBEXHLevel3 6 16 2" xfId="14070" xr:uid="{0F8B247A-867B-48E2-9D18-63649B621457}"/>
    <cellStyle name="SAPBEXHLevel3 6 17" xfId="7943" xr:uid="{DF0AA0A5-083E-4960-B859-6F9A2DC280C3}"/>
    <cellStyle name="SAPBEXHLevel3 6 17 2" xfId="13656" xr:uid="{376593D2-418C-42EC-83A9-7153660C508E}"/>
    <cellStyle name="SAPBEXHLevel3 6 18" xfId="8577" xr:uid="{4072C105-8895-4A70-9174-253CC223C574}"/>
    <cellStyle name="SAPBEXHLevel3 6 18 2" xfId="15929" xr:uid="{1CC94319-FF37-490F-AA80-DF546374082A}"/>
    <cellStyle name="SAPBEXHLevel3 6 19" xfId="2090" xr:uid="{E173FCE0-2D5E-4888-8EE7-90474A4BA579}"/>
    <cellStyle name="SAPBEXHLevel3 6 19 2" xfId="13784" xr:uid="{CADCCCBE-AF31-40C5-A2D7-069A22255EF1}"/>
    <cellStyle name="SAPBEXHLevel3 6 2" xfId="2773" xr:uid="{0C751235-7209-448A-B092-B484DC7B1C1E}"/>
    <cellStyle name="SAPBEXHLevel3 6 2 2" xfId="14295" xr:uid="{4BA3F070-4B7D-44A9-89A3-46322441F715}"/>
    <cellStyle name="SAPBEXHLevel3 6 3" xfId="3195" xr:uid="{43A29363-9D88-40F2-9B58-9AC7FA003250}"/>
    <cellStyle name="SAPBEXHLevel3 6 3 2" xfId="13940" xr:uid="{2466FFB2-CF6E-4824-AE20-E824EDCD0F85}"/>
    <cellStyle name="SAPBEXHLevel3 6 4" xfId="3528" xr:uid="{B1BC914C-E615-4ED8-B7FF-D14182B8B91D}"/>
    <cellStyle name="SAPBEXHLevel3 6 4 2" xfId="13831" xr:uid="{1B80CBDC-539A-4C9B-AA8E-C7363A0B1D6A}"/>
    <cellStyle name="SAPBEXHLevel3 6 5" xfId="2380" xr:uid="{D743B691-A8B4-499C-814C-E12D37365485}"/>
    <cellStyle name="SAPBEXHLevel3 6 5 2" xfId="14033" xr:uid="{BCEEBD62-3884-4A24-85F9-FEE5330EE2D6}"/>
    <cellStyle name="SAPBEXHLevel3 6 6" xfId="3934" xr:uid="{7BA8CFB1-42B5-427F-9DB5-96EAAE9E083A}"/>
    <cellStyle name="SAPBEXHLevel3 6 6 2" xfId="14195" xr:uid="{32F90018-02A0-4125-AADA-81E66DD829EE}"/>
    <cellStyle name="SAPBEXHLevel3 6 7" xfId="4326" xr:uid="{9230AB13-CA5D-4E6A-A293-3F788690078F}"/>
    <cellStyle name="SAPBEXHLevel3 6 7 2" xfId="14425" xr:uid="{DCF4963B-CF88-4086-B80A-46FA388EFF35}"/>
    <cellStyle name="SAPBEXHLevel3 6 8" xfId="4714" xr:uid="{1E10B665-827D-4239-A84C-C7E611B0C636}"/>
    <cellStyle name="SAPBEXHLevel3 6 8 2" xfId="14616" xr:uid="{15ABC096-A349-4F9E-981A-BA282BD8FABA}"/>
    <cellStyle name="SAPBEXHLevel3 6 9" xfId="5099" xr:uid="{069C8817-9D6E-4BD8-9E61-D6582390BABA}"/>
    <cellStyle name="SAPBEXHLevel3 6 9 2" xfId="14626" xr:uid="{E825E6BF-8FDF-4BCC-A73F-801D45A1B97D}"/>
    <cellStyle name="SAPBEXHLevel3 7" xfId="1477" xr:uid="{14BF2AA7-CE0B-4507-BC12-C3B4A5131073}"/>
    <cellStyle name="SAPBEXHLevel3 7 2" xfId="10753" xr:uid="{27B45D3A-84FB-49CA-9E68-8CBDB28B4BE8}"/>
    <cellStyle name="SAPBEXHLevel3 7 2 2" xfId="13194" xr:uid="{FDD6F70E-A877-448A-BBD3-EC24395B5116}"/>
    <cellStyle name="SAPBEXHLevel3 7 3" xfId="12121" xr:uid="{5EC78AD0-CE48-4507-BAD9-0E3505E4213A}"/>
    <cellStyle name="SAPBEXHLevel3 7 3 2" xfId="20558" xr:uid="{B17DAFC8-B149-44C3-BFB5-DB01088F1BCE}"/>
    <cellStyle name="SAPBEXHLevel3 7 4" xfId="14284" xr:uid="{276CD07E-7E1E-456D-A6F4-ED48C872D026}"/>
    <cellStyle name="SAPBEXHLevel3 7 5" xfId="10317" xr:uid="{B4199B76-3EC2-4643-964E-39FAFA18BBD9}"/>
    <cellStyle name="SAPBEXHLevel3 7 6" xfId="11664" xr:uid="{04B5DAE1-1C25-43D7-A0D0-C871370BB06A}"/>
    <cellStyle name="SAPBEXHLevel3 8" xfId="1478" xr:uid="{01E75419-F69E-4B80-8C05-9E0A0FEF060A}"/>
    <cellStyle name="SAPBEXHLevel3 8 2" xfId="11421" xr:uid="{8F900B05-1D29-4D1C-8645-51FF9427DF45}"/>
    <cellStyle name="SAPBEXHLevel3 8 2 2" xfId="11885" xr:uid="{F9746110-0CBF-4CBD-9A55-E3B09CE1FFB0}"/>
    <cellStyle name="SAPBEXHLevel3 8 3" xfId="12770" xr:uid="{92656F73-2F3F-4F4F-8304-26DAF3255FA1}"/>
    <cellStyle name="SAPBEXHLevel3 8 3 2" xfId="20690" xr:uid="{11E1441F-5B88-484F-A602-3E32CC13DB50}"/>
    <cellStyle name="SAPBEXHLevel3 8 4" xfId="14841" xr:uid="{3940F640-0D6E-4909-BCD4-D80EDF27D835}"/>
    <cellStyle name="SAPBEXHLevel3 8 5" xfId="10318" xr:uid="{1916A78F-8ED0-4F8E-B147-AEC5B48D036A}"/>
    <cellStyle name="SAPBEXHLevel3 8 6" xfId="10792" xr:uid="{0221F54F-121D-4D59-AFA0-91AE705A9BA3}"/>
    <cellStyle name="SAPBEXHLevel3 9" xfId="1479" xr:uid="{D894E7F7-F505-45ED-9B15-1502E89C96E4}"/>
    <cellStyle name="SAPBEXHLevel3 9 2" xfId="11422" xr:uid="{A441232D-EFE8-4DFF-8845-FB8D9E6BE5C2}"/>
    <cellStyle name="SAPBEXHLevel3 9 2 2" xfId="9648" xr:uid="{520EED34-52C2-4B44-BF3A-43C740F4D565}"/>
    <cellStyle name="SAPBEXHLevel3 9 3" xfId="12771" xr:uid="{356B736B-50BE-4CAB-BA7C-151706514569}"/>
    <cellStyle name="SAPBEXHLevel3 9 3 2" xfId="20691" xr:uid="{DAF820EC-3757-4DBF-975D-CB4F10C34BC0}"/>
    <cellStyle name="SAPBEXHLevel3 9 4" xfId="14759" xr:uid="{0F10BAF4-E93D-4F2C-868A-C640D2D9F104}"/>
    <cellStyle name="SAPBEXHLevel3 9 5" xfId="10319" xr:uid="{DDA78007-FF2D-4EAE-872B-6FB91A83502D}"/>
    <cellStyle name="SAPBEXHLevel3 9 6" xfId="15461" xr:uid="{B92AE948-2F39-49FF-833F-56CD06A3D28E}"/>
    <cellStyle name="SAPBEXHLevel3_Notes III" xfId="740" xr:uid="{EDF250D8-4641-4B31-B670-8359F2CB52BC}"/>
    <cellStyle name="SAPBEXHLevel3X" xfId="546" xr:uid="{DB7BAEAB-7A8D-4601-AE5D-2BFD42D2656C}"/>
    <cellStyle name="SAPBEXHLevel3X 10" xfId="999" xr:uid="{AEF9596C-15CD-454C-A067-76E9D60FC458}"/>
    <cellStyle name="SAPBEXHLevel3X 10 2" xfId="10994" xr:uid="{0E53B2A4-9467-4AE6-B2A0-5ECB062FA789}"/>
    <cellStyle name="SAPBEXHLevel3X 10 2 2" xfId="11822" xr:uid="{1F3A8745-8F93-492B-B365-7D0A55CAB85B}"/>
    <cellStyle name="SAPBEXHLevel3X 10 3" xfId="12344" xr:uid="{65D90094-0729-49A6-9AC4-4851BC3EF366}"/>
    <cellStyle name="SAPBEXHLevel3X 10 3 2" xfId="20583" xr:uid="{096C03D1-7288-4CDF-A04C-63CAB0B548BE}"/>
    <cellStyle name="SAPBEXHLevel3X 10 4" xfId="13675" xr:uid="{56E24D87-F6BF-4EF0-BC86-E71E4FA6F8B2}"/>
    <cellStyle name="SAPBEXHLevel3X 10 5" xfId="10320" xr:uid="{7E2FE7B6-19C0-4C85-97FF-4C0A9AA02225}"/>
    <cellStyle name="SAPBEXHLevel3X 10 6" xfId="11948" xr:uid="{4495ADB3-E8AA-47B4-8591-5C6C6FEC8524}"/>
    <cellStyle name="SAPBEXHLevel3X 11" xfId="1480" xr:uid="{1DCF5061-28BB-4121-A9C6-C12FEDFC8489}"/>
    <cellStyle name="SAPBEXHLevel3X 11 2" xfId="11423" xr:uid="{C08790C0-0B94-4A6C-9526-C4230B8B6B3B}"/>
    <cellStyle name="SAPBEXHLevel3X 11 2 2" xfId="11999" xr:uid="{130F137A-FBAA-49E9-95AD-80322978707D}"/>
    <cellStyle name="SAPBEXHLevel3X 11 3" xfId="12772" xr:uid="{3F683574-D52D-4796-9E0A-8C04208440FF}"/>
    <cellStyle name="SAPBEXHLevel3X 11 3 2" xfId="20692" xr:uid="{080A75A3-DE5F-4721-A2F1-793FAAC0DE3D}"/>
    <cellStyle name="SAPBEXHLevel3X 11 4" xfId="14563" xr:uid="{9276373B-FF0A-4F5C-9959-F03155E57B31}"/>
    <cellStyle name="SAPBEXHLevel3X 11 5" xfId="10321" xr:uid="{B852C1D5-CFAE-4378-A653-6B4E748507F0}"/>
    <cellStyle name="SAPBEXHLevel3X 11 6" xfId="11926" xr:uid="{1C810398-6DF9-4A6B-ACB8-34C7DC3E777E}"/>
    <cellStyle name="SAPBEXHLevel3X 12" xfId="1481" xr:uid="{F7A68B5B-8658-4634-8EE7-9DBE31950868}"/>
    <cellStyle name="SAPBEXHLevel3X 12 2" xfId="11424" xr:uid="{13F03ADE-4817-4B5F-AEA6-BD4CEE14F080}"/>
    <cellStyle name="SAPBEXHLevel3X 12 2 2" xfId="11982" xr:uid="{75F7CFC4-6BC9-44C8-9598-CB47183C0A67}"/>
    <cellStyle name="SAPBEXHLevel3X 12 3" xfId="12773" xr:uid="{DFA02C3A-CFAF-45BD-94E3-AB5EE688C561}"/>
    <cellStyle name="SAPBEXHLevel3X 12 3 2" xfId="20693" xr:uid="{0A4BE083-EE6E-420A-9E89-8F5B69106A92}"/>
    <cellStyle name="SAPBEXHLevel3X 12 4" xfId="14469" xr:uid="{1772B239-C5FC-4136-821A-63CE0ABC82A8}"/>
    <cellStyle name="SAPBEXHLevel3X 12 5" xfId="10322" xr:uid="{4FDC35D4-8FE6-4B1F-8998-1C95C499216A}"/>
    <cellStyle name="SAPBEXHLevel3X 12 6" xfId="11903" xr:uid="{C757CBEA-1D40-45C6-BC6F-35746A5D106B}"/>
    <cellStyle name="SAPBEXHLevel3X 13" xfId="1482" xr:uid="{CF0BE3BC-F60F-44B8-8CC9-E30C56C0B3E9}"/>
    <cellStyle name="SAPBEXHLevel3X 13 2" xfId="11425" xr:uid="{47A055B2-1736-44AE-9D90-5EEDE2128CE6}"/>
    <cellStyle name="SAPBEXHLevel3X 13 2 2" xfId="11962" xr:uid="{8C7A38F6-E5DB-4F86-B6BA-05C81003850B}"/>
    <cellStyle name="SAPBEXHLevel3X 13 3" xfId="12774" xr:uid="{FBB09E2A-170F-4B18-8684-C699C2792ED2}"/>
    <cellStyle name="SAPBEXHLevel3X 13 3 2" xfId="20694" xr:uid="{660BD10E-9FDC-426F-B705-2BEB38ED6A8E}"/>
    <cellStyle name="SAPBEXHLevel3X 13 4" xfId="14376" xr:uid="{E495295B-0F3C-4B43-B9EE-C480AB2BAF18}"/>
    <cellStyle name="SAPBEXHLevel3X 13 5" xfId="10323" xr:uid="{2E0D7B38-CAC2-4214-8FEE-66EC98B19D20}"/>
    <cellStyle name="SAPBEXHLevel3X 13 6" xfId="11882" xr:uid="{76412B9A-AC94-4BAE-B22C-079B3FEFBCCA}"/>
    <cellStyle name="SAPBEXHLevel3X 14" xfId="1483" xr:uid="{CC8ADDFA-C44C-40C5-9273-CD34AEB43BE6}"/>
    <cellStyle name="SAPBEXHLevel3X 14 2" xfId="11426" xr:uid="{2B4BB159-924D-4435-A724-F71799E4EEA7}"/>
    <cellStyle name="SAPBEXHLevel3X 14 2 2" xfId="11943" xr:uid="{FC8830B5-8689-4D98-8C94-5ADB25D8988A}"/>
    <cellStyle name="SAPBEXHLevel3X 14 3" xfId="12775" xr:uid="{A968857F-1E36-4525-BD37-0DB87D67EBDA}"/>
    <cellStyle name="SAPBEXHLevel3X 14 3 2" xfId="20695" xr:uid="{F8386FA1-3DFA-48D3-9E62-A9BEFBAB6A78}"/>
    <cellStyle name="SAPBEXHLevel3X 14 4" xfId="14269" xr:uid="{3CE5761D-4432-4673-B53A-00F9B715367A}"/>
    <cellStyle name="SAPBEXHLevel3X 14 5" xfId="10324" xr:uid="{72AE2F37-DF79-4F9A-BCA4-32D49818F390}"/>
    <cellStyle name="SAPBEXHLevel3X 14 6" xfId="11858" xr:uid="{B1B5F6AE-625F-4F48-A76B-B0A1F76317AF}"/>
    <cellStyle name="SAPBEXHLevel3X 15" xfId="1484" xr:uid="{5ED7A88C-DA07-4760-8C1B-590837B5F644}"/>
    <cellStyle name="SAPBEXHLevel3X 15 2" xfId="11427" xr:uid="{96DD670B-8D15-4621-86ED-855985EC484C}"/>
    <cellStyle name="SAPBEXHLevel3X 15 2 2" xfId="11922" xr:uid="{3FE022C1-7BCF-4FC6-95AF-44B66E42A7D1}"/>
    <cellStyle name="SAPBEXHLevel3X 15 3" xfId="12776" xr:uid="{1C4655C6-4CA6-4C44-A3E1-50A93B107193}"/>
    <cellStyle name="SAPBEXHLevel3X 15 3 2" xfId="20696" xr:uid="{5EC84AC9-CBA7-4799-B1CC-51ED6FEC28F6}"/>
    <cellStyle name="SAPBEXHLevel3X 15 4" xfId="14201" xr:uid="{D2F80F5D-C548-4457-A412-DEBFC9D92A43}"/>
    <cellStyle name="SAPBEXHLevel3X 15 5" xfId="10325" xr:uid="{701BD040-E222-42EE-B400-A828B9384C0A}"/>
    <cellStyle name="SAPBEXHLevel3X 15 6" xfId="11843" xr:uid="{DFC48760-376E-43E4-B813-52DAFE115E94}"/>
    <cellStyle name="SAPBEXHLevel3X 16" xfId="1485" xr:uid="{0EAAC9D1-6DDC-460D-8BE5-151B5B1F185B}"/>
    <cellStyle name="SAPBEXHLevel3X 16 2" xfId="11428" xr:uid="{D44B2BAC-32D3-465C-8449-C5CBE44EA2BC}"/>
    <cellStyle name="SAPBEXHLevel3X 16 2 2" xfId="11899" xr:uid="{BCD76812-377F-4CB0-94AF-21C61AA1F5A8}"/>
    <cellStyle name="SAPBEXHLevel3X 16 3" xfId="12777" xr:uid="{7086890B-1304-4E6E-96F5-A09770C8BD91}"/>
    <cellStyle name="SAPBEXHLevel3X 16 3 2" xfId="20697" xr:uid="{BA3C58E6-8939-4651-9547-E4748D8B3CDA}"/>
    <cellStyle name="SAPBEXHLevel3X 16 4" xfId="14210" xr:uid="{9B431E6B-C8F7-46E0-A387-B23F8FAAD5CA}"/>
    <cellStyle name="SAPBEXHLevel3X 16 5" xfId="10326" xr:uid="{E37AD2EF-EC1C-4847-8E7A-C8AA6C4D9FA5}"/>
    <cellStyle name="SAPBEXHLevel3X 16 6" xfId="10208" xr:uid="{CB5A8BB8-61CF-4334-A274-B3A58864D20E}"/>
    <cellStyle name="SAPBEXHLevel3X 17" xfId="1486" xr:uid="{010F3EAB-8435-4981-841E-B365436B9C16}"/>
    <cellStyle name="SAPBEXHLevel3X 17 2" xfId="11429" xr:uid="{72E51A0F-CE57-4EF3-AF8F-2F3F67CC7720}"/>
    <cellStyle name="SAPBEXHLevel3X 17 2 2" xfId="11877" xr:uid="{4D638683-E8CD-420E-A1E9-57C6538DE6E9}"/>
    <cellStyle name="SAPBEXHLevel3X 17 3" xfId="12778" xr:uid="{78D641E7-0746-46AF-A7B1-F04064B3A002}"/>
    <cellStyle name="SAPBEXHLevel3X 17 3 2" xfId="20698" xr:uid="{A5871665-60D8-4A9B-84B3-572824F7A6D8}"/>
    <cellStyle name="SAPBEXHLevel3X 17 4" xfId="14161" xr:uid="{86161A3A-ACB8-4C85-93EE-CE4B3719177C}"/>
    <cellStyle name="SAPBEXHLevel3X 17 5" xfId="10327" xr:uid="{F5D01AE9-1AF0-4D3A-AAEC-3E9CBD2B989A}"/>
    <cellStyle name="SAPBEXHLevel3X 17 6" xfId="13107" xr:uid="{553EB756-85D1-4068-90CE-A7603D5021A3}"/>
    <cellStyle name="SAPBEXHLevel3X 18" xfId="1487" xr:uid="{1174699B-4606-4099-A664-5C2D706D9724}"/>
    <cellStyle name="SAPBEXHLevel3X 18 2" xfId="11430" xr:uid="{3A11D5D6-FFD2-41B5-BC93-6550F0DC412F}"/>
    <cellStyle name="SAPBEXHLevel3X 18 2 2" xfId="11855" xr:uid="{C2128BD2-8FD0-4C7A-BE7F-46AC76D5C1EF}"/>
    <cellStyle name="SAPBEXHLevel3X 18 3" xfId="12779" xr:uid="{BCB237ED-2089-4772-B673-79E1E6E7C4B0}"/>
    <cellStyle name="SAPBEXHLevel3X 18 3 2" xfId="20699" xr:uid="{4B2CAAC4-19AF-4FD7-BB93-2C34DEDD1278}"/>
    <cellStyle name="SAPBEXHLevel3X 18 4" xfId="13766" xr:uid="{9B90D37F-ABE4-4F56-8300-288E47236CD9}"/>
    <cellStyle name="SAPBEXHLevel3X 18 5" xfId="10328" xr:uid="{7FC3A14E-D9F7-47F4-8316-A409879ED133}"/>
    <cellStyle name="SAPBEXHLevel3X 18 6" xfId="11801" xr:uid="{B3B178BC-70A7-4479-9BEE-77C72AA94BCF}"/>
    <cellStyle name="SAPBEXHLevel3X 19" xfId="1488" xr:uid="{DE7606B7-3391-4120-A0D6-75FFAF4A971C}"/>
    <cellStyle name="SAPBEXHLevel3X 19 2" xfId="11431" xr:uid="{B1A37DBB-713D-4703-BDF2-62E058E05C56}"/>
    <cellStyle name="SAPBEXHLevel3X 19 2 2" xfId="11840" xr:uid="{1E86D28A-ED02-4141-9363-D52C75E1C3BA}"/>
    <cellStyle name="SAPBEXHLevel3X 19 3" xfId="12780" xr:uid="{B066774F-D817-4E9D-B57D-6DE3C742A415}"/>
    <cellStyle name="SAPBEXHLevel3X 19 3 2" xfId="20700" xr:uid="{F07162D7-D078-4A5F-9E88-AECD21CCDEBC}"/>
    <cellStyle name="SAPBEXHLevel3X 19 4" xfId="15211" xr:uid="{79C409A4-F2B2-4B53-B480-A1409E30F7E2}"/>
    <cellStyle name="SAPBEXHLevel3X 19 5" xfId="10329" xr:uid="{35A289D4-6D22-4F98-BFFE-D3FE814AC621}"/>
    <cellStyle name="SAPBEXHLevel3X 19 6" xfId="11734" xr:uid="{C9664A2E-E088-4F46-A8AE-F4BE9B318B97}"/>
    <cellStyle name="SAPBEXHLevel3X 2" xfId="741" xr:uid="{3D06BBB7-71BE-434D-AAA7-707025ECE545}"/>
    <cellStyle name="SAPBEXHLevel3X 2 10" xfId="4172" xr:uid="{F424AF7D-8829-495B-B33E-282D37E3CABF}"/>
    <cellStyle name="SAPBEXHLevel3X 2 10 2" xfId="14102" xr:uid="{12DCE496-BB17-4870-AC59-19B29563B279}"/>
    <cellStyle name="SAPBEXHLevel3X 2 11" xfId="4560" xr:uid="{3ECB0FA8-F527-49CB-AC4B-E13C37626C03}"/>
    <cellStyle name="SAPBEXHLevel3X 2 11 2" xfId="13493" xr:uid="{AE7BD020-7279-4C45-A415-8E3E2BDD3D35}"/>
    <cellStyle name="SAPBEXHLevel3X 2 12" xfId="4947" xr:uid="{DCD18560-246C-43A2-A218-8EF3F71F10DD}"/>
    <cellStyle name="SAPBEXHLevel3X 2 12 2" xfId="14431" xr:uid="{AE5337D8-70E7-4AFE-8B3B-582D09FA8756}"/>
    <cellStyle name="SAPBEXHLevel3X 2 13" xfId="5327" xr:uid="{02CC6C0E-43D4-4E69-BF78-C78C0A30E5B4}"/>
    <cellStyle name="SAPBEXHLevel3X 2 13 2" xfId="14994" xr:uid="{11506DDB-4FC5-48F6-863B-F780A9FF4159}"/>
    <cellStyle name="SAPBEXHLevel3X 2 14" xfId="5703" xr:uid="{6D204EE9-7506-48C0-8C90-C211A1D6B526}"/>
    <cellStyle name="SAPBEXHLevel3X 2 14 2" xfId="15172" xr:uid="{7F36EF8E-AA14-40E2-93BD-1FB8059F15E2}"/>
    <cellStyle name="SAPBEXHLevel3X 2 15" xfId="6076" xr:uid="{252BDF15-2AA0-4AA5-9818-3B0733BF633F}"/>
    <cellStyle name="SAPBEXHLevel3X 2 15 2" xfId="13643" xr:uid="{91A2AD06-3662-42CD-809F-B577368DEEC4}"/>
    <cellStyle name="SAPBEXHLevel3X 2 16" xfId="6445" xr:uid="{FD22E4D9-A02A-4935-9108-DC2254D2241E}"/>
    <cellStyle name="SAPBEXHLevel3X 2 16 2" xfId="15200" xr:uid="{31EEB422-6BFA-4C1F-A1FA-B972994BA6A6}"/>
    <cellStyle name="SAPBEXHLevel3X 2 17" xfId="6806" xr:uid="{4B5801A0-12B6-4D04-B9ED-1EC6A89D8E6C}"/>
    <cellStyle name="SAPBEXHLevel3X 2 17 2" xfId="14080" xr:uid="{C11A4803-CEBF-4288-A09F-0668788B5D36}"/>
    <cellStyle name="SAPBEXHLevel3X 2 18" xfId="8578" xr:uid="{382EF2D6-6323-4F10-927F-B6331491A432}"/>
    <cellStyle name="SAPBEXHLevel3X 2 18 2" xfId="15930" xr:uid="{2B54375A-E4C9-48B1-B90F-8D119E1C8C04}"/>
    <cellStyle name="SAPBEXHLevel3X 2 19" xfId="2092" xr:uid="{1F72C52C-8E4F-4EBC-86F0-7E71F9E5D118}"/>
    <cellStyle name="SAPBEXHLevel3X 2 19 2" xfId="15001" xr:uid="{BDBDA5B9-8ACE-4072-B316-FF0AE1AD5AB8}"/>
    <cellStyle name="SAPBEXHLevel3X 2 2" xfId="2774" xr:uid="{82DC294E-0C77-4EC6-B870-D9D7A4C7EBB6}"/>
    <cellStyle name="SAPBEXHLevel3X 2 2 2" xfId="14148" xr:uid="{D526DB5C-FDE6-4DDB-BA00-23FF8CB66A5D}"/>
    <cellStyle name="SAPBEXHLevel3X 2 3" xfId="3196" xr:uid="{81D2EBAA-087E-4F24-B334-8386988505AA}"/>
    <cellStyle name="SAPBEXHLevel3X 2 3 2" xfId="13939" xr:uid="{337C0975-1AC6-4AC5-BECF-EF811550CC05}"/>
    <cellStyle name="SAPBEXHLevel3X 2 4" xfId="3527" xr:uid="{1C3ACC2B-B491-45DF-9F29-B62ED1D3500C}"/>
    <cellStyle name="SAPBEXHLevel3X 2 4 2" xfId="13830" xr:uid="{E0C4C8D0-8791-4B12-AE48-50E1D7627A7C}"/>
    <cellStyle name="SAPBEXHLevel3X 2 5" xfId="2379" xr:uid="{EE3B7EBA-686B-405A-A853-5F8B36937C2C}"/>
    <cellStyle name="SAPBEXHLevel3X 2 5 2" xfId="14034" xr:uid="{D1091EAF-6AF6-4DD9-BA40-0DB12A9A7AEF}"/>
    <cellStyle name="SAPBEXHLevel3X 2 6" xfId="3237" xr:uid="{C8D66AA7-72FE-4644-A199-E94CBC1D97CE}"/>
    <cellStyle name="SAPBEXHLevel3X 2 6 2" xfId="13923" xr:uid="{CD7761E4-A3D6-406A-BE9C-7AE3B5827324}"/>
    <cellStyle name="SAPBEXHLevel3X 2 7" xfId="3497" xr:uid="{489EF979-728A-4F63-9E00-0E72B78BE02E}"/>
    <cellStyle name="SAPBEXHLevel3X 2 7 2" xfId="13553" xr:uid="{420337CB-9442-4906-A0D0-C4B766B5558E}"/>
    <cellStyle name="SAPBEXHLevel3X 2 8" xfId="2359" xr:uid="{F9583978-B86A-4C15-BECA-ECB0F8DF97BD}"/>
    <cellStyle name="SAPBEXHLevel3X 2 8 2" xfId="13669" xr:uid="{F184B78B-FB58-461E-B6A3-4C8D6FA28739}"/>
    <cellStyle name="SAPBEXHLevel3X 2 9" xfId="3780" xr:uid="{2AC43AC5-9539-4D97-90BB-F8DB38DD9590}"/>
    <cellStyle name="SAPBEXHLevel3X 2 9 2" xfId="14120" xr:uid="{9D24FAB8-A6E4-4E39-8061-69E631C421EA}"/>
    <cellStyle name="SAPBEXHLevel3X 20" xfId="1489" xr:uid="{A360FA4D-F7FC-4524-B7AE-CD20613DF7C6}"/>
    <cellStyle name="SAPBEXHLevel3X 20 2" xfId="11432" xr:uid="{1B93EB0E-8F7B-456D-BBBD-0D2C58D8FDD6}"/>
    <cellStyle name="SAPBEXHLevel3X 20 2 2" xfId="11818" xr:uid="{B37BA555-778A-4892-9AD4-2D0EA3C46040}"/>
    <cellStyle name="SAPBEXHLevel3X 20 3" xfId="12781" xr:uid="{2DCA2801-1B23-46AB-8EC4-D32628F4DA88}"/>
    <cellStyle name="SAPBEXHLevel3X 20 3 2" xfId="20701" xr:uid="{0C06526F-04B2-4961-93E3-7A4A64AB5030}"/>
    <cellStyle name="SAPBEXHLevel3X 20 4" xfId="15145" xr:uid="{4FFC2AB9-53F3-4A8E-8D20-7966927410A3}"/>
    <cellStyle name="SAPBEXHLevel3X 20 5" xfId="10330" xr:uid="{78C9C6D7-5949-458D-B9A2-A20FD7F9DC75}"/>
    <cellStyle name="SAPBEXHLevel3X 20 6" xfId="11706" xr:uid="{76D1BDFA-D814-44ED-925F-495EDC7A5652}"/>
    <cellStyle name="SAPBEXHLevel3X 21" xfId="1490" xr:uid="{36B60B23-5D50-4FD4-9D18-22ABB691A22A}"/>
    <cellStyle name="SAPBEXHLevel3X 21 2" xfId="11433" xr:uid="{DEDC9374-D560-43E5-863B-92AEE9CC07ED}"/>
    <cellStyle name="SAPBEXHLevel3X 21 2 2" xfId="13156" xr:uid="{E0B263D2-8BF0-4B5C-9A45-19897DC4416B}"/>
    <cellStyle name="SAPBEXHLevel3X 21 3" xfId="12782" xr:uid="{09119971-23AC-44CF-AE72-6007A153BA63}"/>
    <cellStyle name="SAPBEXHLevel3X 21 3 2" xfId="20702" xr:uid="{7631A552-B21F-49D5-AFD3-1B702EB63C41}"/>
    <cellStyle name="SAPBEXHLevel3X 21 4" xfId="15068" xr:uid="{3BD73773-4D6D-4446-B100-D7DAA5D39CCC}"/>
    <cellStyle name="SAPBEXHLevel3X 21 5" xfId="10331" xr:uid="{B478CAA4-95F3-4A0F-81D9-9EB1637A2CAE}"/>
    <cellStyle name="SAPBEXHLevel3X 21 6" xfId="11674" xr:uid="{FC0FF5C4-5EF0-4AA5-895C-F4607ED08D12}"/>
    <cellStyle name="SAPBEXHLevel3X 22" xfId="1491" xr:uid="{21CF17A8-CB87-4F61-A76A-50D47A7D57F8}"/>
    <cellStyle name="SAPBEXHLevel3X 22 2" xfId="11434" xr:uid="{894C7207-3C7E-4D96-8D6D-6B48B7B273F7}"/>
    <cellStyle name="SAPBEXHLevel3X 22 2 2" xfId="16748" xr:uid="{F9203ECF-D18A-4932-84A3-C10C53B1DC11}"/>
    <cellStyle name="SAPBEXHLevel3X 22 3" xfId="12783" xr:uid="{C12AA910-F949-4540-8340-E2311F23AF23}"/>
    <cellStyle name="SAPBEXHLevel3X 22 3 2" xfId="20703" xr:uid="{6127FC85-9FFE-48AE-AF4D-25EFAFDE7D55}"/>
    <cellStyle name="SAPBEXHLevel3X 22 4" xfId="14986" xr:uid="{E6A9203C-D5AD-46D6-A041-69D7F343C6F0}"/>
    <cellStyle name="SAPBEXHLevel3X 22 5" xfId="10332" xr:uid="{5D352BC9-3B95-451A-AEB1-7E2C91182327}"/>
    <cellStyle name="SAPBEXHLevel3X 22 6" xfId="11686" xr:uid="{864424FE-3342-44BA-B020-E68A98054223}"/>
    <cellStyle name="SAPBEXHLevel3X 23" xfId="1492" xr:uid="{3C83E645-80F5-439E-82C0-D4D528CAABA4}"/>
    <cellStyle name="SAPBEXHLevel3X 23 2" xfId="11435" xr:uid="{ABC8A062-AB3F-427F-B50F-E291C95AACBA}"/>
    <cellStyle name="SAPBEXHLevel3X 23 2 2" xfId="15493" xr:uid="{BD40F6F5-7AD6-4434-B22F-3A00A07E582F}"/>
    <cellStyle name="SAPBEXHLevel3X 23 3" xfId="12784" xr:uid="{864E009F-A892-48DD-97E6-6CA6E1993475}"/>
    <cellStyle name="SAPBEXHLevel3X 23 3 2" xfId="20704" xr:uid="{FFBB5152-AA91-4B11-9DE5-F27D7C3A3B81}"/>
    <cellStyle name="SAPBEXHLevel3X 23 4" xfId="14909" xr:uid="{4D5086EA-A350-4AF6-B380-3FDD47C99139}"/>
    <cellStyle name="SAPBEXHLevel3X 23 5" xfId="10333" xr:uid="{28547E25-BF54-40A7-BA3C-E00A3BDBC104}"/>
    <cellStyle name="SAPBEXHLevel3X 23 6" xfId="11679" xr:uid="{602183E6-64B9-4B88-B361-B616DCE6162D}"/>
    <cellStyle name="SAPBEXHLevel3X 24" xfId="3017" xr:uid="{87694444-CCE1-4A9C-9636-E2B2BCA1C28A}"/>
    <cellStyle name="SAPBEXHLevel3X 24 2" xfId="14615" xr:uid="{9E56FF86-49D9-477A-B720-3EA78FC92F40}"/>
    <cellStyle name="SAPBEXHLevel3X 25" xfId="3648" xr:uid="{34E4FF5E-39C8-42D4-B94E-4F4FC5661B68}"/>
    <cellStyle name="SAPBEXHLevel3X 25 2" xfId="13856" xr:uid="{2BF1C2A5-551F-4F85-BACC-3F2499859725}"/>
    <cellStyle name="SAPBEXHLevel3X 26" xfId="4095" xr:uid="{F958153B-F683-4425-B4B6-B104DC1F5F56}"/>
    <cellStyle name="SAPBEXHLevel3X 26 2" xfId="13546" xr:uid="{B782A95B-1AD8-47AB-9430-053A82C00FAB}"/>
    <cellStyle name="SAPBEXHLevel3X 27" xfId="4485" xr:uid="{042B9E13-17EA-4F1E-B0C1-B00DAA6F3307}"/>
    <cellStyle name="SAPBEXHLevel3X 27 2" xfId="14131" xr:uid="{04E98C88-6DE7-49DD-A846-3C48DEEBC3E7}"/>
    <cellStyle name="SAPBEXHLevel3X 28" xfId="4874" xr:uid="{2B30CF5D-CB06-4C91-969A-360A57C47393}"/>
    <cellStyle name="SAPBEXHLevel3X 28 2" xfId="15376" xr:uid="{8F271C27-0530-4AD1-A5A0-06856A275AC1}"/>
    <cellStyle name="SAPBEXHLevel3X 29" xfId="5258" xr:uid="{3A622540-2144-4310-9698-EC95041807C3}"/>
    <cellStyle name="SAPBEXHLevel3X 29 2" xfId="14719" xr:uid="{BFDA3E99-C247-4CB7-AFD0-7382F8142B49}"/>
    <cellStyle name="SAPBEXHLevel3X 3" xfId="742" xr:uid="{A75AC4E0-AD71-46AC-8BC2-8B61FA2F2ADE}"/>
    <cellStyle name="SAPBEXHLevel3X 3 10" xfId="3678" xr:uid="{79EA7E8F-74A1-4491-839B-7E272AFF4C3C}"/>
    <cellStyle name="SAPBEXHLevel3X 3 10 2" xfId="14188" xr:uid="{66275F66-E5A0-4D7E-A29B-A88DF7714D80}"/>
    <cellStyle name="SAPBEXHLevel3X 3 11" xfId="3223" xr:uid="{F6D46F25-86BD-4B43-A73B-D4DB11534496}"/>
    <cellStyle name="SAPBEXHLevel3X 3 11 2" xfId="13925" xr:uid="{FA0CA2C9-A830-4972-92B3-CC93413C8373}"/>
    <cellStyle name="SAPBEXHLevel3X 3 12" xfId="3506" xr:uid="{1A03C731-460B-4212-BF7D-A009CD617F84}"/>
    <cellStyle name="SAPBEXHLevel3X 3 12 2" xfId="14780" xr:uid="{43D72BBC-4471-4E3E-8CD5-21A6B95BE0AB}"/>
    <cellStyle name="SAPBEXHLevel3X 3 13" xfId="4126" xr:uid="{56F34AEF-DE01-4CFC-8E96-703D9A5C688B}"/>
    <cellStyle name="SAPBEXHLevel3X 3 13 2" xfId="14175" xr:uid="{F82C8815-A2C9-48C5-A930-C137863DC233}"/>
    <cellStyle name="SAPBEXHLevel3X 3 14" xfId="4516" xr:uid="{63412A04-5292-4BAA-BCBE-5728D05976F9}"/>
    <cellStyle name="SAPBEXHLevel3X 3 14 2" xfId="13497" xr:uid="{20FD561B-5B9B-4713-8BD6-90D9009CC3D3}"/>
    <cellStyle name="SAPBEXHLevel3X 3 15" xfId="4904" xr:uid="{57A2C559-C437-4F9A-9B8C-5F2B87BFED6C}"/>
    <cellStyle name="SAPBEXHLevel3X 3 15 2" xfId="14622" xr:uid="{1A5E87E5-3CE2-4322-8EF0-409646AB4FBB}"/>
    <cellStyle name="SAPBEXHLevel3X 3 16" xfId="5286" xr:uid="{EA09F478-D6D9-4666-9324-349F3B3798F3}"/>
    <cellStyle name="SAPBEXHLevel3X 3 16 2" xfId="15297" xr:uid="{F460177E-18AA-457D-80B9-3FA5C05012E2}"/>
    <cellStyle name="SAPBEXHLevel3X 3 17" xfId="5664" xr:uid="{D27B7D25-36C0-4108-BAB9-77A259A63831}"/>
    <cellStyle name="SAPBEXHLevel3X 3 17 2" xfId="13651" xr:uid="{2E825656-BFF4-4A00-91A1-3FD3C9AA39B2}"/>
    <cellStyle name="SAPBEXHLevel3X 3 18" xfId="8579" xr:uid="{549948A1-322B-4281-B120-D9C694C0B24A}"/>
    <cellStyle name="SAPBEXHLevel3X 3 18 2" xfId="15931" xr:uid="{ADA31447-A36A-4872-A854-53CA747AA47E}"/>
    <cellStyle name="SAPBEXHLevel3X 3 19" xfId="2093" xr:uid="{271B84FD-3F92-40D9-9F76-EF76C0E5B4AF}"/>
    <cellStyle name="SAPBEXHLevel3X 3 19 2" xfId="14921" xr:uid="{ABC5A771-4510-46F8-B63F-9137D78DDEC0}"/>
    <cellStyle name="SAPBEXHLevel3X 3 2" xfId="2775" xr:uid="{EAB927A6-F8B8-4F94-97FC-0B6EC0922DE4}"/>
    <cellStyle name="SAPBEXHLevel3X 3 2 2" xfId="14286" xr:uid="{3B17F9CE-C528-4958-A7D8-28006D5AA8C0}"/>
    <cellStyle name="SAPBEXHLevel3X 3 3" xfId="3197" xr:uid="{95FAD618-2907-49F6-947E-F447FDAEBEA3}"/>
    <cellStyle name="SAPBEXHLevel3X 3 3 2" xfId="13938" xr:uid="{B8514EB0-6660-4DB2-9180-75CFF68E4E64}"/>
    <cellStyle name="SAPBEXHLevel3X 3 4" xfId="3280" xr:uid="{EBDAC91B-73BD-4A76-B702-CFA79441F7CF}"/>
    <cellStyle name="SAPBEXHLevel3X 3 4 2" xfId="15592" xr:uid="{6637A23F-B78E-4CB8-B6B4-BDC563F0559F}"/>
    <cellStyle name="SAPBEXHLevel3X 3 5" xfId="3244" xr:uid="{8C98F201-33E8-40DD-8C69-93EA2EE5EFFF}"/>
    <cellStyle name="SAPBEXHLevel3X 3 5 2" xfId="13920" xr:uid="{28DCCE0B-C347-4A1B-B7C2-8DE8A0D214C6}"/>
    <cellStyle name="SAPBEXHLevel3X 3 6" xfId="3270" xr:uid="{6DB327F8-1AD2-49E1-B196-2018ED1DFC60}"/>
    <cellStyle name="SAPBEXHLevel3X 3 6 2" xfId="13910" xr:uid="{E1D7EEE7-EC1C-406B-9F3A-E0010AFAFE19}"/>
    <cellStyle name="SAPBEXHLevel3X 3 7" xfId="3474" xr:uid="{756AA099-544F-4611-A330-CAA984409D9F}"/>
    <cellStyle name="SAPBEXHLevel3X 3 7 2" xfId="15231" xr:uid="{011DEEDF-FC37-4DE0-A210-8F1F9F325E13}"/>
    <cellStyle name="SAPBEXHLevel3X 3 8" xfId="2349" xr:uid="{4471FD4E-75D6-4838-BF7B-C74ADED4B91D}"/>
    <cellStyle name="SAPBEXHLevel3X 3 8 2" xfId="14598" xr:uid="{7F8AEFC1-54E9-48D4-A066-99C694EDB524}"/>
    <cellStyle name="SAPBEXHLevel3X 3 9" xfId="2967" xr:uid="{F2002EAA-A052-44D6-9679-862ECE94AEDF}"/>
    <cellStyle name="SAPBEXHLevel3X 3 9 2" xfId="14259" xr:uid="{1A4465E5-2D61-46B8-A048-3842F77B8F75}"/>
    <cellStyle name="SAPBEXHLevel3X 30" xfId="5637" xr:uid="{BCA17E26-6E69-424E-B3D1-030140B66342}"/>
    <cellStyle name="SAPBEXHLevel3X 30 2" xfId="15332" xr:uid="{41895614-E46A-4B01-9333-9D73047003C6}"/>
    <cellStyle name="SAPBEXHLevel3X 31" xfId="6011" xr:uid="{CA547FE7-AE02-4EC4-8AED-74A37BBAB853}"/>
    <cellStyle name="SAPBEXHLevel3X 31 2" xfId="14445" xr:uid="{10216755-5761-4840-8859-3E30EB64CAC2}"/>
    <cellStyle name="SAPBEXHLevel3X 32" xfId="6381" xr:uid="{4E29C35C-424F-4FA4-B03B-B2DAB6E0465A}"/>
    <cellStyle name="SAPBEXHLevel3X 32 2" xfId="14898" xr:uid="{376A3688-813B-4911-B583-075367793E93}"/>
    <cellStyle name="SAPBEXHLevel3X 33" xfId="6743" xr:uid="{0189E6CA-CDCA-409F-9B57-5DE5B00E7315}"/>
    <cellStyle name="SAPBEXHLevel3X 33 2" xfId="15132" xr:uid="{B8DAFB3B-1AB2-4804-85CA-9B3C9B101FEC}"/>
    <cellStyle name="SAPBEXHLevel3X 34" xfId="7098" xr:uid="{4EFD4942-5AC9-4FED-AA57-81887864129A}"/>
    <cellStyle name="SAPBEXHLevel3X 34 2" xfId="15136" xr:uid="{67ED0C69-7420-4442-98F2-C4E3BEBEC25B}"/>
    <cellStyle name="SAPBEXHLevel3X 35" xfId="7442" xr:uid="{151952A8-D38C-4BCB-8B9D-056E71ADC516}"/>
    <cellStyle name="SAPBEXHLevel3X 35 2" xfId="14458" xr:uid="{0A54BFB5-7E6B-43C5-9D41-9C59F83B233D}"/>
    <cellStyle name="SAPBEXHLevel3X 36" xfId="7758" xr:uid="{BF37E571-69F7-4103-8440-6562A571BEC7}"/>
    <cellStyle name="SAPBEXHLevel3X 36 2" xfId="15250" xr:uid="{D4373073-E637-469E-B42A-4FB064FD6226}"/>
    <cellStyle name="SAPBEXHLevel3X 37" xfId="8055" xr:uid="{9CDABEE5-DEE9-447C-B13F-48D49734DA8E}"/>
    <cellStyle name="SAPBEXHLevel3X 37 2" xfId="15089" xr:uid="{C093FA46-B52F-440A-A8A0-8721B12830EC}"/>
    <cellStyle name="SAPBEXHLevel3X 38" xfId="8268" xr:uid="{9B67DE61-E743-4A1F-B697-EA899D119525}"/>
    <cellStyle name="SAPBEXHLevel3X 38 2" xfId="14869" xr:uid="{C9C4D068-5166-498C-ABD0-A8707445A5F3}"/>
    <cellStyle name="SAPBEXHLevel3X 39" xfId="8863" xr:uid="{3BCA6594-2699-4C5E-87FF-508013039C39}"/>
    <cellStyle name="SAPBEXHLevel3X 39 2" xfId="15974" xr:uid="{C3DA6DE6-E219-403D-BDF1-BD1161E075E5}"/>
    <cellStyle name="SAPBEXHLevel3X 4" xfId="743" xr:uid="{4231276C-C242-4942-BC61-DD492CC589FF}"/>
    <cellStyle name="SAPBEXHLevel3X 4 10" xfId="6264" xr:uid="{5669D5FA-9538-415D-87FB-BBC224689ECC}"/>
    <cellStyle name="SAPBEXHLevel3X 4 10 2" xfId="13466" xr:uid="{5327CD34-31B6-46BF-BFA9-9153A855B663}"/>
    <cellStyle name="SAPBEXHLevel3X 4 11" xfId="6631" xr:uid="{F5F088E7-428B-4A5F-B2E3-2CE96A37D0AE}"/>
    <cellStyle name="SAPBEXHLevel3X 4 11 2" xfId="13461" xr:uid="{FE37B7F3-F33C-48B1-997E-BFC9A8685E0E}"/>
    <cellStyle name="SAPBEXHLevel3X 4 12" xfId="6991" xr:uid="{CC7A970F-4698-4E33-82F9-328D42DF4140}"/>
    <cellStyle name="SAPBEXHLevel3X 4 12 2" xfId="15020" xr:uid="{ADCDC8F6-3EE6-40DD-84A5-2917B8FFC5EA}"/>
    <cellStyle name="SAPBEXHLevel3X 4 13" xfId="7339" xr:uid="{D894CCAD-C45E-460E-8D33-5E585B19D590}"/>
    <cellStyle name="SAPBEXHLevel3X 4 13 2" xfId="14950" xr:uid="{FF1567C4-725A-429A-AE98-8E4D702ACA28}"/>
    <cellStyle name="SAPBEXHLevel3X 4 14" xfId="7666" xr:uid="{88168354-048B-4835-BAB9-D7F707BE1B36}"/>
    <cellStyle name="SAPBEXHLevel3X 4 14 2" xfId="13630" xr:uid="{6CC90D52-DAC9-4303-8808-04DF09EBF9A2}"/>
    <cellStyle name="SAPBEXHLevel3X 4 15" xfId="7972" xr:uid="{509E9357-5A75-4AB2-BF71-24E73A68F826}"/>
    <cellStyle name="SAPBEXHLevel3X 4 15 2" xfId="13782" xr:uid="{C55F7867-B8C9-4A2D-9AB9-C4473FD74A4F}"/>
    <cellStyle name="SAPBEXHLevel3X 4 16" xfId="8221" xr:uid="{9705D477-7874-4854-9D17-09A58A7139C8}"/>
    <cellStyle name="SAPBEXHLevel3X 4 16 2" xfId="14844" xr:uid="{F3ACD7AD-ED2D-45C0-BC1A-CD29FC8383C0}"/>
    <cellStyle name="SAPBEXHLevel3X 4 17" xfId="8406" xr:uid="{AEB9890F-4B88-4586-A890-F5C35C0CCF67}"/>
    <cellStyle name="SAPBEXHLevel3X 4 17 2" xfId="14750" xr:uid="{09A16D8D-A68F-4E09-85B9-493D26FCB6B1}"/>
    <cellStyle name="SAPBEXHLevel3X 4 18" xfId="8580" xr:uid="{7AA16F65-BAB2-46C0-952D-BCE4ADD1F893}"/>
    <cellStyle name="SAPBEXHLevel3X 4 18 2" xfId="15932" xr:uid="{AE0FD758-0805-4FB3-99C6-8F11A7B4E66B}"/>
    <cellStyle name="SAPBEXHLevel3X 4 19" xfId="2094" xr:uid="{6A7FA73B-0E0A-45FA-BF8C-EFAA6D32B9AB}"/>
    <cellStyle name="SAPBEXHLevel3X 4 19 2" xfId="14840" xr:uid="{9898ED73-92D4-49F7-BDB4-38DA03275C84}"/>
    <cellStyle name="SAPBEXHLevel3X 4 2" xfId="2776" xr:uid="{B2E6C40C-F816-414D-994C-DD7734902C22}"/>
    <cellStyle name="SAPBEXHLevel3X 4 2 2" xfId="14170" xr:uid="{79072256-3E48-4794-9101-0140F35EF3E8}"/>
    <cellStyle name="SAPBEXHLevel3X 4 3" xfId="3198" xr:uid="{259499B7-0C27-43B5-93C9-5D10E189A699}"/>
    <cellStyle name="SAPBEXHLevel3X 4 3 2" xfId="13937" xr:uid="{C6B56ECB-E2A0-49A8-963D-7BA25B11E3DB}"/>
    <cellStyle name="SAPBEXHLevel3X 4 4" xfId="3973" xr:uid="{39C6F288-CBE3-4173-AB8C-2884C4B38293}"/>
    <cellStyle name="SAPBEXHLevel3X 4 4 2" xfId="14185" xr:uid="{3198743F-0C21-456B-8DE8-8CB2986162AB}"/>
    <cellStyle name="SAPBEXHLevel3X 4 5" xfId="4365" xr:uid="{22FB7FF7-B8B7-4F44-8941-EE5E2A951679}"/>
    <cellStyle name="SAPBEXHLevel3X 4 5 2" xfId="13526" xr:uid="{F07D2949-2273-4D3D-886A-817B2FF8667D}"/>
    <cellStyle name="SAPBEXHLevel3X 4 6" xfId="4753" xr:uid="{7B0849B0-216B-4966-8F9E-AC2D3E0F4CDB}"/>
    <cellStyle name="SAPBEXHLevel3X 4 6 2" xfId="14877" xr:uid="{941414D6-B897-49B7-8311-4B6804EA11EB}"/>
    <cellStyle name="SAPBEXHLevel3X 4 7" xfId="5138" xr:uid="{BE1F8C41-FF74-4E33-9EDD-36DFD1162C7A}"/>
    <cellStyle name="SAPBEXHLevel3X 4 7 2" xfId="14299" xr:uid="{443C425A-F4D5-4E0F-A0BC-1A8A7B2D35AA}"/>
    <cellStyle name="SAPBEXHLevel3X 4 8" xfId="5518" xr:uid="{4FF6B7AF-981B-4EE2-879C-9822B9C6D611}"/>
    <cellStyle name="SAPBEXHLevel3X 4 8 2" xfId="15382" xr:uid="{F1B2277D-14F6-4494-9121-5D6E2548E1DC}"/>
    <cellStyle name="SAPBEXHLevel3X 4 9" xfId="5892" xr:uid="{9BEFE7A5-E1C3-430F-8013-50518C022DF9}"/>
    <cellStyle name="SAPBEXHLevel3X 4 9 2" xfId="15384" xr:uid="{130498B6-AC8C-4B77-9CA1-F37B0D6246F2}"/>
    <cellStyle name="SAPBEXHLevel3X 40" xfId="2091" xr:uid="{3AE8E370-9391-41A4-808E-E316F0D40A2C}"/>
    <cellStyle name="SAPBEXHLevel3X 40 2" xfId="16768" xr:uid="{4FBBF8F4-712C-4721-B98D-CAD4795A94D1}"/>
    <cellStyle name="SAPBEXHLevel3X 40 3" xfId="13149" xr:uid="{FFD25959-0D08-4375-B28C-20998D750B43}"/>
    <cellStyle name="SAPBEXHLevel3X 40 4" xfId="20755" xr:uid="{06DF15B4-0193-430A-8F31-A472126FC5AB}"/>
    <cellStyle name="SAPBEXHLevel3X 41" xfId="15083" xr:uid="{ACF112BE-CA9B-4A2D-87C3-37134A11FE57}"/>
    <cellStyle name="SAPBEXHLevel3X 42" xfId="32803" xr:uid="{E693CF60-5024-4C34-B601-3D8F7125B836}"/>
    <cellStyle name="SAPBEXHLevel3X 5" xfId="744" xr:uid="{270B48C5-39CD-446A-9695-98B6DF19CBA1}"/>
    <cellStyle name="SAPBEXHLevel3X 5 10" xfId="4861" xr:uid="{9D036064-1765-4AE3-9B17-37CB702EC1C9}"/>
    <cellStyle name="SAPBEXHLevel3X 5 10 2" xfId="15035" xr:uid="{6B821546-055D-4312-8F6D-7339CC7E7A94}"/>
    <cellStyle name="SAPBEXHLevel3X 5 11" xfId="5245" xr:uid="{2A34D317-37A8-49C6-9140-8A699DA0327A}"/>
    <cellStyle name="SAPBEXHLevel3X 5 11 2" xfId="14437" xr:uid="{E36A9334-4FB0-452A-B189-633AB0BC0E8B}"/>
    <cellStyle name="SAPBEXHLevel3X 5 12" xfId="5624" xr:uid="{542FE282-A502-46BB-8610-7DC76B4E4C14}"/>
    <cellStyle name="SAPBEXHLevel3X 5 12 2" xfId="14440" xr:uid="{E610936F-CE57-45FE-AD59-046229E10D16}"/>
    <cellStyle name="SAPBEXHLevel3X 5 13" xfId="5998" xr:uid="{7ED53133-A300-4FA1-B404-82F48B546EFA}"/>
    <cellStyle name="SAPBEXHLevel3X 5 13 2" xfId="14417" xr:uid="{8A8D434E-9E42-482A-A61E-E11982D9CD97}"/>
    <cellStyle name="SAPBEXHLevel3X 5 14" xfId="6368" xr:uid="{7A5720A7-D9B2-4286-A320-5435BC4F9F8C}"/>
    <cellStyle name="SAPBEXHLevel3X 5 14 2" xfId="14642" xr:uid="{D54DDB34-6386-4A1E-9729-F1FD883B8BDA}"/>
    <cellStyle name="SAPBEXHLevel3X 5 15" xfId="6730" xr:uid="{B6861943-7964-4FE5-9333-944E3A48DE86}"/>
    <cellStyle name="SAPBEXHLevel3X 5 15 2" xfId="13458" xr:uid="{FD24C20C-D2B5-455C-BAC5-209A31A197EF}"/>
    <cellStyle name="SAPBEXHLevel3X 5 16" xfId="7085" xr:uid="{A3368DA6-0A7C-49C6-85D2-A81F35A86E48}"/>
    <cellStyle name="SAPBEXHLevel3X 5 16 2" xfId="15137" xr:uid="{AEDB7AF0-F017-40E3-92D8-143647E0F94B}"/>
    <cellStyle name="SAPBEXHLevel3X 5 17" xfId="7430" xr:uid="{A0DAF01B-D9CE-4531-ABEF-DDC001C1B308}"/>
    <cellStyle name="SAPBEXHLevel3X 5 17 2" xfId="14802" xr:uid="{61B1D61A-695C-43FA-8AD7-5E7818518D1E}"/>
    <cellStyle name="SAPBEXHLevel3X 5 18" xfId="8581" xr:uid="{551EEF07-8731-43C2-83E7-F717B6DAABB7}"/>
    <cellStyle name="SAPBEXHLevel3X 5 18 2" xfId="15933" xr:uid="{3BD02E86-6A41-4B67-A2D0-42B890AB369D}"/>
    <cellStyle name="SAPBEXHLevel3X 5 19" xfId="2095" xr:uid="{2B36026B-EEFB-431C-956D-73A1378B6969}"/>
    <cellStyle name="SAPBEXHLevel3X 5 19 2" xfId="14758" xr:uid="{C7AA9078-445A-4017-8DCE-004979D0D558}"/>
    <cellStyle name="SAPBEXHLevel3X 5 2" xfId="2777" xr:uid="{0342BD43-CE7D-4A71-B9BB-3D9BA152707E}"/>
    <cellStyle name="SAPBEXHLevel3X 5 2 2" xfId="13776" xr:uid="{CD274614-08F1-4B69-A9BC-78D45EB26E0D}"/>
    <cellStyle name="SAPBEXHLevel3X 5 3" xfId="3199" xr:uid="{268B344B-F5EC-4C68-9BB4-A470CC6EA7FA}"/>
    <cellStyle name="SAPBEXHLevel3X 5 3 2" xfId="13936" xr:uid="{655AF428-C1FB-4403-BD6A-F729F3E4296B}"/>
    <cellStyle name="SAPBEXHLevel3X 5 4" xfId="3465" xr:uid="{1B1F4A9E-92D3-45B4-8858-032E843B54E3}"/>
    <cellStyle name="SAPBEXHLevel3X 5 4 2" xfId="14682" xr:uid="{EDF0574D-1793-4A06-8991-C8904DAA0CC8}"/>
    <cellStyle name="SAPBEXHLevel3X 5 5" xfId="2340" xr:uid="{975C14E0-2FFA-4F32-8761-A1AE9C562E36}"/>
    <cellStyle name="SAPBEXHLevel3X 5 5 2" xfId="14786" xr:uid="{8F1CF5E5-1173-430A-BB68-8856DF3B2B3A}"/>
    <cellStyle name="SAPBEXHLevel3X 5 6" xfId="2958" xr:uid="{52628BF9-3F1B-4117-953C-00D4DEED3462}"/>
    <cellStyle name="SAPBEXHLevel3X 5 6 2" xfId="14521" xr:uid="{BAB730F8-0187-4CCB-A873-DC828728A1FC}"/>
    <cellStyle name="SAPBEXHLevel3X 5 7" xfId="3693" xr:uid="{27750752-9021-497E-9E40-E81D64AF1079}"/>
    <cellStyle name="SAPBEXHLevel3X 5 7 2" xfId="14221" xr:uid="{1D9452D3-A513-4056-801B-93BB47619846}"/>
    <cellStyle name="SAPBEXHLevel3X 5 8" xfId="4082" xr:uid="{BD56E9C4-B23E-4BD3-8528-FC605A387297}"/>
    <cellStyle name="SAPBEXHLevel3X 5 8 2" xfId="14588" xr:uid="{22C1D080-0982-450A-9A59-827AAE920EB0}"/>
    <cellStyle name="SAPBEXHLevel3X 5 9" xfId="4472" xr:uid="{82E411DD-ADCD-4D7D-9C08-0775D9D13574}"/>
    <cellStyle name="SAPBEXHLevel3X 5 9 2" xfId="15215" xr:uid="{4EB344B6-C076-4D0C-B700-05547E32E0B3}"/>
    <cellStyle name="SAPBEXHLevel3X 6" xfId="745" xr:uid="{19578015-B499-49E7-85B0-34907FD71707}"/>
    <cellStyle name="SAPBEXHLevel3X 6 10" xfId="2827" xr:uid="{80F21F4E-9B39-41A9-AFB6-8DBB1529308C}"/>
    <cellStyle name="SAPBEXHLevel3X 6 10 2" xfId="13992" xr:uid="{D0F07918-6C9B-4535-AEE9-B0E51B4F95F3}"/>
    <cellStyle name="SAPBEXHLevel3X 6 11" xfId="3354" xr:uid="{B697C241-2F99-4992-9EC5-F7B0752AD91F}"/>
    <cellStyle name="SAPBEXHLevel3X 6 11 2" xfId="15007" xr:uid="{5F7C8DBB-6A69-4E4F-B8DD-21008334F0CE}"/>
    <cellStyle name="SAPBEXHLevel3X 6 12" xfId="3425" xr:uid="{3DF0DBF7-9603-4F7E-9ED4-21D93D3E2CE1}"/>
    <cellStyle name="SAPBEXHLevel3X 6 12 2" xfId="13875" xr:uid="{62F39B15-B4A8-4562-B1D0-D9C524C07306}"/>
    <cellStyle name="SAPBEXHLevel3X 6 13" xfId="2834" xr:uid="{17FA6DBB-394E-44FB-A0BF-1C8D7ABF435F}"/>
    <cellStyle name="SAPBEXHLevel3X 6 13 2" xfId="13561" xr:uid="{D1A993D6-0FB4-459C-9FD8-BFEA6FF66FBA}"/>
    <cellStyle name="SAPBEXHLevel3X 6 14" xfId="3754" xr:uid="{BD0ECCC4-67FD-403E-A7B6-C1301CC6BCEF}"/>
    <cellStyle name="SAPBEXHLevel3X 6 14 2" xfId="15005" xr:uid="{32A21AD1-39B6-4F02-B144-DC915C7C4CD4}"/>
    <cellStyle name="SAPBEXHLevel3X 6 15" xfId="4148" xr:uid="{A87E87F9-3153-4B39-A00D-0F337100F83F}"/>
    <cellStyle name="SAPBEXHLevel3X 6 15 2" xfId="14867" xr:uid="{58D1788C-2F10-4507-B8AC-6DD3CDF80F98}"/>
    <cellStyle name="SAPBEXHLevel3X 6 16" xfId="4537" xr:uid="{CBBD14CD-3EA5-4A5C-BFB6-4FBE734C45C5}"/>
    <cellStyle name="SAPBEXHLevel3X 6 16 2" xfId="14049" xr:uid="{903F2C2E-0657-4DF4-80D2-98C690C85CCA}"/>
    <cellStyle name="SAPBEXHLevel3X 6 17" xfId="4924" xr:uid="{29E4DE96-1BAA-4739-8222-C75136335671}"/>
    <cellStyle name="SAPBEXHLevel3X 6 17 2" xfId="14466" xr:uid="{3205D481-43E6-4D48-A2E1-8E3423C34683}"/>
    <cellStyle name="SAPBEXHLevel3X 6 18" xfId="8582" xr:uid="{9B7DE520-B8A1-4C57-BCED-A27A8EAA540F}"/>
    <cellStyle name="SAPBEXHLevel3X 6 18 2" xfId="15934" xr:uid="{777800F1-6B2F-45FF-8B81-3281AAFAC152}"/>
    <cellStyle name="SAPBEXHLevel3X 6 19" xfId="2096" xr:uid="{E07128AE-9A22-4ECF-8391-AE23863431D8}"/>
    <cellStyle name="SAPBEXHLevel3X 6 19 2" xfId="14671" xr:uid="{184C99C3-669B-4EC7-B1EB-2F73C23AA9EC}"/>
    <cellStyle name="SAPBEXHLevel3X 6 2" xfId="2778" xr:uid="{B9915A64-3A5C-4F39-81C5-8A736CE4C3E9}"/>
    <cellStyle name="SAPBEXHLevel3X 6 2 2" xfId="15113" xr:uid="{DC61D3DE-99C8-4A26-BA4E-78289DBA5309}"/>
    <cellStyle name="SAPBEXHLevel3X 6 3" xfId="3200" xr:uid="{13E4224B-65F6-4D41-AF08-F3D30AC0E322}"/>
    <cellStyle name="SAPBEXHLevel3X 6 3 2" xfId="13935" xr:uid="{8C19A8E3-5E82-4BE4-9852-38B60FC7ECDF}"/>
    <cellStyle name="SAPBEXHLevel3X 6 4" xfId="3525" xr:uid="{9A631C1B-27C0-4EA1-B852-1934B8BB1AC7}"/>
    <cellStyle name="SAPBEXHLevel3X 6 4 2" xfId="13827" xr:uid="{9AA6EC6F-C1C0-4D90-ADB1-B6B60E4F9D66}"/>
    <cellStyle name="SAPBEXHLevel3X 6 5" xfId="2377" xr:uid="{AC1661F4-315E-4267-8C8C-57D479EFF0E4}"/>
    <cellStyle name="SAPBEXHLevel3X 6 5 2" xfId="14035" xr:uid="{1521AF5C-B007-425B-9E2F-1E0B660BAE55}"/>
    <cellStyle name="SAPBEXHLevel3X 6 6" xfId="3150" xr:uid="{6626B6B2-7B39-4EDE-9A1A-60DE725B3D80}"/>
    <cellStyle name="SAPBEXHLevel3X 6 6 2" xfId="13823" xr:uid="{2E9D23F2-4100-40CC-9E07-CE1DFEFEA99C}"/>
    <cellStyle name="SAPBEXHLevel3X 6 7" xfId="3296" xr:uid="{DCE92B56-437B-4952-8475-43FF6FD8CB9A}"/>
    <cellStyle name="SAPBEXHLevel3X 6 7 2" xfId="13901" xr:uid="{43C78C7E-374D-457D-A490-E8C99057AB57}"/>
    <cellStyle name="SAPBEXHLevel3X 6 8" xfId="3362" xr:uid="{2592D6AC-2661-4BDD-B45A-0F8309DD17F4}"/>
    <cellStyle name="SAPBEXHLevel3X 6 8 2" xfId="14265" xr:uid="{B19E3EF4-E7AB-4842-951E-4DEC999744F3}"/>
    <cellStyle name="SAPBEXHLevel3X 6 9" xfId="3432" xr:uid="{440657E8-B8DC-441B-9B94-8723280F0BAD}"/>
    <cellStyle name="SAPBEXHLevel3X 6 9 2" xfId="15737" xr:uid="{8F67178D-211A-438E-AF41-2BBDF161E25E}"/>
    <cellStyle name="SAPBEXHLevel3X 7" xfId="1005" xr:uid="{28924271-F1E8-4041-BD4B-0FF70E767D9E}"/>
    <cellStyle name="SAPBEXHLevel3X 7 2" xfId="10754" xr:uid="{FEAB9650-589A-4158-B83A-0DBB11E4B0AB}"/>
    <cellStyle name="SAPBEXHLevel3X 7 2 2" xfId="13187" xr:uid="{557EF446-2FE5-4AB6-8B11-F192A1DB5BC1}"/>
    <cellStyle name="SAPBEXHLevel3X 7 3" xfId="12122" xr:uid="{933778E9-B816-432E-A5FD-DB558CF22D7E}"/>
    <cellStyle name="SAPBEXHLevel3X 7 3 2" xfId="20559" xr:uid="{D45A62DB-62C3-4CC6-8C54-31E56DFDDBFE}"/>
    <cellStyle name="SAPBEXHLevel3X 7 4" xfId="14173" xr:uid="{EE931D62-B001-42EF-9EBF-4756B81467F9}"/>
    <cellStyle name="SAPBEXHLevel3X 7 5" xfId="10334" xr:uid="{5E981895-2A5B-4E2C-81FA-6E09150FC799}"/>
    <cellStyle name="SAPBEXHLevel3X 7 6" xfId="11715" xr:uid="{FCFBB191-5661-4E18-B35F-6CBBC8F79819}"/>
    <cellStyle name="SAPBEXHLevel3X 8" xfId="1006" xr:uid="{CE957E1E-034D-4DD0-A497-FABAE71B2C3C}"/>
    <cellStyle name="SAPBEXHLevel3X 8 2" xfId="11000" xr:uid="{D8E3775E-7C85-42A3-BCEE-9AB0DF7DFC7E}"/>
    <cellStyle name="SAPBEXHLevel3X 8 2 2" xfId="12017" xr:uid="{2DD442E4-CC64-4736-92D9-25E7D871C9EC}"/>
    <cellStyle name="SAPBEXHLevel3X 8 3" xfId="12350" xr:uid="{2721DA4D-9719-4FAC-9FD1-3FD8412A50DD}"/>
    <cellStyle name="SAPBEXHLevel3X 8 3 2" xfId="20584" xr:uid="{AD19F8B6-D6D0-4E52-BE60-DDAF90606D6A}"/>
    <cellStyle name="SAPBEXHLevel3X 8 4" xfId="14017" xr:uid="{E7326ACC-DE70-4797-9C31-212EA5D24DB9}"/>
    <cellStyle name="SAPBEXHLevel3X 8 5" xfId="10335" xr:uid="{40AA35CA-8A0B-4F28-852F-83E96F611D35}"/>
    <cellStyle name="SAPBEXHLevel3X 8 6" xfId="11662" xr:uid="{A1CC16D1-2A97-47E8-9DBF-5CA5770B7E31}"/>
    <cellStyle name="SAPBEXHLevel3X 9" xfId="1007" xr:uid="{C2A309A3-0F97-4383-912E-5F363FD2C6BE}"/>
    <cellStyle name="SAPBEXHLevel3X 9 2" xfId="11001" xr:uid="{BED0B00E-0C4B-49B3-A0BC-3796C184C868}"/>
    <cellStyle name="SAPBEXHLevel3X 9 2 2" xfId="12001" xr:uid="{DA30DF46-B71C-4DD1-A553-4FB60853315F}"/>
    <cellStyle name="SAPBEXHLevel3X 9 3" xfId="12351" xr:uid="{14E90A36-F781-4A02-BBA0-6F595E2F120E}"/>
    <cellStyle name="SAPBEXHLevel3X 9 3 2" xfId="20585" xr:uid="{A8EE2CC6-11B2-4EF9-B99E-A114168FA9AE}"/>
    <cellStyle name="SAPBEXHLevel3X 9 4" xfId="14016" xr:uid="{2CB1D1B9-C1C5-4AE8-85C3-1BCA24F3C671}"/>
    <cellStyle name="SAPBEXHLevel3X 9 5" xfId="10336" xr:uid="{D203BD58-00A7-4D75-B4C6-1D6F3E7E44BD}"/>
    <cellStyle name="SAPBEXHLevel3X 9 6" xfId="10670" xr:uid="{AB585E25-601F-4F77-A802-E8E6AF6609FE}"/>
    <cellStyle name="SAPBEXHLevel3X_Notes III" xfId="746" xr:uid="{383CEF3B-8FA9-4AF3-8AD8-C75D07A407C3}"/>
    <cellStyle name="SAPBEXinputData" xfId="8864" xr:uid="{8B2ED0C7-8CA7-4C13-BD53-A383D8A166B7}"/>
    <cellStyle name="SAPBEXinputData 2" xfId="16596" xr:uid="{A628B064-29D5-40A8-A629-E2D530CF0DD3}"/>
    <cellStyle name="SAPBEXinputData 3" xfId="32804" xr:uid="{24893BA2-3490-4964-9EF3-CD239B5C632F}"/>
    <cellStyle name="SAPBEXItemHeader" xfId="8865" xr:uid="{86ECD9FE-145D-4EE2-B518-C0777D37F1C5}"/>
    <cellStyle name="SAPBEXItemHeader 2" xfId="15975" xr:uid="{ABFA1B23-CF7F-4A60-84D5-3BC7BA3889F2}"/>
    <cellStyle name="SAPBEXItemHeader 3" xfId="32805" xr:uid="{59EE1ECF-3375-445F-A7BE-144799B216F9}"/>
    <cellStyle name="SAPBEXresData" xfId="547" xr:uid="{EEB1CF8B-D74E-401D-9379-211A95A1F92E}"/>
    <cellStyle name="SAPBEXresData 2" xfId="8978" xr:uid="{1E3D4179-A39E-4E7E-9F1C-1659974FE29A}"/>
    <cellStyle name="SAPBEXresData 2 2" xfId="15579" xr:uid="{EB5733C3-E244-4302-8F1A-F44359BB41E6}"/>
    <cellStyle name="SAPBEXresData 2 2 2" xfId="20791" xr:uid="{12A5314D-37EB-4FA0-9F82-D993E5339227}"/>
    <cellStyle name="SAPBEXresData 2 2 3" xfId="25940" xr:uid="{B7EA68DC-80F1-48F9-8223-E7F4A9D70CA6}"/>
    <cellStyle name="SAPBEXresData 2 3" xfId="16005" xr:uid="{46A2F269-1CB2-4ACE-A806-22B427AE0E70}"/>
    <cellStyle name="SAPBEXresData 2 4" xfId="16314" xr:uid="{826C6AD0-F7FB-4B3A-A768-6F281F08290B}"/>
    <cellStyle name="SAPBEXresData 2 5" xfId="13108" xr:uid="{7C4A0F37-1839-48AF-AAF0-07A2C7818B1C}"/>
    <cellStyle name="SAPBEXresData 3" xfId="8866" xr:uid="{0FEF7ADB-16F0-4189-A966-B3D58C4E5C31}"/>
    <cellStyle name="SAPBEXresData 3 2" xfId="15976" xr:uid="{7F4F2909-5FB2-482E-B155-AAD978CFBEFA}"/>
    <cellStyle name="SAPBEXresData 4" xfId="13604" xr:uid="{C20B5149-BD42-4ED0-9F12-7BEA0C84E126}"/>
    <cellStyle name="SAPBEXresData_Sheet2" xfId="9332" xr:uid="{C1ACAF5A-33D6-4EFC-9BDA-9F8E903CF818}"/>
    <cellStyle name="SAPBEXresDataEmph" xfId="548" xr:uid="{61FEB738-58B9-4179-8565-88DC71E737D8}"/>
    <cellStyle name="SAPBEXresDataEmph 2" xfId="8979" xr:uid="{450ED5A6-E930-43A8-8F81-2137AA4591DA}"/>
    <cellStyle name="SAPBEXresDataEmph 2 2" xfId="15580" xr:uid="{F34B6F6D-4564-4231-AF34-B592A8D40588}"/>
    <cellStyle name="SAPBEXresDataEmph 2 2 2" xfId="20792" xr:uid="{D2DDAD6F-2D98-426E-80D7-A50F7BA159B9}"/>
    <cellStyle name="SAPBEXresDataEmph 2 2 3" xfId="25941" xr:uid="{08E1B2B5-E510-4987-B7A9-FF9C61AC6319}"/>
    <cellStyle name="SAPBEXresDataEmph 2 3" xfId="16006" xr:uid="{F64EA966-2B57-45D6-B845-E52CF0BCBDA5}"/>
    <cellStyle name="SAPBEXresDataEmph 2 4" xfId="13109" xr:uid="{475C4ED9-F292-4605-B85A-F131BB31553F}"/>
    <cellStyle name="SAPBEXresDataEmph 3" xfId="8867" xr:uid="{8BE2056F-DD17-4DE9-AAB3-EF7C7B33EDFA}"/>
    <cellStyle name="SAPBEXresDataEmph 4" xfId="15516" xr:uid="{C7227663-55EB-4F96-9FD4-DA78DD230DBD}"/>
    <cellStyle name="SAPBEXresDataEmph_Sheet2" xfId="9327" xr:uid="{57F2D38E-E2E5-46E6-8E16-605773D1C674}"/>
    <cellStyle name="SAPBEXresItem" xfId="549" xr:uid="{14F23483-3CBF-4D7A-99C9-04A2DAB7CB02}"/>
    <cellStyle name="SAPBEXresItem 2" xfId="8980" xr:uid="{D40EC605-FDB0-4EF5-B337-AAB55325EACE}"/>
    <cellStyle name="SAPBEXresItem 2 2" xfId="15581" xr:uid="{7A871808-374B-4ABD-B477-7F33CF566351}"/>
    <cellStyle name="SAPBEXresItem 2 2 2" xfId="20793" xr:uid="{1CA32762-898B-46DB-BA12-3C846C857317}"/>
    <cellStyle name="SAPBEXresItem 2 2 3" xfId="25942" xr:uid="{C27EDBF4-DBEB-4B5E-B341-3BDD9BD125F0}"/>
    <cellStyle name="SAPBEXresItem 2 3" xfId="16007" xr:uid="{EBE2E1FA-72C2-4F31-B087-C7E3D6DB0143}"/>
    <cellStyle name="SAPBEXresItem 2 4" xfId="16315" xr:uid="{B3F2AF31-96EC-4C2F-9C4B-C52E017EB761}"/>
    <cellStyle name="SAPBEXresItem 2 5" xfId="13110" xr:uid="{3CD4E5A6-055F-4CBF-9CDF-A7664348AE48}"/>
    <cellStyle name="SAPBEXresItem 3" xfId="8868" xr:uid="{980E8426-48AC-4AA0-9250-1CDB01DF3E29}"/>
    <cellStyle name="SAPBEXresItem 3 2" xfId="15977" xr:uid="{144DDD96-E474-45BF-B5E5-4133E612A619}"/>
    <cellStyle name="SAPBEXresItem 4" xfId="15399" xr:uid="{66EFE408-22E2-42DE-8609-77163F5C44CC}"/>
    <cellStyle name="SAPBEXresItem_Sheet2" xfId="9331" xr:uid="{163E3562-15B2-4ED5-A040-1003ED0FE429}"/>
    <cellStyle name="SAPBEXresItemX" xfId="550" xr:uid="{62DBD902-1BD6-48A4-AB46-1B7048228C97}"/>
    <cellStyle name="SAPBEXresItemX 2" xfId="8981" xr:uid="{A74F5CB3-3F35-48BE-A7D1-AD2E6D1C89B4}"/>
    <cellStyle name="SAPBEXresItemX 2 2" xfId="15582" xr:uid="{2970DE7B-0917-4977-B966-E1F67AD4E033}"/>
    <cellStyle name="SAPBEXresItemX 2 2 2" xfId="20794" xr:uid="{F3E2930A-A19F-4C07-83E4-9C1BF64920A1}"/>
    <cellStyle name="SAPBEXresItemX 2 2 3" xfId="25943" xr:uid="{F338917C-0C50-42F1-ACDD-FCCA9F7D2DDB}"/>
    <cellStyle name="SAPBEXresItemX 2 3" xfId="16008" xr:uid="{9318985F-53CA-497D-944C-341810E008A3}"/>
    <cellStyle name="SAPBEXresItemX 2 4" xfId="16316" xr:uid="{5F4507D6-ADDC-4470-AB34-4A5474C63614}"/>
    <cellStyle name="SAPBEXresItemX 2 5" xfId="13111" xr:uid="{B1210E8A-EB09-4FD1-8EF1-5B6587E0EBA8}"/>
    <cellStyle name="SAPBEXresItemX 3" xfId="8869" xr:uid="{E86ED3EB-E8BF-4DB8-B3ED-349FA201E553}"/>
    <cellStyle name="SAPBEXresItemX 3 2" xfId="15978" xr:uid="{B98751A7-0CB6-49A2-936C-707AEFFF94F3}"/>
    <cellStyle name="SAPBEXresItemX 4" xfId="15358" xr:uid="{000E3716-DCF8-4CC7-902B-6B573BA18126}"/>
    <cellStyle name="SAPBEXresItemX 5" xfId="32807" xr:uid="{038FF228-34B1-49D1-814E-C281037C5EA3}"/>
    <cellStyle name="SAPBEXresItemX_Sheet2" xfId="9330" xr:uid="{42B2CB0C-4D81-47D5-8E4B-80686E1B5155}"/>
    <cellStyle name="SAPBEXstdData" xfId="551" xr:uid="{5F2C4DEC-7C31-4322-9D8B-8A81D2DE6774}"/>
    <cellStyle name="SAPBEXstdData 10" xfId="1493" xr:uid="{59B5E4B4-0878-4EA4-90CA-BDCD15ABC6CC}"/>
    <cellStyle name="SAPBEXstdData 10 2" xfId="14824" xr:uid="{24478CBB-D681-4BD5-8B2F-74E12DEC308A}"/>
    <cellStyle name="SAPBEXstdData 11" xfId="1494" xr:uid="{947630DA-EEF0-4D66-BFE4-011FCBEC50E8}"/>
    <cellStyle name="SAPBEXstdData 11 2" xfId="14743" xr:uid="{A5BBFD47-B6C7-43CA-8B30-1B1E0716160A}"/>
    <cellStyle name="SAPBEXstdData 12" xfId="1495" xr:uid="{08014C0F-6598-40C3-9CB4-9EE0680C06AA}"/>
    <cellStyle name="SAPBEXstdData 12 2" xfId="14661" xr:uid="{4050364B-E298-4167-9240-3D04AF4DA932}"/>
    <cellStyle name="SAPBEXstdData 13" xfId="1496" xr:uid="{DBC39244-BD37-428B-94C3-3C0D4F8F6C69}"/>
    <cellStyle name="SAPBEXstdData 13 2" xfId="13568" xr:uid="{E0184F6E-B6B2-4A1B-BE8F-0E36E11EB74D}"/>
    <cellStyle name="SAPBEXstdData 14" xfId="1497" xr:uid="{25F7A752-DD8C-4C6E-9431-4EE706C4F475}"/>
    <cellStyle name="SAPBEXstdData 14 2" xfId="14672" xr:uid="{EEFEAADF-1214-4DF9-868F-3BFFDA955EB1}"/>
    <cellStyle name="SAPBEXstdData 15" xfId="1498" xr:uid="{B2EFF1BA-54CC-49BC-9EB5-DE0D28E37D18}"/>
    <cellStyle name="SAPBEXstdData 15 2" xfId="14575" xr:uid="{5B7D0CB3-5266-4F00-B7E7-332273360033}"/>
    <cellStyle name="SAPBEXstdData 16" xfId="1499" xr:uid="{C1791DE0-63B7-4FB6-8F3A-AB71375025FB}"/>
    <cellStyle name="SAPBEXstdData 16 2" xfId="14485" xr:uid="{9DA33431-89FC-49D9-B017-481EF974E6C5}"/>
    <cellStyle name="SAPBEXstdData 17" xfId="1500" xr:uid="{5C079D6C-E561-410D-9E67-5E4933A9B509}"/>
    <cellStyle name="SAPBEXstdData 17 2" xfId="14391" xr:uid="{C4BEB94C-9216-4341-9BCD-BACEA87818C2}"/>
    <cellStyle name="SAPBEXstdData 18" xfId="1501" xr:uid="{ABCFFA96-49F9-4C55-BE6F-A39E1ACE6531}"/>
    <cellStyle name="SAPBEXstdData 18 2" xfId="14316" xr:uid="{75BA10D2-A81C-4725-9382-DDF1A03EDFD2}"/>
    <cellStyle name="SAPBEXstdData 19" xfId="1502" xr:uid="{1BF1EB81-6F3B-443C-B94D-9E654F7E3A6F}"/>
    <cellStyle name="SAPBEXstdData 19 2" xfId="14124" xr:uid="{65E66E98-6D90-4BBC-A4AD-40C77FE1EBAD}"/>
    <cellStyle name="SAPBEXstdData 2" xfId="1009" xr:uid="{FCF2DE9D-88C7-4AA1-AC70-D6A44573D77A}"/>
    <cellStyle name="SAPBEXstdData 2 2" xfId="14234" xr:uid="{C527B120-4851-4325-ACC6-0DFFA91C7F38}"/>
    <cellStyle name="SAPBEXstdData 20" xfId="1503" xr:uid="{DC696C96-CCCF-4EA7-BE06-F6AF45FD6449}"/>
    <cellStyle name="SAPBEXstdData 20 2" xfId="14008" xr:uid="{1F058C99-C0A3-49B6-9402-8EBC8DFA968B}"/>
    <cellStyle name="SAPBEXstdData 21" xfId="1504" xr:uid="{8258A7E6-6F91-4A45-817D-30EEC29E6938}"/>
    <cellStyle name="SAPBEXstdData 21 2" xfId="14007" xr:uid="{182B4DB4-BE9C-48EA-AF68-6AB51361B03E}"/>
    <cellStyle name="SAPBEXstdData 22" xfId="1505" xr:uid="{07B8AC27-5987-40C3-90D6-678A0CA0CD45}"/>
    <cellStyle name="SAPBEXstdData 22 2" xfId="14006" xr:uid="{BBFBB589-630C-4D57-BD8C-9530819868A2}"/>
    <cellStyle name="SAPBEXstdData 23" xfId="8870" xr:uid="{9F1D6AA4-9DC2-472B-AC10-3E820139A41B}"/>
    <cellStyle name="SAPBEXstdData 23 2" xfId="15979" xr:uid="{7F495C06-E605-4448-9BC9-DB5787A5B858}"/>
    <cellStyle name="SAPBEXstdData 24" xfId="13150" xr:uid="{6FB514EA-50C8-4489-B1E9-9707013DFE4F}"/>
    <cellStyle name="SAPBEXstdData 24 2" xfId="20756" xr:uid="{65EA089B-C36C-495A-A0CA-74274D9AC499}"/>
    <cellStyle name="SAPBEXstdData 25" xfId="15296" xr:uid="{9F7BC97E-6972-43A0-B603-B4EC68E68FFB}"/>
    <cellStyle name="SAPBEXstdData 3" xfId="1010" xr:uid="{7DF10F41-D8AC-4FA9-95CE-30C888FD0470}"/>
    <cellStyle name="SAPBEXstdData 3 2" xfId="14215" xr:uid="{1EE35A4E-6922-43A3-B170-BBCD9D370108}"/>
    <cellStyle name="SAPBEXstdData 4" xfId="1011" xr:uid="{C908BC9D-1648-4B15-B703-001B3A106B5F}"/>
    <cellStyle name="SAPBEXstdData 4 2" xfId="14130" xr:uid="{BCFC1C7A-6C8D-4663-BC4C-3FE7E5C9688D}"/>
    <cellStyle name="SAPBEXstdData 5" xfId="1012" xr:uid="{752EC239-46DE-499B-BF58-86C8BB74DF0A}"/>
    <cellStyle name="SAPBEXstdData 5 2" xfId="13686" xr:uid="{E2F35AF4-E47A-4625-86C0-1127FE960E83}"/>
    <cellStyle name="SAPBEXstdData 6" xfId="1013" xr:uid="{446BD3D3-6D27-46B5-A283-D3581F6F9FAE}"/>
    <cellStyle name="SAPBEXstdData 6 2" xfId="14289" xr:uid="{91E1E26B-179F-45EB-889F-AC840BA9041B}"/>
    <cellStyle name="SAPBEXstdData 7" xfId="1014" xr:uid="{2289AA83-C151-4DCF-A19C-21A68100C901}"/>
    <cellStyle name="SAPBEXstdData 7 2" xfId="14168" xr:uid="{F90C9BA3-BF71-4E04-A094-A3BE9448C7B2}"/>
    <cellStyle name="SAPBEXstdData 8" xfId="1015" xr:uid="{0321A518-76C6-4BEF-AFA0-E0B1FE52150E}"/>
    <cellStyle name="SAPBEXstdData 8 2" xfId="13773" xr:uid="{E26591E7-F64C-4EAA-8B37-571030EE82F1}"/>
    <cellStyle name="SAPBEXstdData 9" xfId="1016" xr:uid="{D2F5796F-EA02-469B-8CF1-A31EF78274E5}"/>
    <cellStyle name="SAPBEXstdData 9 2" xfId="14922" xr:uid="{40F253E1-3BBD-41A5-BDD6-929ACAE00927}"/>
    <cellStyle name="SAPBEXstdDataEmph" xfId="552" xr:uid="{7E29614D-7828-4D4A-8AA2-B0C9131F9649}"/>
    <cellStyle name="SAPBEXstdDataEmph 2" xfId="8982" xr:uid="{CDF18DE0-2A5A-4701-95A3-E478F839735C}"/>
    <cellStyle name="SAPBEXstdDataEmph 2 2" xfId="15583" xr:uid="{570A7DF0-5F8D-4D74-B189-887056317DEA}"/>
    <cellStyle name="SAPBEXstdDataEmph 2 2 2" xfId="20795" xr:uid="{56BE2F73-EFB5-4214-80D0-2628C2508850}"/>
    <cellStyle name="SAPBEXstdDataEmph 2 2 3" xfId="25944" xr:uid="{D985A8CD-104D-4E7C-A797-76E2C4246EC9}"/>
    <cellStyle name="SAPBEXstdDataEmph 2 3" xfId="16009" xr:uid="{3E442ECC-38F8-4CF8-BD1A-C24D26D1C930}"/>
    <cellStyle name="SAPBEXstdDataEmph 2 4" xfId="16317" xr:uid="{E97ED92D-FA15-4600-9A31-8DCC918F7635}"/>
    <cellStyle name="SAPBEXstdDataEmph 2 5" xfId="13112" xr:uid="{EDDC391F-F749-4D5E-8BBA-D1864D1CD01D}"/>
    <cellStyle name="SAPBEXstdDataEmph 3" xfId="8871" xr:uid="{6042DCBC-A3E5-4DAA-B05B-E0A1E949BB38}"/>
    <cellStyle name="SAPBEXstdDataEmph 3 2" xfId="15980" xr:uid="{31329A9E-C3B7-487E-889A-AAD2F84FA629}"/>
    <cellStyle name="SAPBEXstdDataEmph 4" xfId="15217" xr:uid="{87891A88-82E0-4320-9B12-5C72321FA7D0}"/>
    <cellStyle name="SAPBEXstdDataEmph_Sheet2" xfId="9326" xr:uid="{CC61583A-E688-43AB-9D1B-8BF10B0913FA}"/>
    <cellStyle name="SAPBEXstdItem" xfId="553" xr:uid="{FE776788-DF02-49BA-A8E8-D7555E165BC0}"/>
    <cellStyle name="SAPBEXstdItem 10" xfId="3571" xr:uid="{13064A76-A1CD-4E6F-9754-114176E29EE2}"/>
    <cellStyle name="SAPBEXstdItem 10 2" xfId="14854" xr:uid="{6EB6CEE8-FB20-4993-954A-B497BBE81EF0}"/>
    <cellStyle name="SAPBEXstdItem 11" xfId="2405" xr:uid="{B27F443D-83F5-4B25-AB4B-FF29F2251DC5}"/>
    <cellStyle name="SAPBEXstdItem 11 2" xfId="14491" xr:uid="{244EFE5C-E2CD-4113-9069-B5D38EC9C915}"/>
    <cellStyle name="SAPBEXstdItem 12" xfId="3001" xr:uid="{D7132D14-C562-452D-BB60-408759501671}"/>
    <cellStyle name="SAPBEXstdItem 12 2" xfId="13668" xr:uid="{02470445-8612-42A0-B6AB-C79A2420D7F7}"/>
    <cellStyle name="SAPBEXstdItem 13" xfId="3662" xr:uid="{A43AF8BA-85B9-4871-ABA8-7194C7CA3B36}"/>
    <cellStyle name="SAPBEXstdItem 13 2" xfId="13691" xr:uid="{B2E8383F-AF5B-4617-AA4F-1C087C849AD4}"/>
    <cellStyle name="SAPBEXstdItem 14" xfId="4088" xr:uid="{3F4C1832-F1BB-4AC9-BC55-FACEA71EAD46}"/>
    <cellStyle name="SAPBEXstdItem 14 2" xfId="15366" xr:uid="{2826F149-ED2F-40EF-AD5A-5DE958D554A3}"/>
    <cellStyle name="SAPBEXstdItem 15" xfId="4478" xr:uid="{CD3A054E-0872-4BED-882E-D862BE854384}"/>
    <cellStyle name="SAPBEXstdItem 15 2" xfId="14749" xr:uid="{8566FBC7-7680-4307-A406-490977D7144F}"/>
    <cellStyle name="SAPBEXstdItem 16" xfId="4867" xr:uid="{24429C99-77D5-4706-BEA4-1902B46B0494}"/>
    <cellStyle name="SAPBEXstdItem 16 2" xfId="14711" xr:uid="{427DA8CE-9787-4C7E-83E9-9AAF0E94D3F8}"/>
    <cellStyle name="SAPBEXstdItem 17" xfId="5251" xr:uid="{84F2C4A4-E334-408B-B981-0391B3E2C0B5}"/>
    <cellStyle name="SAPBEXstdItem 17 2" xfId="15263" xr:uid="{52EA725B-F5D6-4529-BB1C-E8530FB602DE}"/>
    <cellStyle name="SAPBEXstdItem 18" xfId="5630" xr:uid="{F70A965F-1B9D-4833-BF46-B1F2DC179DD3}"/>
    <cellStyle name="SAPBEXstdItem 18 2" xfId="15264" xr:uid="{F14E7342-6586-4AE1-A9B5-90466372E092}"/>
    <cellStyle name="SAPBEXstdItem 19" xfId="6004" xr:uid="{9EF2AFE4-B416-4D01-9421-CF8233A014B4}"/>
    <cellStyle name="SAPBEXstdItem 19 2" xfId="14356" xr:uid="{8D746D12-EAD0-48D1-B2C4-2F238FCD6522}"/>
    <cellStyle name="SAPBEXstdItem 2" xfId="748" xr:uid="{B6875D0E-1E50-4DE6-96F7-A3DE642C67A6}"/>
    <cellStyle name="SAPBEXstdItem 2 10" xfId="4693" xr:uid="{454AB3BD-A159-4C07-BD76-F9AFF410D046}"/>
    <cellStyle name="SAPBEXstdItem 2 10 2" xfId="13698" xr:uid="{A7C96629-103B-49DE-9126-4BA811E1FACE}"/>
    <cellStyle name="SAPBEXstdItem 2 11" xfId="5079" xr:uid="{D97FB477-8ED9-4650-A163-EC0B400E05FF}"/>
    <cellStyle name="SAPBEXstdItem 2 11 2" xfId="15378" xr:uid="{DB14ECEA-5C62-4B62-9780-0B2822550B6F}"/>
    <cellStyle name="SAPBEXstdItem 2 12" xfId="5459" xr:uid="{9AE1909B-3EFE-4110-94F4-89EB9ACA661F}"/>
    <cellStyle name="SAPBEXstdItem 2 12 2" xfId="15380" xr:uid="{83B32290-07B9-4E4E-A378-86004EC2326C}"/>
    <cellStyle name="SAPBEXstdItem 2 13" xfId="5835" xr:uid="{B2EA0E60-6F12-43D6-B120-A92BC6C8D622}"/>
    <cellStyle name="SAPBEXstdItem 2 13 2" xfId="14543" xr:uid="{C40E0BB0-1FE4-4FF7-9A99-F58570707D67}"/>
    <cellStyle name="SAPBEXstdItem 2 14" xfId="6208" xr:uid="{CB6A5EBD-B3D6-4249-A101-A734992C21A4}"/>
    <cellStyle name="SAPBEXstdItem 2 14 2" xfId="14331" xr:uid="{A424A4AD-BB3B-4361-AF15-B386FFE870F3}"/>
    <cellStyle name="SAPBEXstdItem 2 15" xfId="6575" xr:uid="{2A140771-F1B8-462A-9DFC-807DDCD803BF}"/>
    <cellStyle name="SAPBEXstdItem 2 15 2" xfId="15275" xr:uid="{B40A3155-3DCF-4DFC-B094-42EDA0647765}"/>
    <cellStyle name="SAPBEXstdItem 2 16" xfId="6936" xr:uid="{C70BB3F4-D2BC-4778-803F-C2AC48594195}"/>
    <cellStyle name="SAPBEXstdItem 2 16 2" xfId="13456" xr:uid="{11A842F2-7440-4DE0-88C8-E02A40DD6C97}"/>
    <cellStyle name="SAPBEXstdItem 2 17" xfId="7286" xr:uid="{7308DD0A-F702-4059-8364-4F6CA2B7746E}"/>
    <cellStyle name="SAPBEXstdItem 2 17 2" xfId="13631" xr:uid="{3CDC2DDC-CCEB-4F10-82CE-AAA01F312105}"/>
    <cellStyle name="SAPBEXstdItem 2 18" xfId="8583" xr:uid="{044B0B3A-953C-42B6-ABFB-F85B6E20AE7C}"/>
    <cellStyle name="SAPBEXstdItem 2 18 2" xfId="15935" xr:uid="{D2B703FD-FBAE-4124-909A-E10D31474112}"/>
    <cellStyle name="SAPBEXstdItem 2 19" xfId="2098" xr:uid="{1715955E-DF08-4122-9FD3-853998ED1313}"/>
    <cellStyle name="SAPBEXstdItem 2 19 2" xfId="15072" xr:uid="{06D256FD-D44F-4687-8654-7E90BF859C7C}"/>
    <cellStyle name="SAPBEXstdItem 2 2" xfId="2779" xr:uid="{7BF0B55B-7941-46E1-A4BF-535F3170FDC1}"/>
    <cellStyle name="SAPBEXstdItem 2 2 2" xfId="14956" xr:uid="{8D31CC09-84B1-49FF-A1F9-607E3620CBEC}"/>
    <cellStyle name="SAPBEXstdItem 2 3" xfId="3202" xr:uid="{EE4A8629-6D0A-4CDF-BA0C-19B51DF6B814}"/>
    <cellStyle name="SAPBEXstdItem 2 3 2" xfId="13934" xr:uid="{1B6A9B38-DB55-416A-828C-60FD89750D04}"/>
    <cellStyle name="SAPBEXstdItem 2 4" xfId="3523" xr:uid="{A65C2016-60A6-4546-A8A0-11643FB9890A}"/>
    <cellStyle name="SAPBEXstdItem 2 4 2" xfId="13826" xr:uid="{9695791A-56E6-4ECA-BFD2-240CE1315799}"/>
    <cellStyle name="SAPBEXstdItem 2 5" xfId="2375" xr:uid="{0837D194-BA05-4A80-9724-DA3297708D87}"/>
    <cellStyle name="SAPBEXstdItem 2 5 2" xfId="14036" xr:uid="{E5AAE000-AC4A-4A8F-BBED-1F0409F6EC95}"/>
    <cellStyle name="SAPBEXstdItem 2 6" xfId="2981" xr:uid="{0CFCE574-BFA2-4268-8BAC-71917B9745C7}"/>
    <cellStyle name="SAPBEXstdItem 2 6 2" xfId="14224" xr:uid="{DC6E07AA-1A6A-4464-A330-3B56F0214BA2}"/>
    <cellStyle name="SAPBEXstdItem 2 7" xfId="3677" xr:uid="{DC3D91A4-1B17-4378-95BF-8134B553010A}"/>
    <cellStyle name="SAPBEXstdItem 2 7 2" xfId="14276" xr:uid="{EBDAC836-C3A1-4AC1-A2DD-CA10FB9D1F29}"/>
    <cellStyle name="SAPBEXstdItem 2 8" xfId="3913" xr:uid="{5ECC3DF0-C1D0-4E4D-A943-E5B98AF385FF}"/>
    <cellStyle name="SAPBEXstdItem 2 8 2" xfId="14602" xr:uid="{8E115CF0-12F7-44D8-9124-F2108CE77FCF}"/>
    <cellStyle name="SAPBEXstdItem 2 9" xfId="4305" xr:uid="{C8ABEA0C-5127-45B9-9F4D-44E2BD490C7E}"/>
    <cellStyle name="SAPBEXstdItem 2 9 2" xfId="13538" xr:uid="{FD8E87DE-CA46-4942-B417-49BC7AE1F964}"/>
    <cellStyle name="SAPBEXstdItem 20" xfId="6374" xr:uid="{47748008-A977-483F-BB5D-BE97FCA73879}"/>
    <cellStyle name="SAPBEXstdItem 20 2" xfId="15391" xr:uid="{B5A83538-4B48-4A69-8337-81255B0392C2}"/>
    <cellStyle name="SAPBEXstdItem 21" xfId="6736" xr:uid="{0DE6A26F-27C0-4B30-A657-62079547F3A4}"/>
    <cellStyle name="SAPBEXstdItem 21 2" xfId="14366" xr:uid="{C4967775-5257-4F4F-9CE2-CB6E473971FE}"/>
    <cellStyle name="SAPBEXstdItem 22" xfId="7091" xr:uid="{1F4515A9-D492-4024-9B09-C127F404300F}"/>
    <cellStyle name="SAPBEXstdItem 22 2" xfId="14367" xr:uid="{3922C126-6159-4402-936F-5A6F3CCA618A}"/>
    <cellStyle name="SAPBEXstdItem 23" xfId="8872" xr:uid="{703C32EB-1ADC-4CD4-882D-79DEB072DC0F}"/>
    <cellStyle name="SAPBEXstdItem 23 2" xfId="15981" xr:uid="{FF265F59-9D49-4D0D-AED2-35B2A3759FB7}"/>
    <cellStyle name="SAPBEXstdItem 24" xfId="2097" xr:uid="{7EAB9536-E4FF-4F4B-AD84-CE90A8EC938F}"/>
    <cellStyle name="SAPBEXstdItem 24 2" xfId="16769" xr:uid="{2200080C-D0F7-4685-AF9C-A53E9B1D0CD2}"/>
    <cellStyle name="SAPBEXstdItem 24 3" xfId="13151" xr:uid="{8E5DBE7B-67E9-4602-9E34-B65988C0CAD1}"/>
    <cellStyle name="SAPBEXstdItem 24 4" xfId="20757" xr:uid="{8329B203-65BE-4F2B-8A11-B9E60653F3C6}"/>
    <cellStyle name="SAPBEXstdItem 25" xfId="15149" xr:uid="{ABE0E81E-07AC-4BFD-9B0C-8FED10957D38}"/>
    <cellStyle name="SAPBEXstdItem 3" xfId="749" xr:uid="{55835CD5-3DB6-4FEA-B5F2-BDDD28705EDB}"/>
    <cellStyle name="SAPBEXstdItem 3 10" xfId="3501" xr:uid="{1BF5E20E-CF4F-49BF-B1F2-65CC1ACE7D6B}"/>
    <cellStyle name="SAPBEXstdItem 3 10 2" xfId="13794" xr:uid="{FD502693-1FF3-4BD9-8E69-AD288C112966}"/>
    <cellStyle name="SAPBEXstdItem 3 11" xfId="2365" xr:uid="{A5A3C4A1-1C06-43E7-B13D-E1D218286E45}"/>
    <cellStyle name="SAPBEXstdItem 3 11 2" xfId="14952" xr:uid="{0CEDCEDD-36CC-4E9E-AE8C-B6AF40365A4A}"/>
    <cellStyle name="SAPBEXstdItem 3 12" xfId="3372" xr:uid="{1FD5835A-4243-46ED-95F7-24C3E5BDBB15}"/>
    <cellStyle name="SAPBEXstdItem 3 12 2" xfId="13877" xr:uid="{F9E8D39D-F0F9-4E7F-9149-CD94416D4A94}"/>
    <cellStyle name="SAPBEXstdItem 3 13" xfId="2865" xr:uid="{8AF4F4F1-5E4B-40BD-ABA9-33729D594CB3}"/>
    <cellStyle name="SAPBEXstdItem 3 13 2" xfId="14322" xr:uid="{F13CD8D8-3677-4165-B71E-4200B20B8BB3}"/>
    <cellStyle name="SAPBEXstdItem 3 14" xfId="2953" xr:uid="{7C574A39-4591-4964-B1D7-A581FF7EA3F9}"/>
    <cellStyle name="SAPBEXstdItem 3 14 2" xfId="13689" xr:uid="{C46BA073-EAB7-4E1F-BCE8-8C74C6C18894}"/>
    <cellStyle name="SAPBEXstdItem 3 15" xfId="3326" xr:uid="{DB47569F-2902-491C-9DBB-FF56D500A434}"/>
    <cellStyle name="SAPBEXstdItem 3 15 2" xfId="13888" xr:uid="{1B9C393E-0C76-4F8B-A39C-D26D0FC83A60}"/>
    <cellStyle name="SAPBEXstdItem 3 16" xfId="4131" xr:uid="{A16495DB-F198-40F7-BE50-7DA7FBCCDBD1}"/>
    <cellStyle name="SAPBEXstdItem 3 16 2" xfId="14829" xr:uid="{5507C52E-543C-4E2A-91A7-8B752DC87A8D}"/>
    <cellStyle name="SAPBEXstdItem 3 17" xfId="4521" xr:uid="{1CAE2B73-5CF0-462C-B54E-33A99BAC841A}"/>
    <cellStyle name="SAPBEXstdItem 3 17 2" xfId="15216" xr:uid="{EDEA4236-49FE-4898-8E92-56203F61DCC4}"/>
    <cellStyle name="SAPBEXstdItem 3 18" xfId="8584" xr:uid="{E80EFBC1-1371-4066-8AE1-AB131904DE82}"/>
    <cellStyle name="SAPBEXstdItem 3 18 2" xfId="15936" xr:uid="{02B121F6-EB2C-431D-BA1A-F68A3AB4E6A4}"/>
    <cellStyle name="SAPBEXstdItem 3 19" xfId="2099" xr:uid="{C8B23B5C-A65A-4111-8D67-7F84FE395BC7}"/>
    <cellStyle name="SAPBEXstdItem 3 19 2" xfId="14992" xr:uid="{431652B5-9011-4CBE-A48B-B9EB693F5D9E}"/>
    <cellStyle name="SAPBEXstdItem 3 2" xfId="2780" xr:uid="{A517F6CF-10D5-4EED-ADEF-95AAD15BE4ED}"/>
    <cellStyle name="SAPBEXstdItem 3 2 2" xfId="14881" xr:uid="{0A4EBE55-EACC-4CF5-951E-392E0B9CE07E}"/>
    <cellStyle name="SAPBEXstdItem 3 3" xfId="3203" xr:uid="{FF0B37FB-A62E-43D7-A2DA-AEE2C36218F1}"/>
    <cellStyle name="SAPBEXstdItem 3 3 2" xfId="13933" xr:uid="{B6126467-3DDC-4E39-8513-CCB968EB872F}"/>
    <cellStyle name="SAPBEXstdItem 3 4" xfId="3522" xr:uid="{C33C90E9-F2ED-4CFB-A5D1-C99609680046}"/>
    <cellStyle name="SAPBEXstdItem 3 4 2" xfId="13804" xr:uid="{5BC1D595-C5D3-42BF-919A-9F85E888A980}"/>
    <cellStyle name="SAPBEXstdItem 3 5" xfId="2698" xr:uid="{B32B00AC-174A-4714-96CA-E63456B89C55}"/>
    <cellStyle name="SAPBEXstdItem 3 5 2" xfId="15006" xr:uid="{E58BFF35-6603-4349-BC85-D8736721FE36}"/>
    <cellStyle name="SAPBEXstdItem 3 6" xfId="2980" xr:uid="{394087F3-0134-4D29-9791-4D24ED51386D}"/>
    <cellStyle name="SAPBEXstdItem 3 6 2" xfId="14254" xr:uid="{38665FFE-E7D3-4993-AD4B-22601BB7B8FA}"/>
    <cellStyle name="SAPBEXstdItem 3 7" xfId="3135" xr:uid="{76872006-F43F-4A9D-8C1D-B6900E86AC4B}"/>
    <cellStyle name="SAPBEXstdItem 3 7 2" xfId="13980" xr:uid="{D96E48BD-D6B1-4249-8583-A25C8B073BE6}"/>
    <cellStyle name="SAPBEXstdItem 3 8" xfId="3568" xr:uid="{D645A7D1-273C-4AEF-90D9-4970EC2382ED}"/>
    <cellStyle name="SAPBEXstdItem 3 8 2" xfId="15093" xr:uid="{EED1D4FB-7885-4DE2-B956-AE66EB8C17C9}"/>
    <cellStyle name="SAPBEXstdItem 3 9" xfId="3229" xr:uid="{745C126F-76C0-4440-B3EF-D543B4CB79B5}"/>
    <cellStyle name="SAPBEXstdItem 3 9 2" xfId="13812" xr:uid="{B9A40FED-92CD-4EF0-A617-3FF260F58975}"/>
    <cellStyle name="SAPBEXstdItem 4" xfId="750" xr:uid="{E53CFD69-F06E-4DB2-A7C9-C7EA4026B5AA}"/>
    <cellStyle name="SAPBEXstdItem 4 10" xfId="3350" xr:uid="{AE56F2FA-2742-4E77-8FD1-9182D65ED13F}"/>
    <cellStyle name="SAPBEXstdItem 4 10 2" xfId="15226" xr:uid="{41230183-1130-41EF-BF33-AF1F7E04D226}"/>
    <cellStyle name="SAPBEXstdItem 4 11" xfId="3453" xr:uid="{DE9A88F4-D7F7-4F58-9E9F-8BA8C269286E}"/>
    <cellStyle name="SAPBEXstdItem 4 11 2" xfId="14113" xr:uid="{C21DC5E3-0529-4610-9ABE-1BDE9D262F37}"/>
    <cellStyle name="SAPBEXstdItem 4 12" xfId="3110" xr:uid="{A57F5EF0-1C36-402C-A72D-82D8E74B5E93}"/>
    <cellStyle name="SAPBEXstdItem 4 12 2" xfId="13557" xr:uid="{92823159-DBD6-44C9-8BC6-7724DC3A397A}"/>
    <cellStyle name="SAPBEXstdItem 4 13" xfId="3590" xr:uid="{66D8D311-50F7-4CCB-8B71-968AFB745706}"/>
    <cellStyle name="SAPBEXstdItem 4 13 2" xfId="14845" xr:uid="{84B11F52-F399-441A-A96F-F39B44D12F71}"/>
    <cellStyle name="SAPBEXstdItem 4 14" xfId="2449" xr:uid="{8B664C78-2B73-4EED-A412-9ACE43288011}"/>
    <cellStyle name="SAPBEXstdItem 4 14 2" xfId="15309" xr:uid="{20043867-E411-456A-9658-BD0B105CB38C}"/>
    <cellStyle name="SAPBEXstdItem 4 15" xfId="3804" xr:uid="{DBB1ECFA-2A07-46EC-9BF3-0F6A1747AA7E}"/>
    <cellStyle name="SAPBEXstdItem 4 15 2" xfId="14993" xr:uid="{BD0285CC-F19F-4771-875E-24082A538021}"/>
    <cellStyle name="SAPBEXstdItem 4 16" xfId="4196" xr:uid="{2E186187-0212-49BE-8A6C-281629DA7B16}"/>
    <cellStyle name="SAPBEXstdItem 4 16 2" xfId="14217" xr:uid="{7B63CE2F-F07E-4EE1-B120-DDD3BEB696A4}"/>
    <cellStyle name="SAPBEXstdItem 4 17" xfId="4584" xr:uid="{A02F9468-8427-41ED-8B90-23CCC3BC292D}"/>
    <cellStyle name="SAPBEXstdItem 4 17 2" xfId="14488" xr:uid="{3F4C07E2-32D1-4F94-B35D-35DE401075CE}"/>
    <cellStyle name="SAPBEXstdItem 4 18" xfId="8585" xr:uid="{E063C71A-9404-4954-B395-018013FBC03D}"/>
    <cellStyle name="SAPBEXstdItem 4 18 2" xfId="15937" xr:uid="{5A3B2FCD-A6CE-4FC2-A08C-F424097E5D84}"/>
    <cellStyle name="SAPBEXstdItem 4 19" xfId="2100" xr:uid="{9FA891D8-8AC7-42A0-B0AB-B2896BAAA028}"/>
    <cellStyle name="SAPBEXstdItem 4 19 2" xfId="14914" xr:uid="{D7085F35-81F6-4901-833A-914422B55420}"/>
    <cellStyle name="SAPBEXstdItem 4 2" xfId="2781" xr:uid="{5580A187-87DE-4226-90F2-4BCA2E22F76B}"/>
    <cellStyle name="SAPBEXstdItem 4 2 2" xfId="14801" xr:uid="{9A2C4436-E6BA-4A7B-93B5-D78D1DB93208}"/>
    <cellStyle name="SAPBEXstdItem 4 3" xfId="3204" xr:uid="{4C0D0267-76D0-469B-9220-D300A4B8A477}"/>
    <cellStyle name="SAPBEXstdItem 4 3 2" xfId="13932" xr:uid="{B5395AF7-E003-4DB7-9EDE-5E034FC7AE08}"/>
    <cellStyle name="SAPBEXstdItem 4 4" xfId="3521" xr:uid="{ACF62FC4-3CD4-4DDE-8A2C-88AA02A45699}"/>
    <cellStyle name="SAPBEXstdItem 4 4 2" xfId="13800" xr:uid="{3064CDEA-3D86-4917-B733-7885E6566375}"/>
    <cellStyle name="SAPBEXstdItem 4 5" xfId="2693" xr:uid="{78EFDA4E-EAEC-4E99-BCF6-CA86D8CC9D68}"/>
    <cellStyle name="SAPBEXstdItem 4 5 2" xfId="13778" xr:uid="{3CEDA50B-AB6E-448A-99E5-60277FA7E016}"/>
    <cellStyle name="SAPBEXstdItem 4 6" xfId="2979" xr:uid="{9CCC3EB8-8014-452B-B5D5-9B1113EE4EAF}"/>
    <cellStyle name="SAPBEXstdItem 4 6 2" xfId="13654" xr:uid="{FED40B7F-555A-421C-9FB7-7EE3B8454113}"/>
    <cellStyle name="SAPBEXstdItem 4 7" xfId="3679" xr:uid="{79573058-D97E-456D-9512-7824ED484C2C}"/>
    <cellStyle name="SAPBEXstdItem 4 7 2" xfId="14318" xr:uid="{9E7F88A1-C68B-441C-8CA3-C4FF04E51025}"/>
    <cellStyle name="SAPBEXstdItem 4 8" xfId="3157" xr:uid="{B7B7FC01-869E-47FD-ADFE-4E335C7C0FE3}"/>
    <cellStyle name="SAPBEXstdItem 4 8 2" xfId="13819" xr:uid="{0A5F72DB-1FC0-4930-9A06-254BDA4C4A33}"/>
    <cellStyle name="SAPBEXstdItem 4 9" xfId="3293" xr:uid="{FF85F471-E328-4B9B-A471-C6569536A9A7}"/>
    <cellStyle name="SAPBEXstdItem 4 9 2" xfId="13904" xr:uid="{5A042DC4-BC52-4F1F-BAB0-C2E04B27EC56}"/>
    <cellStyle name="SAPBEXstdItem 5" xfId="751" xr:uid="{6C4BF306-8FBD-4091-929A-AD59B92CE026}"/>
    <cellStyle name="SAPBEXstdItem 5 10" xfId="4742" xr:uid="{198A2EF8-24D9-4890-AB2E-83012BEA0839}"/>
    <cellStyle name="SAPBEXstdItem 5 10 2" xfId="15105" xr:uid="{61941488-6DE6-420B-BED3-48B4BDBD4E3B}"/>
    <cellStyle name="SAPBEXstdItem 5 11" xfId="5127" xr:uid="{8A977FD1-D95F-4E9E-B292-0FD5B0DEAFDE}"/>
    <cellStyle name="SAPBEXstdItem 5 11 2" xfId="15039" xr:uid="{C30AB087-4864-4CF6-A599-39EAC39E6834}"/>
    <cellStyle name="SAPBEXstdItem 5 12" xfId="5507" xr:uid="{8DEBE27A-72CD-4FBA-BCBD-3AD4BFD74CEB}"/>
    <cellStyle name="SAPBEXstdItem 5 12 2" xfId="14961" xr:uid="{B46CEF70-498F-4037-A8D6-7604D85DB5E7}"/>
    <cellStyle name="SAPBEXstdItem 5 13" xfId="5881" xr:uid="{7F52C156-BAE2-4E8F-A6DC-2C6ABE23C255}"/>
    <cellStyle name="SAPBEXstdItem 5 13 2" xfId="14966" xr:uid="{3233C878-11B1-4514-9D69-A59CD3BEC9AB}"/>
    <cellStyle name="SAPBEXstdItem 5 14" xfId="6254" xr:uid="{002F3AC1-D512-42FD-B890-A87E21F62AD9}"/>
    <cellStyle name="SAPBEXstdItem 5 14 2" xfId="13724" xr:uid="{87894484-AC06-4E4D-AF56-6FDD62D4EAEE}"/>
    <cellStyle name="SAPBEXstdItem 5 15" xfId="6621" xr:uid="{63822C68-5EF0-4791-B81C-788F6190D63E}"/>
    <cellStyle name="SAPBEXstdItem 5 15 2" xfId="13727" xr:uid="{39D0C86F-EA17-4CB6-8BE6-BEC3746E8A00}"/>
    <cellStyle name="SAPBEXstdItem 5 16" xfId="6981" xr:uid="{38DB1530-1674-4AB0-80A1-8A7A2CC78548}"/>
    <cellStyle name="SAPBEXstdItem 5 16 2" xfId="14507" xr:uid="{1A314257-E298-4CB2-8437-65E000C55B7A}"/>
    <cellStyle name="SAPBEXstdItem 5 17" xfId="7329" xr:uid="{55FC100B-1007-4CDF-85B8-704029C374EC}"/>
    <cellStyle name="SAPBEXstdItem 5 17 2" xfId="14423" xr:uid="{7B99F89C-11F1-49EC-A3B6-B1D87BDFE22D}"/>
    <cellStyle name="SAPBEXstdItem 5 18" xfId="8586" xr:uid="{E357F6DA-E6BF-4405-AB0A-5C2EDD5C1653}"/>
    <cellStyle name="SAPBEXstdItem 5 18 2" xfId="15938" xr:uid="{F50F4755-0774-40CE-A691-ADD1AE942658}"/>
    <cellStyle name="SAPBEXstdItem 5 19" xfId="2101" xr:uid="{B350D1B2-B91C-430D-990A-81F45CDB64C3}"/>
    <cellStyle name="SAPBEXstdItem 5 19 2" xfId="14832" xr:uid="{AB537D10-DB97-4C2C-AFE2-EBE16E2C4F40}"/>
    <cellStyle name="SAPBEXstdItem 5 2" xfId="2782" xr:uid="{86EC9DFC-6577-40D8-A569-6902D8BD7EEC}"/>
    <cellStyle name="SAPBEXstdItem 5 2 2" xfId="14713" xr:uid="{1A9117C6-E587-4AF5-B7E7-B30D56DF53BF}"/>
    <cellStyle name="SAPBEXstdItem 5 3" xfId="3205" xr:uid="{AA98C72C-9A29-4FE6-AEA9-BDA4D37C7367}"/>
    <cellStyle name="SAPBEXstdItem 5 3 2" xfId="13931" xr:uid="{868A89D7-9F02-4C83-845B-B91B08FFB74E}"/>
    <cellStyle name="SAPBEXstdItem 5 4" xfId="3520" xr:uid="{39B86419-339A-4406-AFAC-2504A4869416}"/>
    <cellStyle name="SAPBEXstdItem 5 4 2" xfId="14111" xr:uid="{09FBDA71-7BDA-4C84-8837-E9D5ACB3CEC6}"/>
    <cellStyle name="SAPBEXstdItem 5 5" xfId="2374" xr:uid="{6501A19F-EF47-482E-9757-77421789720F}"/>
    <cellStyle name="SAPBEXstdItem 5 5 2" xfId="14037" xr:uid="{85EBA0FD-035A-4034-85EF-9D9E44B0D9E8}"/>
    <cellStyle name="SAPBEXstdItem 5 6" xfId="2978" xr:uid="{210E89D2-3A82-4FBB-9401-B532E5CBAC55}"/>
    <cellStyle name="SAPBEXstdItem 5 6 2" xfId="14332" xr:uid="{16E64AD9-C0A7-4AEA-AC8A-118365D8F569}"/>
    <cellStyle name="SAPBEXstdItem 5 7" xfId="3680" xr:uid="{9F03ABD8-32EE-486B-A837-E6947B1F5AF3}"/>
    <cellStyle name="SAPBEXstdItem 5 7 2" xfId="14118" xr:uid="{6631F493-8EB7-4FB7-9A72-E38502255917}"/>
    <cellStyle name="SAPBEXstdItem 5 8" xfId="3962" xr:uid="{6923B275-F488-40A0-B8A1-4F6FA21B556D}"/>
    <cellStyle name="SAPBEXstdItem 5 8 2" xfId="13548" xr:uid="{5A08D466-6640-4963-9BA0-66F3C119327D}"/>
    <cellStyle name="SAPBEXstdItem 5 9" xfId="4354" xr:uid="{F8DB1BD8-E2C7-43BF-AD93-0A44C4E4F4B6}"/>
    <cellStyle name="SAPBEXstdItem 5 9 2" xfId="13528" xr:uid="{7F5EAB7D-02C7-4366-B052-3BB25588254F}"/>
    <cellStyle name="SAPBEXstdItem 6" xfId="752" xr:uid="{0E77F795-CFE7-487A-8D00-937451934315}"/>
    <cellStyle name="SAPBEXstdItem 6 10" xfId="4717" xr:uid="{CA98D382-6E79-464E-913B-DBAD43237D14}"/>
    <cellStyle name="SAPBEXstdItem 6 10 2" xfId="14339" xr:uid="{542BB5D7-32C1-41E0-991D-2314C5AC2864}"/>
    <cellStyle name="SAPBEXstdItem 6 11" xfId="5102" xr:uid="{6B666939-310F-4560-8033-C5FF9657C6EC}"/>
    <cellStyle name="SAPBEXstdItem 6 11 2" xfId="14345" xr:uid="{F64BECB3-E391-405B-861F-37133FD5E4C6}"/>
    <cellStyle name="SAPBEXstdItem 6 12" xfId="5482" xr:uid="{75D6EE70-6E05-4BA7-803C-58BD5AC111FB}"/>
    <cellStyle name="SAPBEXstdItem 6 12 2" xfId="14960" xr:uid="{DC0F2DA3-ECF2-4885-9609-3434517052E0}"/>
    <cellStyle name="SAPBEXstdItem 6 13" xfId="5858" xr:uid="{5DE4A374-3304-4AD0-9983-8FFBCB989F03}"/>
    <cellStyle name="SAPBEXstdItem 6 13 2" xfId="14631" xr:uid="{0353EAE2-6825-4659-8F62-9A033FA34416}"/>
    <cellStyle name="SAPBEXstdItem 6 14" xfId="6231" xr:uid="{E774DCAA-4DD7-429C-92CA-E3356CC51138}"/>
    <cellStyle name="SAPBEXstdItem 6 14 2" xfId="14522" xr:uid="{B557B1A4-ECB7-4C8D-AD6B-9E5E910E8A3C}"/>
    <cellStyle name="SAPBEXstdItem 6 15" xfId="6598" xr:uid="{56DFCDA9-492F-43A9-A0AC-796848B1C083}"/>
    <cellStyle name="SAPBEXstdItem 6 15 2" xfId="15276" xr:uid="{9F2A3887-6EC5-4FF1-9BC1-84927618DF65}"/>
    <cellStyle name="SAPBEXstdItem 6 16" xfId="6958" xr:uid="{A0FB1847-C28F-4A32-8441-4350E5E4C9C1}"/>
    <cellStyle name="SAPBEXstdItem 6 16 2" xfId="15146" xr:uid="{8418C8AD-8328-48BE-8DE7-1EA6CD8DC808}"/>
    <cellStyle name="SAPBEXstdItem 6 17" xfId="7306" xr:uid="{EFF444CD-8B2F-4368-887C-6B374349035D}"/>
    <cellStyle name="SAPBEXstdItem 6 17 2" xfId="14042" xr:uid="{1025D6EF-7D38-4E58-9399-47E996EF14CA}"/>
    <cellStyle name="SAPBEXstdItem 6 18" xfId="8587" xr:uid="{1B000D31-4B2A-41BA-AD46-26BFFCDE3FA1}"/>
    <cellStyle name="SAPBEXstdItem 6 18 2" xfId="15939" xr:uid="{21DC0DB4-C4E7-4128-81AE-A150FC85C666}"/>
    <cellStyle name="SAPBEXstdItem 6 19" xfId="2102" xr:uid="{FEF2C68E-FF10-4DA3-8987-7EA81EB55697}"/>
    <cellStyle name="SAPBEXstdItem 6 19 2" xfId="14512" xr:uid="{42122604-FA81-4A92-90B2-2F5243D68375}"/>
    <cellStyle name="SAPBEXstdItem 6 2" xfId="2783" xr:uid="{17973B69-9822-4397-B535-14528A4242D6}"/>
    <cellStyle name="SAPBEXstdItem 6 2 2" xfId="14624" xr:uid="{50E89001-1014-4130-BB4C-C09FDEB31EEC}"/>
    <cellStyle name="SAPBEXstdItem 6 3" xfId="3206" xr:uid="{7BB506E6-7A18-456D-88A7-0723770A0703}"/>
    <cellStyle name="SAPBEXstdItem 6 3 2" xfId="13816" xr:uid="{D8B00CDA-F956-4044-8304-7D8B967CDAFC}"/>
    <cellStyle name="SAPBEXstdItem 6 4" xfId="3519" xr:uid="{5939972C-DA0A-414F-81CA-E60914B902D4}"/>
    <cellStyle name="SAPBEXstdItem 6 4 2" xfId="14117" xr:uid="{470AFBAC-ABD8-407D-A459-63D88D272A50}"/>
    <cellStyle name="SAPBEXstdItem 6 5" xfId="2373" xr:uid="{317D262D-39FB-4A1A-805F-FE61E2137F8E}"/>
    <cellStyle name="SAPBEXstdItem 6 5 2" xfId="14038" xr:uid="{D3A222B8-6657-43C7-B48D-F6EC6EF2AEF7}"/>
    <cellStyle name="SAPBEXstdItem 6 6" xfId="2977" xr:uid="{A27034E9-1711-43FF-A435-D9DE7CDAF3C0}"/>
    <cellStyle name="SAPBEXstdItem 6 6 2" xfId="14419" xr:uid="{5593437F-D9F3-45CB-8939-C8A47CB5BDBE}"/>
    <cellStyle name="SAPBEXstdItem 6 7" xfId="3681" xr:uid="{7A10A87E-1534-4055-9F48-0E6A15C22541}"/>
    <cellStyle name="SAPBEXstdItem 6 7 2" xfId="14109" xr:uid="{275AD851-0F7D-4D3C-81DC-3B6F4BCB4A27}"/>
    <cellStyle name="SAPBEXstdItem 6 8" xfId="3937" xr:uid="{49F5158F-F189-4A2B-BBEB-2A65F572532A}"/>
    <cellStyle name="SAPBEXstdItem 6 8 2" xfId="15183" xr:uid="{4BC5B2FE-1D65-487B-8E4E-F4E135F9F769}"/>
    <cellStyle name="SAPBEXstdItem 6 9" xfId="4329" xr:uid="{38ABC454-0E35-4C01-8395-CF00C88E046C}"/>
    <cellStyle name="SAPBEXstdItem 6 9 2" xfId="13531" xr:uid="{3D409BEF-3BD2-4095-AEC0-09491A958FFF}"/>
    <cellStyle name="SAPBEXstdItem 7" xfId="2615" xr:uid="{5CEFB73D-0470-4F87-9B16-422F9A52B29E}"/>
    <cellStyle name="SAPBEXstdItem 7 2" xfId="15024" xr:uid="{78314D9F-D9D5-44D9-9442-B6F0B0F3F15B}"/>
    <cellStyle name="SAPBEXstdItem 8" xfId="3024" xr:uid="{A38B9D9C-A994-4F15-BFBE-1D5C9ECDE647}"/>
    <cellStyle name="SAPBEXstdItem 8 2" xfId="13762" xr:uid="{44DEAD41-F96E-4487-9AD7-D1DACA04A5E3}"/>
    <cellStyle name="SAPBEXstdItem 9" xfId="3132" xr:uid="{A79ABF53-64EA-4BAE-AA22-8FFB0670CC99}"/>
    <cellStyle name="SAPBEXstdItem 9 2" xfId="13982" xr:uid="{C394343D-C2AA-4ABA-B1A4-3284E67A416A}"/>
    <cellStyle name="SAPBEXstdItem_Notes III" xfId="753" xr:uid="{973719E6-5D9A-4851-8415-FF9073C35071}"/>
    <cellStyle name="SAPBEXstdItemX" xfId="554" xr:uid="{E40436D5-30C1-416E-AE78-E9B00068F166}"/>
    <cellStyle name="SAPBEXstdItemX 10" xfId="1018" xr:uid="{5087E71F-3E0C-486A-9F4A-C93684DA4A80}"/>
    <cellStyle name="SAPBEXstdItemX 10 2" xfId="11004" xr:uid="{73C3A700-3384-4A7B-A850-440A372D7549}"/>
    <cellStyle name="SAPBEXstdItemX 10 2 2" xfId="11925" xr:uid="{ED692053-2479-4D87-A9C2-2251E672E4C5}"/>
    <cellStyle name="SAPBEXstdItemX 10 3" xfId="12354" xr:uid="{35060753-11C8-4F55-9D95-408013964EBA}"/>
    <cellStyle name="SAPBEXstdItemX 10 3 2" xfId="20586" xr:uid="{427B2A25-ABDC-4425-95B1-DE641EECDC59}"/>
    <cellStyle name="SAPBEXstdItemX 10 4" xfId="14760" xr:uid="{455044AF-DEAA-4EDD-A534-D93A615B04AD}"/>
    <cellStyle name="SAPBEXstdItemX 10 5" xfId="10337" xr:uid="{82DA5562-5F27-4BEF-B386-45EC4B256317}"/>
    <cellStyle name="SAPBEXstdItemX 10 6" xfId="10203" xr:uid="{BD9AAF03-2364-41A9-9808-2E65D400496D}"/>
    <cellStyle name="SAPBEXstdItemX 11" xfId="1506" xr:uid="{EC3E5003-414B-41D0-8285-C539425C7D25}"/>
    <cellStyle name="SAPBEXstdItemX 11 2" xfId="11436" xr:uid="{E989A86B-5FCE-46C8-B00D-2EBAF4771894}"/>
    <cellStyle name="SAPBEXstdItemX 11 2 2" xfId="15494" xr:uid="{B6C1464B-ACD9-4448-83A9-D9A86DCC51BB}"/>
    <cellStyle name="SAPBEXstdItemX 11 3" xfId="12785" xr:uid="{AB2DD77E-FB60-436F-B7C3-5B5D807E6FB9}"/>
    <cellStyle name="SAPBEXstdItemX 11 3 2" xfId="20705" xr:uid="{3F954F2B-D1C8-45D7-B0BA-F0A66F1C205F}"/>
    <cellStyle name="SAPBEXstdItemX 11 4" xfId="14005" xr:uid="{F746F710-68B4-4867-96F1-43EF9FBE09DB}"/>
    <cellStyle name="SAPBEXstdItemX 11 5" xfId="10338" xr:uid="{3681B322-45BC-4BBB-941F-4ECCE26B2851}"/>
    <cellStyle name="SAPBEXstdItemX 11 6" xfId="10192" xr:uid="{7817957D-963A-4077-B7A6-621498350DD9}"/>
    <cellStyle name="SAPBEXstdItemX 12" xfId="1507" xr:uid="{ECE2A1EB-DB87-4D14-96DA-EF7E6AAC3CCF}"/>
    <cellStyle name="SAPBEXstdItemX 12 2" xfId="11437" xr:uid="{6B4478D5-AF99-4275-B24D-2C4CA311E086}"/>
    <cellStyle name="SAPBEXstdItemX 12 2 2" xfId="15495" xr:uid="{D0BC843C-51B3-4A67-96EA-7533C12AEE7D}"/>
    <cellStyle name="SAPBEXstdItemX 12 3" xfId="12786" xr:uid="{34EC4F33-FD1C-4F03-9CD7-5A62F2B9FE0F}"/>
    <cellStyle name="SAPBEXstdItemX 12 3 2" xfId="20706" xr:uid="{7585B71E-CD47-4D45-9C7C-9EC920CEA8B1}"/>
    <cellStyle name="SAPBEXstdItemX 12 4" xfId="14262" xr:uid="{749787A7-9ADD-4653-B4DA-AC2A590901EB}"/>
    <cellStyle name="SAPBEXstdItemX 12 5" xfId="10339" xr:uid="{83FE8F31-F047-4EDA-A832-B33E8FC0E9BD}"/>
    <cellStyle name="SAPBEXstdItemX 12 6" xfId="10191" xr:uid="{9B907848-7A57-4701-9B7A-349F3378E72E}"/>
    <cellStyle name="SAPBEXstdItemX 13" xfId="1508" xr:uid="{97E70D48-EFBD-4F74-A416-13F1E16883F8}"/>
    <cellStyle name="SAPBEXstdItemX 13 2" xfId="11438" xr:uid="{074D0B44-3371-4950-AB44-12D812506062}"/>
    <cellStyle name="SAPBEXstdItemX 13 2 2" xfId="15492" xr:uid="{0F8FCE0E-3494-4413-8E39-DD79AECFF579}"/>
    <cellStyle name="SAPBEXstdItemX 13 3" xfId="12787" xr:uid="{9A4F628E-CA37-4C06-B91C-6D97223F1A9C}"/>
    <cellStyle name="SAPBEXstdItemX 13 3 2" xfId="20707" xr:uid="{DD56D468-4019-4C72-9AB6-6E1079E91771}"/>
    <cellStyle name="SAPBEXstdItemX 13 4" xfId="14205" xr:uid="{EA8BEA23-19D3-4415-97EA-7FCDE3BC2025}"/>
    <cellStyle name="SAPBEXstdItemX 13 5" xfId="10340" xr:uid="{FE6997DE-1806-460E-9750-29FF4FD93FE9}"/>
    <cellStyle name="SAPBEXstdItemX 13 6" xfId="10190" xr:uid="{797BAE26-BB96-4476-9392-76F7A104F2DF}"/>
    <cellStyle name="SAPBEXstdItemX 14" xfId="1509" xr:uid="{9748594E-6223-4132-9878-071773993146}"/>
    <cellStyle name="SAPBEXstdItemX 14 2" xfId="11439" xr:uid="{572264A6-96C7-4DA2-AFB6-B98166244FD1}"/>
    <cellStyle name="SAPBEXstdItemX 14 2 2" xfId="15474" xr:uid="{A2E32EC9-AAF7-4693-850B-CF8DD4980242}"/>
    <cellStyle name="SAPBEXstdItemX 14 3" xfId="12788" xr:uid="{00094370-AF63-4EC9-8636-59F5B4C3B5CD}"/>
    <cellStyle name="SAPBEXstdItemX 14 3 2" xfId="20708" xr:uid="{87022A0E-FB97-43C1-8680-DD242BDBC36F}"/>
    <cellStyle name="SAPBEXstdItemX 14 4" xfId="14194" xr:uid="{7010973E-181D-4B33-B37D-B6F2680CB83E}"/>
    <cellStyle name="SAPBEXstdItemX 14 5" xfId="10341" xr:uid="{4FB7F476-8774-414F-882A-78BCB2F51B3B}"/>
    <cellStyle name="SAPBEXstdItemX 14 6" xfId="10189" xr:uid="{CEC064D9-A640-48C7-82FB-B3BEBF585E89}"/>
    <cellStyle name="SAPBEXstdItemX 15" xfId="1510" xr:uid="{9252A3C4-AC29-4784-A828-C7F40A4F3056}"/>
    <cellStyle name="SAPBEXstdItemX 15 2" xfId="11440" xr:uid="{C40F1DE4-4FE2-4790-8398-38BE09AF1B9C}"/>
    <cellStyle name="SAPBEXstdItemX 15 2 2" xfId="15487" xr:uid="{99559916-F7C1-4DA0-9D38-831AF920943B}"/>
    <cellStyle name="SAPBEXstdItemX 15 3" xfId="12789" xr:uid="{4EC03E50-6DC4-4B5C-85D4-8956D68B4629}"/>
    <cellStyle name="SAPBEXstdItemX 15 3 2" xfId="20709" xr:uid="{6F1F00B7-AD97-4E08-9AE1-703388152ED9}"/>
    <cellStyle name="SAPBEXstdItemX 15 4" xfId="14270" xr:uid="{9175B72E-B67A-48AC-A3E2-9651EBF65242}"/>
    <cellStyle name="SAPBEXstdItemX 15 5" xfId="10342" xr:uid="{75E528D1-7978-4B09-A592-18D5EE84DE4B}"/>
    <cellStyle name="SAPBEXstdItemX 15 6" xfId="10188" xr:uid="{2BBC492B-E732-4E88-B418-05676685334A}"/>
    <cellStyle name="SAPBEXstdItemX 16" xfId="1511" xr:uid="{E7F709B1-A19C-42A7-B018-7F6130824C78}"/>
    <cellStyle name="SAPBEXstdItemX 16 2" xfId="11441" xr:uid="{8CB3F969-3F73-4709-B32D-D9C5C0708DDE}"/>
    <cellStyle name="SAPBEXstdItemX 16 2 2" xfId="15490" xr:uid="{4FF6F625-0CEF-407B-B79B-9A77D757328F}"/>
    <cellStyle name="SAPBEXstdItemX 16 3" xfId="12790" xr:uid="{C75CDC54-1261-4214-A230-809B27A50722}"/>
    <cellStyle name="SAPBEXstdItemX 16 3 2" xfId="20710" xr:uid="{152DF020-76D1-4834-86E3-F0B3B88D49F2}"/>
    <cellStyle name="SAPBEXstdItemX 16 4" xfId="14200" xr:uid="{C9739FD5-D901-4F48-9CD5-A0263FA81978}"/>
    <cellStyle name="SAPBEXstdItemX 16 5" xfId="10343" xr:uid="{FD4ADAB1-F9FC-42B7-8B6B-A1CB2D5CF185}"/>
    <cellStyle name="SAPBEXstdItemX 16 6" xfId="10187" xr:uid="{CCDED940-63E3-4B58-895B-B3A1D5DCE889}"/>
    <cellStyle name="SAPBEXstdItemX 17" xfId="1512" xr:uid="{A50C22D0-C02F-43BB-B44C-3FBCB6407BFD}"/>
    <cellStyle name="SAPBEXstdItemX 17 2" xfId="11442" xr:uid="{7C34092F-6BC4-4448-BB06-6D67879B2A28}"/>
    <cellStyle name="SAPBEXstdItemX 17 2 2" xfId="15478" xr:uid="{3D937349-87E4-4344-AB73-1136F8BD5486}"/>
    <cellStyle name="SAPBEXstdItemX 17 3" xfId="12791" xr:uid="{7B813631-12E4-4188-AB06-F038BAD19428}"/>
    <cellStyle name="SAPBEXstdItemX 17 3 2" xfId="20711" xr:uid="{2B219340-81BB-43EA-A3FF-F69FA4421AC4}"/>
    <cellStyle name="SAPBEXstdItemX 17 4" xfId="14211" xr:uid="{971E03D1-4EAD-4368-9CF0-3AE5EA3B404E}"/>
    <cellStyle name="SAPBEXstdItemX 17 5" xfId="10344" xr:uid="{CC7F2393-F189-4903-B06A-EC671EE09051}"/>
    <cellStyle name="SAPBEXstdItemX 17 6" xfId="13106" xr:uid="{4BB76A09-5C0B-4FCD-8B67-95111E88B589}"/>
    <cellStyle name="SAPBEXstdItemX 18" xfId="1513" xr:uid="{2EE0F519-81EE-4123-91B5-3DADB73CAD72}"/>
    <cellStyle name="SAPBEXstdItemX 18 2" xfId="11443" xr:uid="{79BC4685-EE72-4BDB-A183-E895D6B228FA}"/>
    <cellStyle name="SAPBEXstdItemX 18 2 2" xfId="9647" xr:uid="{033C9265-CAE7-49F8-8737-478BBDDC5554}"/>
    <cellStyle name="SAPBEXstdItemX 18 3" xfId="12792" xr:uid="{6C6F47D9-0240-429E-8175-E8E680A881DC}"/>
    <cellStyle name="SAPBEXstdItemX 18 3 2" xfId="20712" xr:uid="{C2AA15BF-0EA1-4D37-A041-205C13F43E4E}"/>
    <cellStyle name="SAPBEXstdItemX 18 4" xfId="14160" xr:uid="{092F65B0-CFF5-4B91-B7DE-5E8433FA1DF3}"/>
    <cellStyle name="SAPBEXstdItemX 18 5" xfId="10345" xr:uid="{A6001556-FD70-4859-9B35-58A36613DA20}"/>
    <cellStyle name="SAPBEXstdItemX 18 6" xfId="12027" xr:uid="{5926E5FE-7C8F-4479-A40E-FEB062FDD9E6}"/>
    <cellStyle name="SAPBEXstdItemX 19" xfId="1514" xr:uid="{EFA40B9E-0848-43D4-B5FB-D3987D14FF90}"/>
    <cellStyle name="SAPBEXstdItemX 19 2" xfId="11444" xr:uid="{BE3E32D3-39C8-44C2-84D2-2E56782BC15B}"/>
    <cellStyle name="SAPBEXstdItemX 19 2 2" xfId="15486" xr:uid="{2A5F309C-A787-4CA7-AA9F-4C91F2F7716A}"/>
    <cellStyle name="SAPBEXstdItemX 19 3" xfId="12793" xr:uid="{950E5C8B-3542-4FCC-BE8E-315F8F0864A5}"/>
    <cellStyle name="SAPBEXstdItemX 19 3 2" xfId="20713" xr:uid="{2BB912B9-D82D-46BA-8807-A36BF8DC0887}"/>
    <cellStyle name="SAPBEXstdItemX 19 4" xfId="13765" xr:uid="{586A9C1E-1FD1-4454-AC2E-B6C14D682CC4}"/>
    <cellStyle name="SAPBEXstdItemX 19 5" xfId="10346" xr:uid="{3D16250E-6433-4542-966F-C87D1A5D93E0}"/>
    <cellStyle name="SAPBEXstdItemX 19 6" xfId="12014" xr:uid="{DF67362D-0F79-4342-84A9-494403A6D7A6}"/>
    <cellStyle name="SAPBEXstdItemX 2" xfId="754" xr:uid="{BD0F638D-B980-4FB4-9FB0-E1060AF6591C}"/>
    <cellStyle name="SAPBEXstdItemX 2 10" xfId="4850" xr:uid="{4613363B-6D30-4294-820B-175776A69FBA}"/>
    <cellStyle name="SAPBEXstdItemX 2 10 2" xfId="14620" xr:uid="{42058E1B-A1EE-451A-A169-630650FD0AAA}"/>
    <cellStyle name="SAPBEXstdItemX 2 11" xfId="5234" xr:uid="{F36E44D4-0A4A-4355-8194-2668EF102CBA}"/>
    <cellStyle name="SAPBEXstdItemX 2 11 2" xfId="15262" xr:uid="{1BAD6068-7161-4303-9BDE-CA8235143FA9}"/>
    <cellStyle name="SAPBEXstdItemX 2 12" xfId="5613" xr:uid="{BBBE02AC-3BE7-4E26-8536-4F5CE0B84855}"/>
    <cellStyle name="SAPBEXstdItemX 2 12 2" xfId="15193" xr:uid="{E71B4170-F199-454B-A0BD-5DA53A5DC019}"/>
    <cellStyle name="SAPBEXstdItemX 2 13" xfId="5987" xr:uid="{DB55C1CF-1C39-4FC2-A3F1-1569902DBEB7}"/>
    <cellStyle name="SAPBEXstdItemX 2 13 2" xfId="14700" xr:uid="{A485BE34-F9A8-491B-9142-3498C6037CA3}"/>
    <cellStyle name="SAPBEXstdItemX 2 14" xfId="6357" xr:uid="{24B6DF81-61FD-46AC-9357-9F1A50DEB57A}"/>
    <cellStyle name="SAPBEXstdItemX 2 14 2" xfId="15390" xr:uid="{FDBDBB21-B805-4374-90A6-88F36BFB11EB}"/>
    <cellStyle name="SAPBEXstdItemX 2 15" xfId="6720" xr:uid="{C0D747D3-A883-4D8E-BB2A-D12AC008EC8C}"/>
    <cellStyle name="SAPBEXstdItemX 2 15 2" xfId="13729" xr:uid="{D6B351FC-C7DB-43BD-B020-92E5186F4546}"/>
    <cellStyle name="SAPBEXstdItemX 2 16" xfId="7075" xr:uid="{3FF5585B-421A-4422-9891-171FBB7D6557}"/>
    <cellStyle name="SAPBEXstdItemX 2 16 2" xfId="15135" xr:uid="{525091B3-B905-46F5-9EAE-D811233A728A}"/>
    <cellStyle name="SAPBEXstdItemX 2 17" xfId="7420" xr:uid="{C238F252-151A-43C3-B96F-E194E07B5A31}"/>
    <cellStyle name="SAPBEXstdItemX 2 17 2" xfId="13706" xr:uid="{86C7444E-261A-4914-ACF2-D5276D366DA9}"/>
    <cellStyle name="SAPBEXstdItemX 2 18" xfId="8588" xr:uid="{968EF442-496C-49B0-9611-7B3DF2139F29}"/>
    <cellStyle name="SAPBEXstdItemX 2 18 2" xfId="15940" xr:uid="{268A53BA-E789-40E3-A87E-A8D365133E10}"/>
    <cellStyle name="SAPBEXstdItemX 2 19" xfId="2104" xr:uid="{372B3008-6342-43C8-BF77-55EA42401A39}"/>
    <cellStyle name="SAPBEXstdItemX 2 19 2" xfId="14129" xr:uid="{877AF830-E078-4AC6-9712-811679AD6B05}"/>
    <cellStyle name="SAPBEXstdItemX 2 2" xfId="2784" xr:uid="{18DD603F-A956-48B0-8B0A-B4CD8B1C9769}"/>
    <cellStyle name="SAPBEXstdItemX 2 2 2" xfId="14535" xr:uid="{D0C60154-E91E-490F-B790-CE840FF7AD2D}"/>
    <cellStyle name="SAPBEXstdItemX 2 2 3" xfId="25945" xr:uid="{AC85B0D0-F202-45EA-B340-3749A1C258CA}"/>
    <cellStyle name="SAPBEXstdItemX 2 20" xfId="16318" xr:uid="{F194793B-89D0-4601-AE18-EE5D502A23A6}"/>
    <cellStyle name="SAPBEXstdItemX 2 3" xfId="3207" xr:uid="{899133D2-2E16-4046-AB66-F7A85590B1A5}"/>
    <cellStyle name="SAPBEXstdItemX 2 3 2" xfId="13930" xr:uid="{76580CAA-A783-45D1-94C6-23D69CEA2CCE}"/>
    <cellStyle name="SAPBEXstdItemX 2 4" xfId="3518" xr:uid="{8B8D990A-722B-4EF3-80F2-5DEC0EF55D3A}"/>
    <cellStyle name="SAPBEXstdItemX 2 4 2" xfId="13716" xr:uid="{F3134A89-0B96-4260-9D53-85A90794F551}"/>
    <cellStyle name="SAPBEXstdItemX 2 5" xfId="2372" xr:uid="{F960032E-D3B4-4AEF-943E-F2B4C70FFD36}"/>
    <cellStyle name="SAPBEXstdItemX 2 5 2" xfId="13602" xr:uid="{B705F3BD-86C2-4A40-99F0-5046420D2575}"/>
    <cellStyle name="SAPBEXstdItemX 2 6" xfId="2976" xr:uid="{C4203AB6-02C9-4AFA-A2B1-B171384D8D61}"/>
    <cellStyle name="SAPBEXstdItemX 2 6 2" xfId="14523" xr:uid="{CCA9FE86-B26D-4C4B-8BD7-7D5FDCBD1AFA}"/>
    <cellStyle name="SAPBEXstdItemX 2 7" xfId="3682" xr:uid="{ADA42CD4-2C9C-42CD-9998-04B4903482D4}"/>
    <cellStyle name="SAPBEXstdItemX 2 7 2" xfId="13714" xr:uid="{4E29B2E7-D582-4239-91E0-5628D3CDA0FC}"/>
    <cellStyle name="SAPBEXstdItemX 2 8" xfId="4071" xr:uid="{C55B6AC3-D95C-4910-8072-7C1CB08D4E6C}"/>
    <cellStyle name="SAPBEXstdItemX 2 8 2" xfId="15212" xr:uid="{65AFC268-B7FB-4A58-AB64-0F17408F9E22}"/>
    <cellStyle name="SAPBEXstdItemX 2 9" xfId="4461" xr:uid="{029A1840-59D5-45FF-873D-A55453FDDFD7}"/>
    <cellStyle name="SAPBEXstdItemX 2 9 2" xfId="13505" xr:uid="{CEF4EE29-AF6F-4434-A77C-4519BAC88224}"/>
    <cellStyle name="SAPBEXstdItemX 20" xfId="1515" xr:uid="{783302AD-B965-4C34-8677-DCA9BD2F92A9}"/>
    <cellStyle name="SAPBEXstdItemX 20 2" xfId="11445" xr:uid="{C1CAE4D4-950C-40DE-83D7-91A68FF241E7}"/>
    <cellStyle name="SAPBEXstdItemX 20 2 2" xfId="15479" xr:uid="{2AE019C2-9E8C-4D93-BAC0-3F235C7CD65B}"/>
    <cellStyle name="SAPBEXstdItemX 20 3" xfId="12794" xr:uid="{300E8830-8156-4AD4-A2AC-CF70CF534930}"/>
    <cellStyle name="SAPBEXstdItemX 20 3 2" xfId="20714" xr:uid="{480A6A2D-3114-4A0F-80B6-5404B76C6C6A}"/>
    <cellStyle name="SAPBEXstdItemX 20 4" xfId="14333" xr:uid="{1333CDCE-B6D9-4FB6-B405-5D9A2DE45FEB}"/>
    <cellStyle name="SAPBEXstdItemX 20 5" xfId="10347" xr:uid="{EA776BEE-44EB-474B-800A-2D4769F37A82}"/>
    <cellStyle name="SAPBEXstdItemX 20 6" xfId="11984" xr:uid="{8CC3605D-2987-48E4-9A78-44B0199933D0}"/>
    <cellStyle name="SAPBEXstdItemX 21" xfId="1516" xr:uid="{A88A4AF0-26A0-4EF8-8F0F-8FC30104E6CE}"/>
    <cellStyle name="SAPBEXstdItemX 21 2" xfId="11446" xr:uid="{ADEEB2E0-1A07-49AD-AE29-B925098EA4E4}"/>
    <cellStyle name="SAPBEXstdItemX 21 2 2" xfId="15476" xr:uid="{58A4FA44-96B5-40BB-8D67-992F2D1A3EB2}"/>
    <cellStyle name="SAPBEXstdItemX 21 3" xfId="12795" xr:uid="{F6317741-D5D6-4FAD-9B55-C577700E417D}"/>
    <cellStyle name="SAPBEXstdItemX 21 3 2" xfId="20715" xr:uid="{87587DF7-FC4B-444A-9467-BD12A06FF807}"/>
    <cellStyle name="SAPBEXstdItemX 21 4" xfId="13655" xr:uid="{38D727F1-C6B6-448E-A2D8-812BF31611E1}"/>
    <cellStyle name="SAPBEXstdItemX 21 5" xfId="10348" xr:uid="{5E5BFB26-ADB3-4A92-B777-58BE070C2112}"/>
    <cellStyle name="SAPBEXstdItemX 21 6" xfId="10186" xr:uid="{7E5A7146-753E-470F-90DE-B11584219205}"/>
    <cellStyle name="SAPBEXstdItemX 22" xfId="1517" xr:uid="{9285EF8D-4BE2-4C75-B2E0-C368D688B50B}"/>
    <cellStyle name="SAPBEXstdItemX 22 2" xfId="11447" xr:uid="{9A74DFD8-FCDC-4E54-A2BC-69FA7C083134}"/>
    <cellStyle name="SAPBEXstdItemX 22 2 2" xfId="15483" xr:uid="{AC72B784-B6B2-49C6-ADBC-938BEF6916AE}"/>
    <cellStyle name="SAPBEXstdItemX 22 3" xfId="12796" xr:uid="{653A9A0D-6D4C-4CDA-8A8C-761EBC050BC0}"/>
    <cellStyle name="SAPBEXstdItemX 22 3 2" xfId="20716" xr:uid="{48184F2E-5F32-4C3E-96F3-A72205A5EFD7}"/>
    <cellStyle name="SAPBEXstdItemX 22 4" xfId="14255" xr:uid="{864983BF-AC12-4996-8885-542DEE112761}"/>
    <cellStyle name="SAPBEXstdItemX 22 5" xfId="10349" xr:uid="{90500FBD-B898-4397-8A12-2BA694FEAF93}"/>
    <cellStyle name="SAPBEXstdItemX 22 6" xfId="11964" xr:uid="{D3F81943-72B0-4310-8D99-E944ECF17225}"/>
    <cellStyle name="SAPBEXstdItemX 23" xfId="1518" xr:uid="{B48C1B4D-02D1-4993-B6C9-4D0BF9965706}"/>
    <cellStyle name="SAPBEXstdItemX 23 2" xfId="11448" xr:uid="{07D63D7E-17B9-40D7-AADD-F8A2C959B872}"/>
    <cellStyle name="SAPBEXstdItemX 23 2 2" xfId="15485" xr:uid="{AFB40B2A-2481-4842-A134-479F0F147D29}"/>
    <cellStyle name="SAPBEXstdItemX 23 3" xfId="12797" xr:uid="{FBF6CAA5-1954-46C6-8409-61ADFE2A7E1C}"/>
    <cellStyle name="SAPBEXstdItemX 23 3 2" xfId="20717" xr:uid="{7188BB47-B9C3-4E8A-93D1-7AEB2F000E0B}"/>
    <cellStyle name="SAPBEXstdItemX 23 4" xfId="14225" xr:uid="{80BC0F08-2CDB-46C9-8193-EE80FAD1ADF2}"/>
    <cellStyle name="SAPBEXstdItemX 23 5" xfId="10350" xr:uid="{36BFB8A4-F319-4FC1-AE68-3BFBE3F5ADD3}"/>
    <cellStyle name="SAPBEXstdItemX 23 6" xfId="11946" xr:uid="{567C9153-F9F1-44D8-8434-25EF26999411}"/>
    <cellStyle name="SAPBEXstdItemX 24" xfId="3025" xr:uid="{AB20D105-E817-4DD3-882F-A18A877A7C19}"/>
    <cellStyle name="SAPBEXstdItemX 24 2" xfId="15251" xr:uid="{61A76958-532C-499B-8303-6B45FA1B3A53}"/>
    <cellStyle name="SAPBEXstdItemX 25" xfId="3952" xr:uid="{3FCEA574-E7BD-4A39-8740-56B7A74C55B3}"/>
    <cellStyle name="SAPBEXstdItemX 25 2" xfId="14105" xr:uid="{27955831-1C81-4D55-9ADE-1E5D1C875E32}"/>
    <cellStyle name="SAPBEXstdItemX 26" xfId="4344" xr:uid="{1627026A-C6D4-4945-9580-4697DB4C06CD}"/>
    <cellStyle name="SAPBEXstdItemX 26 2" xfId="13789" xr:uid="{91017346-E0E1-49B5-8AE0-A72DEF121355}"/>
    <cellStyle name="SAPBEXstdItemX 27" xfId="4732" xr:uid="{2A9D25A2-F74F-4DA4-84AD-BE630B36201B}"/>
    <cellStyle name="SAPBEXstdItemX 27 2" xfId="14617" xr:uid="{05C523F0-D6DA-49F9-A3DF-BD72A688FD36}"/>
    <cellStyle name="SAPBEXstdItemX 28" xfId="5117" xr:uid="{DD410356-2514-42E6-9267-B6C4CB6ADDF2}"/>
    <cellStyle name="SAPBEXstdItemX 28 2" xfId="14539" xr:uid="{1373CCB7-DA05-4E7A-8BF2-7C7A8B4B5ABB}"/>
    <cellStyle name="SAPBEXstdItemX 29" xfId="5497" xr:uid="{FC2009E3-3381-48D4-B168-D2187D654327}"/>
    <cellStyle name="SAPBEXstdItemX 29 2" xfId="14435" xr:uid="{DBAF537E-95C9-49DE-9B8C-51DB9642F271}"/>
    <cellStyle name="SAPBEXstdItemX 3" xfId="755" xr:uid="{E208B1FD-FDEF-47FE-AE66-A3546D8B2CC1}"/>
    <cellStyle name="SAPBEXstdItemX 3 10" xfId="4875" xr:uid="{5FA1F0B2-E515-4866-97DB-E8BEE72F6B42}"/>
    <cellStyle name="SAPBEXstdItemX 3 10 2" xfId="15324" xr:uid="{01043000-4603-4D7B-87A4-8F28986AA16C}"/>
    <cellStyle name="SAPBEXstdItemX 3 11" xfId="5259" xr:uid="{3519A1B3-0914-41DE-94F2-8B6B372987DE}"/>
    <cellStyle name="SAPBEXstdItemX 3 11 2" xfId="13478" xr:uid="{CD916686-A2E8-45BE-89D3-A4C03ED4DD9C}"/>
    <cellStyle name="SAPBEXstdItemX 3 12" xfId="5638" xr:uid="{50461610-C5EA-4C2A-8E4C-90873C72F87B}"/>
    <cellStyle name="SAPBEXstdItemX 3 12 2" xfId="15265" xr:uid="{EAB352EA-E1C0-4895-9C8D-C368CE9529D8}"/>
    <cellStyle name="SAPBEXstdItemX 3 13" xfId="6012" xr:uid="{B02575BF-F48E-410C-8F25-E222BA631197}"/>
    <cellStyle name="SAPBEXstdItemX 3 13 2" xfId="14355" xr:uid="{66A7E39B-F605-4F64-B030-5F7154299B7A}"/>
    <cellStyle name="SAPBEXstdItemX 3 14" xfId="6382" xr:uid="{3AFEB2EC-B5B3-480B-994A-DE359249662D}"/>
    <cellStyle name="SAPBEXstdItemX 3 14 2" xfId="13463" xr:uid="{2AAFDE51-C522-4FC0-9DE2-B8EAAFF71A26}"/>
    <cellStyle name="SAPBEXstdItemX 3 15" xfId="6744" xr:uid="{8732D74B-7471-4D0C-9D18-60FCCB57C5EB}"/>
    <cellStyle name="SAPBEXstdItemX 3 15 2" xfId="15054" xr:uid="{3A500E6A-805C-4EA1-AB35-6EE48C9FB195}"/>
    <cellStyle name="SAPBEXstdItemX 3 16" xfId="7099" xr:uid="{19920F9F-6EAE-4B47-8D13-081FE0BD8110}"/>
    <cellStyle name="SAPBEXstdItemX 3 16 2" xfId="15059" xr:uid="{4E378962-9B44-4410-9164-86CCDE2E22AB}"/>
    <cellStyle name="SAPBEXstdItemX 3 17" xfId="7443" xr:uid="{F3C41202-0958-4206-AF3B-698467E33EC0}"/>
    <cellStyle name="SAPBEXstdItemX 3 17 2" xfId="14369" xr:uid="{61BB3CE9-B910-44B3-8482-95DBF167AAD1}"/>
    <cellStyle name="SAPBEXstdItemX 3 18" xfId="8589" xr:uid="{86D06215-F083-4DE5-B517-3B7264EA5AB2}"/>
    <cellStyle name="SAPBEXstdItemX 3 18 2" xfId="15941" xr:uid="{552A3748-4094-42B7-B507-CADAB6079EE4}"/>
    <cellStyle name="SAPBEXstdItemX 3 19" xfId="2105" xr:uid="{53FDAE6D-32A5-479F-AF6A-22941198BA26}"/>
    <cellStyle name="SAPBEXstdItemX 3 19 2" xfId="13678" xr:uid="{65B89111-88BC-46A2-A950-7A4CC724E9A1}"/>
    <cellStyle name="SAPBEXstdItemX 3 2" xfId="2785" xr:uid="{7ADD70FB-E314-423C-8EE1-D3FC2E75E12A}"/>
    <cellStyle name="SAPBEXstdItemX 3 2 2" xfId="13593" xr:uid="{B245D518-EFB3-45B7-B3E3-CBDE16E2153E}"/>
    <cellStyle name="SAPBEXstdItemX 3 3" xfId="3208" xr:uid="{F705E644-874C-439B-8E1B-426CBF3F7675}"/>
    <cellStyle name="SAPBEXstdItemX 3 3 2" xfId="13929" xr:uid="{10B78577-C18E-4845-A4EB-C335709A6D25}"/>
    <cellStyle name="SAPBEXstdItemX 3 4" xfId="3517" xr:uid="{3E23EF94-6BB9-4827-85E7-8B664F4C86C0}"/>
    <cellStyle name="SAPBEXstdItemX 3 4 2" xfId="14321" xr:uid="{7965E5B7-F0C9-466E-AF43-06F1318273C1}"/>
    <cellStyle name="SAPBEXstdItemX 3 5" xfId="2371" xr:uid="{1FB1FF97-58FE-41A8-9081-82BC56DDBBB9}"/>
    <cellStyle name="SAPBEXstdItemX 3 5 2" xfId="14427" xr:uid="{F4841C08-C5B1-425C-9CD0-A18A03787B06}"/>
    <cellStyle name="SAPBEXstdItemX 3 6" xfId="2975" xr:uid="{C54D89B0-A956-48C3-9D42-455497780D22}"/>
    <cellStyle name="SAPBEXstdItemX 3 6 2" xfId="14609" xr:uid="{5FD56E7D-1A09-435D-977A-1DF71699960C}"/>
    <cellStyle name="SAPBEXstdItemX 3 7" xfId="3683" xr:uid="{E341FD00-7309-4FB2-907C-B6D348575B34}"/>
    <cellStyle name="SAPBEXstdItemX 3 7 2" xfId="15153" xr:uid="{02ABE518-AC00-4147-B108-BA7FDE4FE12B}"/>
    <cellStyle name="SAPBEXstdItemX 3 8" xfId="4096" xr:uid="{3974BDEC-063E-491E-AAD2-1E3B9EEE368E}"/>
    <cellStyle name="SAPBEXstdItemX 3 8 2" xfId="15402" xr:uid="{3501B643-B1A5-42CD-9DDA-701140302A68}"/>
    <cellStyle name="SAPBEXstdItemX 3 9" xfId="4486" xr:uid="{EE6E612E-1435-4A97-B41B-19517AE25977}"/>
    <cellStyle name="SAPBEXstdItemX 3 9 2" xfId="13687" xr:uid="{3AC0AA48-3975-4C38-95A4-4B083159DA0C}"/>
    <cellStyle name="SAPBEXstdItemX 30" xfId="5871" xr:uid="{E6A446D5-46F5-44D5-B06B-4AB3DA3E3EF4}"/>
    <cellStyle name="SAPBEXstdItemX 30 2" xfId="14443" xr:uid="{E173BA39-934E-478A-B8B3-F76CF7B7878E}"/>
    <cellStyle name="SAPBEXstdItemX 31" xfId="6244" xr:uid="{33C0C070-6E32-4AFA-AC66-659457AD9547}"/>
    <cellStyle name="SAPBEXstdItemX 31 2" xfId="14788" xr:uid="{0153BAC3-A3A0-4D06-9431-63B22EB94EF8}"/>
    <cellStyle name="SAPBEXstdItemX 32" xfId="6611" xr:uid="{64FA413C-1079-4478-89EC-8A689AE68601}"/>
    <cellStyle name="SAPBEXstdItemX 32 2" xfId="14548" xr:uid="{CC720D9C-5F81-4141-ADB0-6FB4E6A00DF5}"/>
    <cellStyle name="SAPBEXstdItemX 33" xfId="6971" xr:uid="{C4CB3EFB-2AA8-43F6-8E92-ED19523BE3CB}"/>
    <cellStyle name="SAPBEXstdItemX 33 2" xfId="14082" xr:uid="{C8CB75F0-EDFF-4B09-8065-1E0649204883}"/>
    <cellStyle name="SAPBEXstdItemX 34" xfId="7319" xr:uid="{0305EBB3-EA89-4D64-B3A8-EB243ED41088}"/>
    <cellStyle name="SAPBEXstdItemX 34 2" xfId="15308" xr:uid="{7E478CD8-B4AD-4B75-A012-51975CA1A019}"/>
    <cellStyle name="SAPBEXstdItemX 35" xfId="7651" xr:uid="{0A23CC07-7974-40B8-9E68-92D33588DC73}"/>
    <cellStyle name="SAPBEXstdItemX 35 2" xfId="13667" xr:uid="{B80F9A45-0980-4FBA-BEA3-A34BBE34DCE2}"/>
    <cellStyle name="SAPBEXstdItemX 36" xfId="7957" xr:uid="{8A6FA686-7D60-4E0A-8F05-2C3219191786}"/>
    <cellStyle name="SAPBEXstdItemX 36 2" xfId="14420" xr:uid="{68BE2B7E-2B06-41AA-A22F-ED321D8E5C02}"/>
    <cellStyle name="SAPBEXstdItemX 37" xfId="8214" xr:uid="{9CFB4F69-7358-4E9D-8665-1A1DAD6097FC}"/>
    <cellStyle name="SAPBEXstdItemX 37 2" xfId="13747" xr:uid="{C360FF17-0402-4973-93AA-A8809FF2A004}"/>
    <cellStyle name="SAPBEXstdItemX 38" xfId="8404" xr:uid="{2845FA66-77FA-479D-A5A7-247CB87FADE0}"/>
    <cellStyle name="SAPBEXstdItemX 38 2" xfId="14915" xr:uid="{0FC6C44B-4226-4AA9-940D-23347DC2E4E7}"/>
    <cellStyle name="SAPBEXstdItemX 39" xfId="8873" xr:uid="{B9AEF849-BC74-4581-8533-44A79FFBEC47}"/>
    <cellStyle name="SAPBEXstdItemX 39 2" xfId="15982" xr:uid="{5C1EBDAB-B7C6-4843-B02F-C9F534B3CFCC}"/>
    <cellStyle name="SAPBEXstdItemX 4" xfId="756" xr:uid="{6459F2A5-F958-4541-800C-DF201AB7977D}"/>
    <cellStyle name="SAPBEXstdItemX 4 10" xfId="4772" xr:uid="{D350D372-9A84-4CB0-BB0E-CC20F167708F}"/>
    <cellStyle name="SAPBEXstdItemX 4 10 2" xfId="15321" xr:uid="{61D3579F-6038-4EEB-BBB3-E4E307B2FD3C}"/>
    <cellStyle name="SAPBEXstdItemX 4 11" xfId="5157" xr:uid="{F9F35B26-B01A-46D1-9C6B-8C3F2542C70F}"/>
    <cellStyle name="SAPBEXstdItemX 4 11 2" xfId="13754" xr:uid="{A068095E-23D5-407E-A79A-46E198AB22ED}"/>
    <cellStyle name="SAPBEXstdItemX 4 12" xfId="5536" xr:uid="{62575AD9-6C33-44EE-B75D-7394E41B4DEC}"/>
    <cellStyle name="SAPBEXstdItemX 4 12 2" xfId="15221" xr:uid="{37837CA7-9EEB-406E-B3BE-FF223C895315}"/>
    <cellStyle name="SAPBEXstdItemX 4 13" xfId="5910" xr:uid="{2B989DC5-56C6-4A5F-9E96-0AEE30721935}"/>
    <cellStyle name="SAPBEXstdItemX 4 13 2" xfId="15385" xr:uid="{122C03DE-3B7E-4900-B295-F6586B653054}"/>
    <cellStyle name="SAPBEXstdItemX 4 14" xfId="6282" xr:uid="{85888DCD-EB19-4DCD-8EA3-D624DD8F88D6}"/>
    <cellStyle name="SAPBEXstdItemX 4 14 2" xfId="14727" xr:uid="{3B71A043-AE4C-4490-9394-D379F192969C}"/>
    <cellStyle name="SAPBEXstdItemX 4 15" xfId="6649" xr:uid="{6403A74E-8D4B-41AB-A209-3BD88F1838F9}"/>
    <cellStyle name="SAPBEXstdItemX 4 15 2" xfId="14390" xr:uid="{80F052AD-ABBC-4A39-BE61-1630821B7885}"/>
    <cellStyle name="SAPBEXstdItemX 4 16" xfId="7007" xr:uid="{C10E0F2E-DA63-4093-BCC8-9FFB30845195}"/>
    <cellStyle name="SAPBEXstdItemX 4 16 2" xfId="15133" xr:uid="{E90B288D-2C4D-47BA-9DBE-5DF3F3E5EF50}"/>
    <cellStyle name="SAPBEXstdItemX 4 17" xfId="7353" xr:uid="{94712C2D-8908-4C5E-A737-F9C4A9C25B8C}"/>
    <cellStyle name="SAPBEXstdItemX 4 17 2" xfId="15315" xr:uid="{DDE3C20E-E9E4-4D2B-BFF9-03FFA6A1BF94}"/>
    <cellStyle name="SAPBEXstdItemX 4 18" xfId="8590" xr:uid="{2BCBDFDA-B8F6-4865-9DF3-C58110165C4F}"/>
    <cellStyle name="SAPBEXstdItemX 4 18 2" xfId="15942" xr:uid="{EFABFD3B-84CD-48DB-845A-2D9BE8ED1655}"/>
    <cellStyle name="SAPBEXstdItemX 4 19" xfId="2106" xr:uid="{9E093D09-9B00-4B29-ACFC-890218AE1E7E}"/>
    <cellStyle name="SAPBEXstdItemX 4 19 2" xfId="14280" xr:uid="{04C0E5C5-4BA9-46B4-ABBB-312001ECD61A}"/>
    <cellStyle name="SAPBEXstdItemX 4 2" xfId="2786" xr:uid="{90858499-136A-4117-92FA-47502D0A8995}"/>
    <cellStyle name="SAPBEXstdItemX 4 2 2" xfId="13755" xr:uid="{5E876523-6B88-4440-BBA2-78A8DF170A65}"/>
    <cellStyle name="SAPBEXstdItemX 4 3" xfId="3209" xr:uid="{09B3B8F8-68EB-43D5-B00F-75CA4FEEEB59}"/>
    <cellStyle name="SAPBEXstdItemX 4 3 2" xfId="13928" xr:uid="{9A855DF6-E6EF-4149-A768-5CFB7ACB7C6B}"/>
    <cellStyle name="SAPBEXstdItemX 4 4" xfId="3516" xr:uid="{B8807EAD-F7EF-41AA-849B-2CB1FC6A6D4A}"/>
    <cellStyle name="SAPBEXstdItemX 4 4 2" xfId="14179" xr:uid="{6AC72D3A-7F3B-421A-978E-EF7F759BBE84}"/>
    <cellStyle name="SAPBEXstdItemX 4 5" xfId="2370" xr:uid="{FB358540-0BE1-4556-A6DC-2C552C9503DF}"/>
    <cellStyle name="SAPBEXstdItemX 4 5 2" xfId="14528" xr:uid="{2E846635-AFC3-4C93-A6AC-AA77C3C41D97}"/>
    <cellStyle name="SAPBEXstdItemX 4 6" xfId="2974" xr:uid="{3174932B-0132-4DD6-9BAA-5F6A44B555C4}"/>
    <cellStyle name="SAPBEXstdItemX 4 6 2" xfId="14702" xr:uid="{3B4939AD-8663-4669-9EF8-3BA9D515292B}"/>
    <cellStyle name="SAPBEXstdItemX 4 7" xfId="3684" xr:uid="{55E69E76-34C9-4B79-98D5-FDA576C1E5CA}"/>
    <cellStyle name="SAPBEXstdItemX 4 7 2" xfId="15076" xr:uid="{A96E216A-3BE6-4CBC-BAC2-71C26D805E37}"/>
    <cellStyle name="SAPBEXstdItemX 4 8" xfId="3992" xr:uid="{036C6437-1AD7-437F-AFF6-BDF9269F9CBB}"/>
    <cellStyle name="SAPBEXstdItemX 4 8 2" xfId="14389" xr:uid="{A547D53D-1BF0-42EF-8745-E1D17671D2DD}"/>
    <cellStyle name="SAPBEXstdItemX 4 9" xfId="4384" xr:uid="{F6B2554C-4071-4B15-8F22-D8D6378DD8F6}"/>
    <cellStyle name="SAPBEXstdItemX 4 9 2" xfId="14229" xr:uid="{8B128202-56C4-404B-A6D2-376896E5CF59}"/>
    <cellStyle name="SAPBEXstdItemX 40" xfId="2103" xr:uid="{7F3EEF53-1BE9-4389-8AF1-3C29C5E3E0C1}"/>
    <cellStyle name="SAPBEXstdItemX 40 2" xfId="16770" xr:uid="{0801A2ED-E92F-483F-BC13-D06EEB37572E}"/>
    <cellStyle name="SAPBEXstdItemX 40 3" xfId="13152" xr:uid="{FF9E6E68-05AB-4105-913A-09954B02B95C}"/>
    <cellStyle name="SAPBEXstdItemX 40 4" xfId="20758" xr:uid="{F5AAD22C-4C3B-4D05-9707-906A13A52FFC}"/>
    <cellStyle name="SAPBEXstdItemX 41" xfId="14311" xr:uid="{E4A00F02-E5E4-418B-9063-F58CA078E6CC}"/>
    <cellStyle name="SAPBEXstdItemX 42" xfId="32808" xr:uid="{67D25900-B98D-4652-92A0-14320775755F}"/>
    <cellStyle name="SAPBEXstdItemX 5" xfId="757" xr:uid="{897C4109-C70A-4D9C-BC64-24D32DF1079B}"/>
    <cellStyle name="SAPBEXstdItemX 5 10" xfId="4587" xr:uid="{55FFA784-6F9A-43CE-A9D8-0684DC6D6A24}"/>
    <cellStyle name="SAPBEXstdItemX 5 10 2" xfId="14084" xr:uid="{0D9441EB-4DC6-4DD3-8BCD-DEAA474304B9}"/>
    <cellStyle name="SAPBEXstdItemX 5 11" xfId="4973" xr:uid="{A1CB0169-435F-4CD2-AB9A-F178A31FB8D7}"/>
    <cellStyle name="SAPBEXstdItemX 5 11 2" xfId="14233" xr:uid="{155D400C-767B-4037-B9CC-95C1CD5B1C21}"/>
    <cellStyle name="SAPBEXstdItemX 5 12" xfId="5353" xr:uid="{946482C1-8D51-4AB5-B649-59410CF32999}"/>
    <cellStyle name="SAPBEXstdItemX 5 12 2" xfId="14519" xr:uid="{06348ED4-7207-445E-80D1-A643E707BF3A}"/>
    <cellStyle name="SAPBEXstdItemX 5 13" xfId="5729" xr:uid="{ED07DDB2-05EC-46C1-B99B-9A81A8357AED}"/>
    <cellStyle name="SAPBEXstdItemX 5 13 2" xfId="14630" xr:uid="{9F3E61A4-96A1-47FD-A305-34FFA14B015A}"/>
    <cellStyle name="SAPBEXstdItemX 5 14" xfId="6102" xr:uid="{90C06F3A-90CB-4585-B8D3-CFBB991C9FB8}"/>
    <cellStyle name="SAPBEXstdItemX 5 14 2" xfId="15387" xr:uid="{375F52F1-C82A-4DD1-B4DA-454C35A03D94}"/>
    <cellStyle name="SAPBEXstdItemX 5 15" xfId="6470" xr:uid="{3AC77667-1190-4DEE-90B0-45E1BD01D4D5}"/>
    <cellStyle name="SAPBEXstdItemX 5 15 2" xfId="15274" xr:uid="{803DABEA-F357-4D0E-A28D-9B38C341A0ED}"/>
    <cellStyle name="SAPBEXstdItemX 5 16" xfId="6831" xr:uid="{3D8DAA56-825B-42A6-9C0D-79F748426CE0}"/>
    <cellStyle name="SAPBEXstdItemX 5 16 2" xfId="14422" xr:uid="{65A768E2-F54B-4627-AC8C-B126124682E3}"/>
    <cellStyle name="SAPBEXstdItemX 5 17" xfId="7181" xr:uid="{907683BF-6E36-4BBA-B3D0-B784B247E90E}"/>
    <cellStyle name="SAPBEXstdItemX 5 17 2" xfId="14479" xr:uid="{6393CFEC-BC26-4741-9F68-883E6D5BB1B5}"/>
    <cellStyle name="SAPBEXstdItemX 5 18" xfId="8591" xr:uid="{4CCA831C-3B48-45CB-AE60-DC5408BB9B8B}"/>
    <cellStyle name="SAPBEXstdItemX 5 18 2" xfId="15943" xr:uid="{A88EF7F8-8C6F-43D0-BC71-FE3267775411}"/>
    <cellStyle name="SAPBEXstdItemX 5 19" xfId="2107" xr:uid="{78C9D3A9-DDC5-432A-B0CD-B101F0C940D7}"/>
    <cellStyle name="SAPBEXstdItemX 5 19 2" xfId="14180" xr:uid="{A85BF6F5-519C-498C-85C2-5919EBD88395}"/>
    <cellStyle name="SAPBEXstdItemX 5 2" xfId="2787" xr:uid="{0AC3927F-BC89-4780-B69F-9472CB2335F2}"/>
    <cellStyle name="SAPBEXstdItemX 5 2 2" xfId="14297" xr:uid="{D4BAF83A-7997-49D3-8E82-96B6251E6EAC}"/>
    <cellStyle name="SAPBEXstdItemX 5 3" xfId="3210" xr:uid="{876DE4D3-4617-4B5D-832E-9D9571571C89}"/>
    <cellStyle name="SAPBEXstdItemX 5 3 2" xfId="13927" xr:uid="{014C2A72-40F8-453C-827E-CC71C58FC6A8}"/>
    <cellStyle name="SAPBEXstdItemX 5 4" xfId="3515" xr:uid="{5F44337D-B66E-40D5-BEC4-E9774EF8FC1F}"/>
    <cellStyle name="SAPBEXstdItemX 5 4 2" xfId="14281" xr:uid="{D0836BF1-FFBB-42FE-8A0F-270F644A766A}"/>
    <cellStyle name="SAPBEXstdItemX 5 5" xfId="3106" xr:uid="{21C52DF0-32DA-414E-9156-643CD05C4410}"/>
    <cellStyle name="SAPBEXstdItemX 5 5 2" xfId="14328" xr:uid="{F02431D5-5C93-4A6E-BBCE-F90B107EAA67}"/>
    <cellStyle name="SAPBEXstdItemX 5 6" xfId="3593" xr:uid="{A96E4690-4066-45EE-A352-A5E3F16B3BFB}"/>
    <cellStyle name="SAPBEXstdItemX 5 6 2" xfId="14581" xr:uid="{F259C241-1A4B-4971-A223-24286FF15F55}"/>
    <cellStyle name="SAPBEXstdItemX 5 7" xfId="2701" xr:uid="{95B647F5-EFD0-4551-8D7F-A1A72168F428}"/>
    <cellStyle name="SAPBEXstdItemX 5 7 2" xfId="14763" xr:uid="{1C9B3E1A-63A7-4BC5-89CF-2951E557BA85}"/>
    <cellStyle name="SAPBEXstdItemX 5 8" xfId="3807" xr:uid="{97B4A63E-4C5A-4743-9EC2-AB8BAB79CB0E}"/>
    <cellStyle name="SAPBEXstdItemX 5 8 2" xfId="14751" xr:uid="{DB83BC71-BB77-4DF6-A780-7DFA17FEEBCB}"/>
    <cellStyle name="SAPBEXstdItemX 5 9" xfId="4199" xr:uid="{E2A36AB2-DA01-4509-8A05-3B062A5B4BC9}"/>
    <cellStyle name="SAPBEXstdItemX 5 9 2" xfId="13710" xr:uid="{4E3DE8D9-4296-4CBB-B631-02C85BB2DB91}"/>
    <cellStyle name="SAPBEXstdItemX 6" xfId="758" xr:uid="{522530D6-8D01-4049-B4C0-50E1D3C934E0}"/>
    <cellStyle name="SAPBEXstdItemX 6 10" xfId="4038" xr:uid="{315877B7-B11B-49DF-8EEC-1E27FDFF357F}"/>
    <cellStyle name="SAPBEXstdItemX 6 10 2" xfId="14688" xr:uid="{99B13EC0-6328-49EC-BA5A-793BD8D04BF3}"/>
    <cellStyle name="SAPBEXstdItemX 6 11" xfId="4429" xr:uid="{70D0882D-F677-49CF-8AE9-7C391A173DD9}"/>
    <cellStyle name="SAPBEXstdItemX 6 11 2" xfId="14490" xr:uid="{CDD64FFF-99E9-400C-8686-F9569913C150}"/>
    <cellStyle name="SAPBEXstdItemX 6 12" xfId="4818" xr:uid="{647B0681-7E57-4334-A947-DA11FB24B59D}"/>
    <cellStyle name="SAPBEXstdItemX 6 12 2" xfId="15109" xr:uid="{6D237C4B-7160-4A67-8238-6D16B6321BFB}"/>
    <cellStyle name="SAPBEXstdItemX 6 13" xfId="5202" xr:uid="{DA2BCA63-A3BB-4191-B1CB-E7356B6DEEED}"/>
    <cellStyle name="SAPBEXstdItemX 6 13 2" xfId="14981" xr:uid="{59B22544-3EB1-4144-AE1A-3B04325CCB77}"/>
    <cellStyle name="SAPBEXstdItemX 6 14" xfId="5581" xr:uid="{14E70093-ACC1-4FBC-9DA6-4EBA35A6DD2F}"/>
    <cellStyle name="SAPBEXstdItemX 6 14 2" xfId="14441" xr:uid="{9AE6F5C4-E6E4-45A8-B183-11ED4E3C4D52}"/>
    <cellStyle name="SAPBEXstdItemX 6 15" xfId="5955" xr:uid="{17C58E83-B2A4-469F-851B-FB6C08FD6ED1}"/>
    <cellStyle name="SAPBEXstdItemX 6 15 2" xfId="14385" xr:uid="{81BD6D3B-9B66-42C4-8CF0-200245D48BA5}"/>
    <cellStyle name="SAPBEXstdItemX 6 16" xfId="6326" xr:uid="{8DC84FF5-8233-460E-897D-80ADB87FFF86}"/>
    <cellStyle name="SAPBEXstdItemX 6 16 2" xfId="15271" xr:uid="{B218ABE5-F515-4050-B508-4C258ABEA0AE}"/>
    <cellStyle name="SAPBEXstdItemX 6 17" xfId="6692" xr:uid="{C8F30C6B-6E29-4872-9B66-4C191B13227D}"/>
    <cellStyle name="SAPBEXstdItemX 6 17 2" xfId="15131" xr:uid="{CF69AA8A-CAA7-42A3-9835-012948FF237D}"/>
    <cellStyle name="SAPBEXstdItemX 6 18" xfId="8592" xr:uid="{42B9D02B-64D8-459D-9987-6878A3A2C7C6}"/>
    <cellStyle name="SAPBEXstdItemX 6 18 2" xfId="15944" xr:uid="{6AE50B34-2571-4274-B228-CFE03F2997BF}"/>
    <cellStyle name="SAPBEXstdItemX 6 19" xfId="2108" xr:uid="{9834F5F5-1C7C-4686-B27A-9831A3D65B28}"/>
    <cellStyle name="SAPBEXstdItemX 6 19 2" xfId="13783" xr:uid="{76DBC71C-3E48-4FF0-8FA0-A187D458B4B2}"/>
    <cellStyle name="SAPBEXstdItemX 6 2" xfId="2788" xr:uid="{ABBCDE2E-54D9-4044-8DFA-1AA2557A00B1}"/>
    <cellStyle name="SAPBEXstdItemX 6 2 2" xfId="14147" xr:uid="{2983E479-E0AC-43F6-B426-98D05255626B}"/>
    <cellStyle name="SAPBEXstdItemX 6 3" xfId="3211" xr:uid="{9DD01B91-0CAD-4EC9-BBDA-EDCB23AA9BCF}"/>
    <cellStyle name="SAPBEXstdItemX 6 3 2" xfId="13815" xr:uid="{422C3AC5-1352-4FE6-9610-E180ED1E384F}"/>
    <cellStyle name="SAPBEXstdItemX 6 4" xfId="3514" xr:uid="{AC07BD89-2FB6-45BA-AEC3-FCF9FF88943B}"/>
    <cellStyle name="SAPBEXstdItemX 6 4 2" xfId="13679" xr:uid="{A3804CF3-B857-4396-A743-D12C9C81B319}"/>
    <cellStyle name="SAPBEXstdItemX 6 5" xfId="3113" xr:uid="{085A36FB-A8D9-42B5-B527-602977BA9C8F}"/>
    <cellStyle name="SAPBEXstdItemX 6 5 2" xfId="13555" xr:uid="{98611E9B-C7ED-4609-AA68-CE2BF063D08C}"/>
    <cellStyle name="SAPBEXstdItemX 6 6" xfId="3587" xr:uid="{39DF4CCA-2371-4F43-9B60-C2C2F65A6D25}"/>
    <cellStyle name="SAPBEXstdItemX 6 6 2" xfId="13795" xr:uid="{9F4371EB-4E89-4A9D-83DB-67A1D65116B4}"/>
    <cellStyle name="SAPBEXstdItemX 6 7" xfId="2420" xr:uid="{6705B094-4AAF-42F0-B5DA-746B067889B8}"/>
    <cellStyle name="SAPBEXstdItemX 6 7 2" xfId="14517" xr:uid="{80B389E7-A719-4A9F-9B13-724D5109F09D}"/>
    <cellStyle name="SAPBEXstdItemX 6 8" xfId="3006" xr:uid="{06F85E06-031D-4219-9551-48295DCB7E95}"/>
    <cellStyle name="SAPBEXstdItemX 6 8 2" xfId="14157" xr:uid="{941B6F76-6B00-48C3-B0F7-5F9AE4F97C55}"/>
    <cellStyle name="SAPBEXstdItemX 6 9" xfId="3659" xr:uid="{3B5221AA-5627-4941-ADC3-D3D219355CE7}"/>
    <cellStyle name="SAPBEXstdItemX 6 9 2" xfId="14590" xr:uid="{230E23B7-157E-4199-823C-B9B0EC61D331}"/>
    <cellStyle name="SAPBEXstdItemX 7" xfId="1020" xr:uid="{43148FDA-294E-4511-9634-331E56DAF56D}"/>
    <cellStyle name="SAPBEXstdItemX 7 2" xfId="10757" xr:uid="{1FD3D1FB-CFA9-450F-9E6E-600A299C8B83}"/>
    <cellStyle name="SAPBEXstdItemX 7 2 2" xfId="13205" xr:uid="{82E8856E-5BC4-4C70-A286-426651711314}"/>
    <cellStyle name="SAPBEXstdItemX 7 3" xfId="12125" xr:uid="{A3AA7E30-065F-4B0C-84A8-D94CB85B15BD}"/>
    <cellStyle name="SAPBEXstdItemX 7 3 2" xfId="20560" xr:uid="{DCCB66AA-0B0C-4AC7-9E59-7E3949CB9CEC}"/>
    <cellStyle name="SAPBEXstdItemX 7 4" xfId="14941" xr:uid="{C46D7415-A308-471F-80D5-C6A31E9577BE}"/>
    <cellStyle name="SAPBEXstdItemX 7 5" xfId="10351" xr:uid="{90A1F0E6-F356-475A-9DBA-5120A0A6B338}"/>
    <cellStyle name="SAPBEXstdItemX 7 6" xfId="11841" xr:uid="{A6042CA8-85B9-4F5C-AA5C-D0ADA21C2786}"/>
    <cellStyle name="SAPBEXstdItemX 8" xfId="1021" xr:uid="{32BE1103-D081-4511-8A84-53569B4BB0B6}"/>
    <cellStyle name="SAPBEXstdItemX 8 2" xfId="11006" xr:uid="{9AD55C90-146B-4069-8F8F-48B3CC9449E0}"/>
    <cellStyle name="SAPBEXstdItemX 8 2 2" xfId="9664" xr:uid="{D2DAA99B-982E-4718-A18C-0A0D934A3F0C}"/>
    <cellStyle name="SAPBEXstdItemX 8 3" xfId="12356" xr:uid="{0D79CE4B-3E68-4AD5-8809-C8139932E069}"/>
    <cellStyle name="SAPBEXstdItemX 8 3 2" xfId="20587" xr:uid="{4740B65F-2FD1-4B1D-973F-CAA51C336BE8}"/>
    <cellStyle name="SAPBEXstdItemX 8 4" xfId="14486" xr:uid="{D0CD5CE1-8C28-4EE1-94B4-EEC7B4D184A3}"/>
    <cellStyle name="SAPBEXstdItemX 8 5" xfId="10352" xr:uid="{25607571-1A89-4F74-92DA-8A7CA9F67CF3}"/>
    <cellStyle name="SAPBEXstdItemX 8 6" xfId="11819" xr:uid="{14778F67-E41E-47FB-B9C3-4397ADA29A9C}"/>
    <cellStyle name="SAPBEXstdItemX 9" xfId="1022" xr:uid="{90CE8AB1-A58E-42C9-9FE9-11F30FB6341F}"/>
    <cellStyle name="SAPBEXstdItemX 9 2" xfId="11007" xr:uid="{001DC399-52DB-46BF-8A5A-38EE3480B430}"/>
    <cellStyle name="SAPBEXstdItemX 9 2 2" xfId="11861" xr:uid="{C8DE501E-31E9-42F5-8E4C-B241A89F33AB}"/>
    <cellStyle name="SAPBEXstdItemX 9 3" xfId="12357" xr:uid="{5145A83C-54D4-4DDC-A419-8AAE6DE48713}"/>
    <cellStyle name="SAPBEXstdItemX 9 3 2" xfId="20588" xr:uid="{27ABC55A-C267-4E57-93BF-88C0C4537B13}"/>
    <cellStyle name="SAPBEXstdItemX 9 4" xfId="14392" xr:uid="{194A1401-A997-474D-89A6-EED937BB9D2A}"/>
    <cellStyle name="SAPBEXstdItemX 9 5" xfId="10353" xr:uid="{A9119E35-D881-467E-AF8D-683CC1DB7002}"/>
    <cellStyle name="SAPBEXstdItemX 9 6" xfId="11788" xr:uid="{18DDC59C-006A-4E46-8959-7915E5C68D42}"/>
    <cellStyle name="SAPBEXstdItemX_Notes III" xfId="759" xr:uid="{CB0AB3BB-D494-47ED-AC4C-3ACFE54A61F9}"/>
    <cellStyle name="SAPBEXtitle" xfId="555" xr:uid="{06562787-1985-4F4B-ABF5-67267BC26204}"/>
    <cellStyle name="SAPBEXtitle 10" xfId="4339" xr:uid="{94D266AF-F909-43FC-BC8A-5E756BD8802E}"/>
    <cellStyle name="SAPBEXtitle 11" xfId="4727" xr:uid="{927506C7-A0F8-4376-BAA4-7B4765FDA121}"/>
    <cellStyle name="SAPBEXtitle 12" xfId="5112" xr:uid="{32EEE0D8-CA3F-44EF-B232-686BF701258F}"/>
    <cellStyle name="SAPBEXtitle 13" xfId="5492" xr:uid="{48A473E3-5D76-4F25-BA9B-2105866373B8}"/>
    <cellStyle name="SAPBEXtitle 14" xfId="5866" xr:uid="{5CC4B3FA-F0AA-4FBD-9719-51F80F050C28}"/>
    <cellStyle name="SAPBEXtitle 15" xfId="6239" xr:uid="{F72E0553-2962-48C9-A4E8-54EB07B66572}"/>
    <cellStyle name="SAPBEXtitle 16" xfId="6606" xr:uid="{088003AD-9EDC-4CE1-8B49-2B2A4E434280}"/>
    <cellStyle name="SAPBEXtitle 17" xfId="6966" xr:uid="{E6B9A789-6D5B-4556-966D-CD25F16FA3CE}"/>
    <cellStyle name="SAPBEXtitle 18" xfId="7314" xr:uid="{B3712C7A-7D4C-4FAB-847B-5C65EB393410}"/>
    <cellStyle name="SAPBEXtitle 19" xfId="7646" xr:uid="{2C0AB594-7BF4-4ED3-820D-1FAB2F0395BB}"/>
    <cellStyle name="SAPBEXtitle 2" xfId="1023" xr:uid="{FB3DDF93-096A-49A8-A2C5-7C0A79999D17}"/>
    <cellStyle name="SAPBEXtitle 2 2" xfId="8983" xr:uid="{974AE976-6C90-41BF-8E72-C3DA220F284F}"/>
    <cellStyle name="SAPBEXtitle 2 2 2" xfId="15584" xr:uid="{2034979D-15D2-4D4C-968C-29DCF8966829}"/>
    <cellStyle name="SAPBEXtitle 2 2 3" xfId="10758" xr:uid="{FDEBF274-6D98-40FF-8DF6-356B5D45CB99}"/>
    <cellStyle name="SAPBEXtitle 2 2 4" xfId="25946" xr:uid="{04B3DD02-40B6-4507-A9E1-755322336E65}"/>
    <cellStyle name="SAPBEXtitle 2 3" xfId="12126" xr:uid="{2A694D5D-AB17-40FC-A787-61C58554ABAF}"/>
    <cellStyle name="SAPBEXtitle 2 4" xfId="16319" xr:uid="{0D4C6BC2-D057-4D8C-B753-7AE15177BA15}"/>
    <cellStyle name="SAPBEXtitle 20" xfId="7952" xr:uid="{EE333430-0658-4F76-9CA0-28FFB32AB82F}"/>
    <cellStyle name="SAPBEXtitle 21" xfId="8212" xr:uid="{6B5A3100-0183-4EAD-A3F6-7AD46BB2D65A}"/>
    <cellStyle name="SAPBEXtitle 22" xfId="8403" xr:uid="{0C9E8836-F6EC-4851-95FC-C096D3A2C9E0}"/>
    <cellStyle name="SAPBEXtitle 23" xfId="8874" xr:uid="{37BDC399-0276-4A6A-960E-2D5B05E1F5CA}"/>
    <cellStyle name="SAPBEXtitle 23 2" xfId="15983" xr:uid="{471E5764-EE49-4D58-A4FE-64E14FB34C4D}"/>
    <cellStyle name="SAPBEXtitle 24" xfId="2109" xr:uid="{FEDD67EC-690C-4ABB-8B28-80882E26BD79}"/>
    <cellStyle name="SAPBEXtitle 24 2" xfId="16771" xr:uid="{322B6001-C5A4-4624-8967-B4F08652A047}"/>
    <cellStyle name="SAPBEXtitle 24 3" xfId="13153" xr:uid="{8BAAF3FE-364D-41C7-956C-667684201B6D}"/>
    <cellStyle name="SAPBEXtitle 24 4" xfId="20759" xr:uid="{14C8A174-983C-4909-AFB6-19F33FF6DB11}"/>
    <cellStyle name="SAPBEXtitle 3" xfId="1024" xr:uid="{9BB003DB-2D03-4012-98E5-9D2A76C3B00F}"/>
    <cellStyle name="SAPBEXtitle 3 2" xfId="11008" xr:uid="{89026E68-13AC-4CCB-82A1-A29F26950BB9}"/>
    <cellStyle name="SAPBEXtitle 3 3" xfId="12358" xr:uid="{1C6371D1-E1E4-4CD2-9177-8EDAA6B6CE29}"/>
    <cellStyle name="SAPBEXtitle 3 4" xfId="10354" xr:uid="{88E53A7A-DE34-4F5D-8B9A-2FF57402F5FB}"/>
    <cellStyle name="SAPBEXtitle 4" xfId="1025" xr:uid="{614A452A-68B2-4524-ACD2-C2E5E9C5C159}"/>
    <cellStyle name="SAPBEXtitle 4 2" xfId="11009" xr:uid="{7EF9C846-7F74-4A57-B922-8F85C1C41C4E}"/>
    <cellStyle name="SAPBEXtitle 4 3" xfId="12359" xr:uid="{07DF486D-17D6-4A6C-931E-6C2A0257AC90}"/>
    <cellStyle name="SAPBEXtitle 4 4" xfId="10355" xr:uid="{40EA06D9-D411-431D-8316-B6CCA6E4FD6B}"/>
    <cellStyle name="SAPBEXtitle 5" xfId="1026" xr:uid="{9E2026CA-EA61-44DB-B300-B1F0F19D77AE}"/>
    <cellStyle name="SAPBEXtitle 5 2" xfId="11010" xr:uid="{D6BBA853-93C6-4353-8D1F-9F3CB173CA27}"/>
    <cellStyle name="SAPBEXtitle 5 3" xfId="12360" xr:uid="{FA169A8F-D8BE-4890-A602-FCAF3BCD7E74}"/>
    <cellStyle name="SAPBEXtitle 5 4" xfId="10356" xr:uid="{565E5FD0-6067-432E-8058-B9E57D498C9F}"/>
    <cellStyle name="SAPBEXtitle 6" xfId="1027" xr:uid="{5978E2A8-4E5E-4EA3-857B-4096F4441DBB}"/>
    <cellStyle name="SAPBEXtitle 6 2" xfId="11011" xr:uid="{84767409-47FA-4494-98DC-77EFFE0C2697}"/>
    <cellStyle name="SAPBEXtitle 6 3" xfId="12361" xr:uid="{03A0F0A6-4CEE-4A61-A04B-9ACFB620813F}"/>
    <cellStyle name="SAPBEXtitle 6 4" xfId="10357" xr:uid="{81AA2F4E-012C-40BE-8BC7-A9D074156391}"/>
    <cellStyle name="SAPBEXtitle 7" xfId="1028" xr:uid="{8F1B8376-4546-4FAD-8E01-B1E79403A8CD}"/>
    <cellStyle name="SAPBEXtitle 7 2" xfId="11012" xr:uid="{71F6CCBE-A494-48B5-9D94-58C0C7EB008B}"/>
    <cellStyle name="SAPBEXtitle 7 3" xfId="12362" xr:uid="{344A78B8-049C-40CD-A360-475D5241DB70}"/>
    <cellStyle name="SAPBEXtitle 7 4" xfId="10358" xr:uid="{F7B5720F-AF60-47A7-85A0-1AD4EBF243CE}"/>
    <cellStyle name="SAPBEXtitle 8" xfId="3026" xr:uid="{B69D2FC0-1244-424F-AB19-6702873519ED}"/>
    <cellStyle name="SAPBEXtitle 9" xfId="3947" xr:uid="{1027060D-B202-494F-9401-CF7EDA443B7D}"/>
    <cellStyle name="SAPBEXtitle_Sheet2" xfId="9329" xr:uid="{9F98BD53-1F13-4EFD-AF1A-74A04E338CA9}"/>
    <cellStyle name="SAPBEXunassignedItem" xfId="8875" xr:uid="{545DCBE7-EFE3-4B2B-8F76-7DADB58D7D1E}"/>
    <cellStyle name="SAPBEXunassignedItem 2" xfId="32810" xr:uid="{CF606FD3-2729-404C-8B88-9B9F9A959DC2}"/>
    <cellStyle name="SAPBEXundefined" xfId="556" xr:uid="{07BEA086-D920-49C4-9A57-564FF0F0BD7B}"/>
    <cellStyle name="SAPBEXundefined 2" xfId="8984" xr:uid="{DAAD8CCA-07DB-4E09-98A9-7064743F1F8D}"/>
    <cellStyle name="SAPBEXundefined 2 2" xfId="15585" xr:uid="{F9BB7A11-C977-4747-9DF3-5CF6903CB4E2}"/>
    <cellStyle name="SAPBEXundefined 2 2 2" xfId="20796" xr:uid="{98870AF9-0D87-4205-85A9-84CF47F1BCF9}"/>
    <cellStyle name="SAPBEXundefined 2 2 3" xfId="25947" xr:uid="{347F272B-F1D6-4308-811D-2437E7760124}"/>
    <cellStyle name="SAPBEXundefined 2 3" xfId="16010" xr:uid="{70B0B0CF-1038-44B1-9C89-9AB35359FD97}"/>
    <cellStyle name="SAPBEXundefined 2 4" xfId="16320" xr:uid="{4823ADCD-8FA2-4217-BA0D-B53A4532C07F}"/>
    <cellStyle name="SAPBEXundefined 2 5" xfId="13113" xr:uid="{F2079F04-49BE-4099-9AD3-78AFCCC0D767}"/>
    <cellStyle name="SAPBEXundefined 3" xfId="8876" xr:uid="{43111849-6FA2-4F2D-A310-34E994EDF9CE}"/>
    <cellStyle name="SAPBEXundefined 3 2" xfId="15984" xr:uid="{EBE9738C-4157-42BE-9913-CC33D5BFE293}"/>
    <cellStyle name="SAPBEXundefined 4" xfId="15023" xr:uid="{1960C6CA-DD36-492D-9D56-124017ABDF6D}"/>
    <cellStyle name="SAPBEXundefined_Sheet2" xfId="8995" xr:uid="{F5DE2C95-8E36-4338-AA3D-13354226AB0E}"/>
    <cellStyle name="Sheet Title" xfId="8877" xr:uid="{2FA9318F-B091-4C5E-BC7B-E9D7FB65A13B}"/>
    <cellStyle name="Sheet Title 2" xfId="32812" xr:uid="{0E590B88-063D-43F2-8F61-94DB39758312}"/>
    <cellStyle name="Style 1" xfId="557" xr:uid="{753616FF-8809-4B42-917B-F4A6D71C936B}"/>
    <cellStyle name="Style 1 10" xfId="558" xr:uid="{D1B90CA5-9555-43EF-A387-818DD2D63BF8}"/>
    <cellStyle name="Style 1 10 10" xfId="3224" xr:uid="{BAF90291-166F-4D29-925C-6BC23537E625}"/>
    <cellStyle name="Style 1 10 11" xfId="3505" xr:uid="{5768C821-2C39-4B2D-8EF5-925FFF6CDAD3}"/>
    <cellStyle name="Style 1 10 12" xfId="2369" xr:uid="{3A0D6E81-6667-45D5-A4CD-5482F92D82F6}"/>
    <cellStyle name="Style 1 10 13" xfId="2973" xr:uid="{120F80AC-4C7E-496B-835D-CD215948DC72}"/>
    <cellStyle name="Style 1 10 14" xfId="3685" xr:uid="{23BFF313-6356-43A5-B6E0-7F0AB8237481}"/>
    <cellStyle name="Style 1 10 15" xfId="4123" xr:uid="{CB69F864-1514-4F87-BE2C-CCFCDD3889C9}"/>
    <cellStyle name="Style 1 10 16" xfId="4513" xr:uid="{08A1CD28-49D7-4123-A0DE-FE07BBCE7170}"/>
    <cellStyle name="Style 1 10 17" xfId="4901" xr:uid="{AEA4080A-7D2A-4367-985C-9A8C5C050058}"/>
    <cellStyle name="Style 1 10 18" xfId="2111" xr:uid="{FDC3A0FA-70E2-437D-A195-F21A37165BCC}"/>
    <cellStyle name="Style 1 10 2" xfId="2617" xr:uid="{25BDC0E3-4164-4875-9057-12503EC93493}"/>
    <cellStyle name="Style 1 10 3" xfId="3029" xr:uid="{51283A9A-7B33-4FEB-BDC1-441798C825DC}"/>
    <cellStyle name="Style 1 10 4" xfId="3642" xr:uid="{DF1DED38-4C16-40FE-A1EE-3A3228CFB5EF}"/>
    <cellStyle name="Style 1 10 5" xfId="3152" xr:uid="{9055F8F1-B684-4E76-AE76-0A0F34D2F237}"/>
    <cellStyle name="Style 1 10 6" xfId="3557" xr:uid="{0B46EB6B-89B1-4A3E-A0D0-B93D31C50D71}"/>
    <cellStyle name="Style 1 10 7" xfId="2400" xr:uid="{749D8A85-8821-493F-BB75-F86A198CD098}"/>
    <cellStyle name="Style 1 10 8" xfId="2996" xr:uid="{41E1C825-5C21-4C11-A658-6ED19DD85EEF}"/>
    <cellStyle name="Style 1 10 9" xfId="3666" xr:uid="{552CB159-49F8-4BC1-8F29-B1B7A6728DDE}"/>
    <cellStyle name="Style 1 11" xfId="559" xr:uid="{F1DB15D4-2AC3-433B-A1A1-0362A7F625EE}"/>
    <cellStyle name="Style 1 11 10" xfId="3393" xr:uid="{19DD5475-3F9D-423E-8FCE-DBD041A64CF7}"/>
    <cellStyle name="Style 1 11 11" xfId="2856" xr:uid="{3A07EBF8-2B9E-40BC-815E-5A5271C8DCED}"/>
    <cellStyle name="Style 1 11 12" xfId="3742" xr:uid="{867BABD4-BF1B-459B-A07E-0F858975E852}"/>
    <cellStyle name="Style 1 11 13" xfId="3944" xr:uid="{A6169E6C-8A17-4FAE-B028-74CA5DD2393B}"/>
    <cellStyle name="Style 1 11 14" xfId="4336" xr:uid="{D88DCD0D-FC6E-4060-9DCD-1F16156F4B2F}"/>
    <cellStyle name="Style 1 11 15" xfId="4724" xr:uid="{5B45F053-9FB4-478C-8552-E37AF7DB7744}"/>
    <cellStyle name="Style 1 11 16" xfId="5109" xr:uid="{7CCFEF81-4E51-43B3-8FDF-22F4B479D396}"/>
    <cellStyle name="Style 1 11 17" xfId="5489" xr:uid="{3A9CF66E-6952-4122-8044-B3AF021A8123}"/>
    <cellStyle name="Style 1 11 18" xfId="2112" xr:uid="{3C2D511C-9739-42B6-90E9-E9502D4BE9A4}"/>
    <cellStyle name="Style 1 11 2" xfId="2618" xr:uid="{2F5A88F8-A9B0-4B33-9245-8AF115FF4544}"/>
    <cellStyle name="Style 1 11 3" xfId="3030" xr:uid="{356CEC02-855B-450C-B9C1-E8EE5FF432EA}"/>
    <cellStyle name="Style 1 11 4" xfId="3641" xr:uid="{2C3E077F-5FCF-49F7-A2D3-C4D3C86E3BE3}"/>
    <cellStyle name="Style 1 11 5" xfId="3226" xr:uid="{67D64641-9016-432F-9E51-81E8CF1F331E}"/>
    <cellStyle name="Style 1 11 6" xfId="3503" xr:uid="{49783FB5-EBED-4B8B-87E0-D62B3411967C}"/>
    <cellStyle name="Style 1 11 7" xfId="2367" xr:uid="{5DE0C1F2-65C0-4CFE-A2BE-6537C2555804}"/>
    <cellStyle name="Style 1 11 8" xfId="2971" xr:uid="{E86671F0-3609-46C0-95A3-3EE49F86ED1E}"/>
    <cellStyle name="Style 1 11 9" xfId="3321" xr:uid="{1AE79420-C7A9-4B97-A513-4343DF5BE5E4}"/>
    <cellStyle name="Style 1 12" xfId="560" xr:uid="{54EF1EAF-2773-4156-B053-58C0F4CF77CC}"/>
    <cellStyle name="Style 1 12 10" xfId="5838" xr:uid="{44355FD6-6AF5-423F-936E-5A121ECB36D5}"/>
    <cellStyle name="Style 1 12 11" xfId="6211" xr:uid="{86B8BDA0-6BC4-4958-BDF1-0B542D24A9FC}"/>
    <cellStyle name="Style 1 12 12" xfId="6578" xr:uid="{A6E5979C-CD31-40C1-A745-B6A16415EECF}"/>
    <cellStyle name="Style 1 12 13" xfId="6939" xr:uid="{F0F4F89E-31EC-4A97-A366-8B956B3AA6FF}"/>
    <cellStyle name="Style 1 12 14" xfId="7289" xr:uid="{3FF89305-036E-4184-BD30-BF4B37A7D4AB}"/>
    <cellStyle name="Style 1 12 15" xfId="7623" xr:uid="{49FFA1F7-885D-4CC9-88DD-1554C6EE3133}"/>
    <cellStyle name="Style 1 12 16" xfId="7931" xr:uid="{A7B29619-0E5E-4B20-9A1C-C2B8D466F135}"/>
    <cellStyle name="Style 1 12 17" xfId="8199" xr:uid="{1B1B71B0-12F4-4D0D-920E-24FBA1D101A0}"/>
    <cellStyle name="Style 1 12 18" xfId="2113" xr:uid="{EAB7E41F-12F2-4A0C-A7DC-EFBCB7C98838}"/>
    <cellStyle name="Style 1 12 2" xfId="2619" xr:uid="{FB18F618-CD07-42F1-B0FC-227131C439A4}"/>
    <cellStyle name="Style 1 12 3" xfId="3031" xr:uid="{DBDFCDBA-6FFE-4B89-B6E6-C17F950944FA}"/>
    <cellStyle name="Style 1 12 4" xfId="3640" xr:uid="{C63F7D0F-B23B-4109-B46B-C65908B4E823}"/>
    <cellStyle name="Style 1 12 5" xfId="3916" xr:uid="{325D3FE2-1E4B-41AE-B059-247BB69D9C36}"/>
    <cellStyle name="Style 1 12 6" xfId="4308" xr:uid="{8699EC44-BBBE-4B94-812A-CACF1A13D355}"/>
    <cellStyle name="Style 1 12 7" xfId="4696" xr:uid="{0A231A05-31D8-444F-84DF-C912854E43E8}"/>
    <cellStyle name="Style 1 12 8" xfId="5082" xr:uid="{80ACEBCC-24CB-4794-B616-40E48DE6E97C}"/>
    <cellStyle name="Style 1 12 9" xfId="5462" xr:uid="{0FAEDD84-62EA-4AD8-8983-212D769D794A}"/>
    <cellStyle name="Style 1 13" xfId="561" xr:uid="{797B84FF-9CB9-49DE-B359-BD65BBF0443E}"/>
    <cellStyle name="Style 1 13 10" xfId="5994" xr:uid="{DCC41782-FC32-4A4A-9392-31D6C28F18D9}"/>
    <cellStyle name="Style 1 13 11" xfId="6364" xr:uid="{C0170356-7FFF-4CBB-BA9F-8F5930531877}"/>
    <cellStyle name="Style 1 13 12" xfId="6727" xr:uid="{BF60F109-035B-47A0-928C-DF2DA2318DC4}"/>
    <cellStyle name="Style 1 13 13" xfId="7082" xr:uid="{F9B00DF8-BB7C-416E-9B2E-0D921BED09A3}"/>
    <cellStyle name="Style 1 13 14" xfId="7427" xr:uid="{EC50B0FD-35D8-44AD-8A32-58C3BCCE3AA3}"/>
    <cellStyle name="Style 1 13 15" xfId="7745" xr:uid="{0F994AA1-5CC6-4039-92BD-7DA35806727C}"/>
    <cellStyle name="Style 1 13 16" xfId="8043" xr:uid="{081DC75F-029E-433B-9EAC-CD54D2D5969C}"/>
    <cellStyle name="Style 1 13 17" xfId="8258" xr:uid="{07AE5CF5-BB25-4AE8-B53D-948028FF145E}"/>
    <cellStyle name="Style 1 13 18" xfId="2114" xr:uid="{70E34EB2-8701-4EB0-B920-AFA5C0BDBAC6}"/>
    <cellStyle name="Style 1 13 2" xfId="2620" xr:uid="{2ED38938-90C6-430E-ADCE-BADFFE4446E7}"/>
    <cellStyle name="Style 1 13 3" xfId="3032" xr:uid="{65617887-BC40-4A9A-BAB5-64B407CD7415}"/>
    <cellStyle name="Style 1 13 4" xfId="3639" xr:uid="{E06D489A-1E4C-4A05-B66E-35B61DAD2E82}"/>
    <cellStyle name="Style 1 13 5" xfId="4078" xr:uid="{ACA028B9-3B90-4940-BD80-9A1400A699A1}"/>
    <cellStyle name="Style 1 13 6" xfId="4468" xr:uid="{1FAC549F-9E62-44B8-8CC1-B74A0B669DB6}"/>
    <cellStyle name="Style 1 13 7" xfId="4857" xr:uid="{4B4251B7-7EEF-4206-9994-DCA29DB3788F}"/>
    <cellStyle name="Style 1 13 8" xfId="5241" xr:uid="{6FB8B1AE-24D6-492B-AB9E-E59332FCC5F0}"/>
    <cellStyle name="Style 1 13 9" xfId="5620" xr:uid="{BE6F1406-E326-4E5C-A93D-667C3A108C39}"/>
    <cellStyle name="Style 1 14" xfId="562" xr:uid="{6A0CC801-863A-480A-83AB-83C0E08ECD55}"/>
    <cellStyle name="Style 1 14 10" xfId="6031" xr:uid="{5D7A0DF1-1112-42BE-B03E-1C2D4F83CA54}"/>
    <cellStyle name="Style 1 14 11" xfId="6401" xr:uid="{B333E9B8-D680-41FE-981F-C6326DA7316F}"/>
    <cellStyle name="Style 1 14 12" xfId="6763" xr:uid="{353B278A-5376-49B0-A24E-4C59CC2968BE}"/>
    <cellStyle name="Style 1 14 13" xfId="7118" xr:uid="{3EDDFE6E-8560-431E-8D39-D3D71F1835D8}"/>
    <cellStyle name="Style 1 14 14" xfId="7461" xr:uid="{2C525A39-6535-4D2A-B623-349BC875C32F}"/>
    <cellStyle name="Style 1 14 15" xfId="7773" xr:uid="{3BAC6D53-D6AA-4E1B-AA1A-7E7C352F3145}"/>
    <cellStyle name="Style 1 14 16" xfId="8069" xr:uid="{5DC57A67-F0BA-43E3-98A3-C1EBA3282AE1}"/>
    <cellStyle name="Style 1 14 17" xfId="8276" xr:uid="{ED23853A-64CF-4AD2-8C6D-4C556901F7AB}"/>
    <cellStyle name="Style 1 14 18" xfId="2115" xr:uid="{9233940E-C1F3-4C7A-B87C-9BCC549DD8B4}"/>
    <cellStyle name="Style 1 14 2" xfId="2621" xr:uid="{8C1C7362-A4E6-4A15-8462-9B83669D0DE0}"/>
    <cellStyle name="Style 1 14 3" xfId="3033" xr:uid="{27FB2695-ED03-451B-85FC-AC2DD8F2366B}"/>
    <cellStyle name="Style 1 14 4" xfId="3638" xr:uid="{A364CA61-5CB9-4B93-B4FE-CC8CC556BC14}"/>
    <cellStyle name="Style 1 14 5" xfId="4116" xr:uid="{E0483B50-9BA1-4ADF-9E30-E21CE4AD9D20}"/>
    <cellStyle name="Style 1 14 6" xfId="4506" xr:uid="{CA417F74-F21D-4FE2-B0ED-C3B671349DF4}"/>
    <cellStyle name="Style 1 14 7" xfId="4895" xr:uid="{217D92AC-8174-46C3-B529-681353D94872}"/>
    <cellStyle name="Style 1 14 8" xfId="5278" xr:uid="{B3541A7F-17FD-4923-B0C5-54196C21F8F8}"/>
    <cellStyle name="Style 1 14 9" xfId="5657" xr:uid="{80DB6B69-AC47-4E32-8374-3369B58ADF71}"/>
    <cellStyle name="Style 1 15" xfId="563" xr:uid="{61711AAF-E9BE-4E13-BB3C-EBC4C58E0077}"/>
    <cellStyle name="Style 1 15 10" xfId="6034" xr:uid="{C3E079F7-133A-439F-A54D-73C8EF0DD9E7}"/>
    <cellStyle name="Style 1 15 11" xfId="6404" xr:uid="{5483D9BE-254F-412A-AF49-E26B466DBD61}"/>
    <cellStyle name="Style 1 15 12" xfId="6766" xr:uid="{989AF2EB-FAA6-4C51-8F93-9EE5BF4FBD2D}"/>
    <cellStyle name="Style 1 15 13" xfId="7121" xr:uid="{5D69954C-4D7E-4F88-888B-579495BE7B64}"/>
    <cellStyle name="Style 1 15 14" xfId="7464" xr:uid="{9C267927-62C2-480C-BC33-89827D4907B1}"/>
    <cellStyle name="Style 1 15 15" xfId="7776" xr:uid="{6070CBB8-DA2D-42AB-8524-39EB02AE595D}"/>
    <cellStyle name="Style 1 15 16" xfId="8072" xr:uid="{28D1B5ED-E66B-40DA-8D1A-5BA9DA22785A}"/>
    <cellStyle name="Style 1 15 17" xfId="8278" xr:uid="{C3423714-37B7-4BB9-9225-997768C8CD34}"/>
    <cellStyle name="Style 1 15 18" xfId="2116" xr:uid="{7D6D8C92-AE9A-4CEF-B0EA-F49CAAA23A8C}"/>
    <cellStyle name="Style 1 15 2" xfId="2622" xr:uid="{923C08B9-E8E3-4A03-8FB9-E7AAF155B5A9}"/>
    <cellStyle name="Style 1 15 3" xfId="3034" xr:uid="{5EFDE292-56C5-4B63-8EF2-92786B60E49D}"/>
    <cellStyle name="Style 1 15 4" xfId="3637" xr:uid="{2664CBE7-85DE-4B21-9EB8-2C2523A64F3A}"/>
    <cellStyle name="Style 1 15 5" xfId="4121" xr:uid="{79DD0969-9E02-46BA-9615-652741D31F4A}"/>
    <cellStyle name="Style 1 15 6" xfId="4511" xr:uid="{26A28634-47D4-4E14-95C4-7582633853CC}"/>
    <cellStyle name="Style 1 15 7" xfId="4899" xr:uid="{364673FB-AB41-4985-87EC-AB8F4B33DD34}"/>
    <cellStyle name="Style 1 15 8" xfId="5282" xr:uid="{039595F0-BBD2-4298-9303-07CEE2705205}"/>
    <cellStyle name="Style 1 15 9" xfId="5660" xr:uid="{31D95B51-8D69-4D72-BA41-CB8B6F29BB9B}"/>
    <cellStyle name="Style 1 16" xfId="564" xr:uid="{134F1240-A5BB-4812-849D-E95951BE4052}"/>
    <cellStyle name="Style 1 16 10" xfId="5506" xr:uid="{0D94E930-C0BF-48FF-ADF4-E8C094E7BF4A}"/>
    <cellStyle name="Style 1 16 11" xfId="5880" xr:uid="{FAF55DB8-83A0-4DB0-BCA2-7DCD5B0ED2A1}"/>
    <cellStyle name="Style 1 16 12" xfId="6253" xr:uid="{6AAB2DE3-BA18-484C-A3A0-56A67EBE1B6B}"/>
    <cellStyle name="Style 1 16 13" xfId="6620" xr:uid="{870DF09B-76BA-4318-A55F-9D0A6411E576}"/>
    <cellStyle name="Style 1 16 14" xfId="6980" xr:uid="{6D2D4816-B34F-4930-A2DB-52FC407D5E4A}"/>
    <cellStyle name="Style 1 16 15" xfId="7328" xr:uid="{303DC9E7-ED6C-4713-BE87-6BE02D0B6093}"/>
    <cellStyle name="Style 1 16 16" xfId="7658" xr:uid="{DE3410D4-8CF8-4547-9A19-DF98B95E45DC}"/>
    <cellStyle name="Style 1 16 17" xfId="7964" xr:uid="{C0766846-7C92-4E91-84F9-5DA204449BE5}"/>
    <cellStyle name="Style 1 16 18" xfId="2117" xr:uid="{7ED88EF3-9C68-4F26-B539-17F0460D7871}"/>
    <cellStyle name="Style 1 16 2" xfId="2623" xr:uid="{F49C96CB-8545-41AB-B302-7D5B68FA04EF}"/>
    <cellStyle name="Style 1 16 3" xfId="3035" xr:uid="{0741E785-CAD7-49C6-9658-B047C4DBB2DC}"/>
    <cellStyle name="Style 1 16 4" xfId="2928" xr:uid="{3D18DE6E-8917-4618-B6AB-4A589242071D}"/>
    <cellStyle name="Style 1 16 5" xfId="3715" xr:uid="{8D77155F-7A91-4CB9-91E8-8B000563F9C0}"/>
    <cellStyle name="Style 1 16 6" xfId="3961" xr:uid="{A13B5BAC-E781-4740-9061-D8C687EB3313}"/>
    <cellStyle name="Style 1 16 7" xfId="4353" xr:uid="{4BA72F58-FC90-47DD-AC54-C7D4B8B27611}"/>
    <cellStyle name="Style 1 16 8" xfId="4741" xr:uid="{DF96F67B-4EDF-4B1D-B326-EBB9EF823F3C}"/>
    <cellStyle name="Style 1 16 9" xfId="5126" xr:uid="{9FE4C846-4DAA-4025-958F-651E775ACEB9}"/>
    <cellStyle name="Style 1 17" xfId="565" xr:uid="{2EBDA389-4C7B-43B4-BEE3-C5BD53F01670}"/>
    <cellStyle name="Style 1 17 10" xfId="6412" xr:uid="{7E0BD2EF-E6A5-4B7B-880A-DD401EAC32FC}"/>
    <cellStyle name="Style 1 17 11" xfId="6774" xr:uid="{55B6619B-1365-40D0-8B09-B7C5D3162E12}"/>
    <cellStyle name="Style 1 17 12" xfId="7129" xr:uid="{D0930696-544A-49E1-89C5-F897252752D9}"/>
    <cellStyle name="Style 1 17 13" xfId="7471" xr:uid="{71897C86-CF40-47B8-9E29-A6AE514E0600}"/>
    <cellStyle name="Style 1 17 14" xfId="7782" xr:uid="{3D36196D-010C-431E-BEE2-A8C48AE48FD6}"/>
    <cellStyle name="Style 1 17 15" xfId="8077" xr:uid="{A03E60CA-43F1-4C1F-8D2E-2852F80FC644}"/>
    <cellStyle name="Style 1 17 16" xfId="8282" xr:uid="{3CF5006A-660B-4FCC-8E5A-B5DC7E1ECBC4}"/>
    <cellStyle name="Style 1 17 17" xfId="8419" xr:uid="{806AC8E1-3C9F-4C65-8983-B13DA96D99DA}"/>
    <cellStyle name="Style 1 17 18" xfId="2118" xr:uid="{016F1A2F-0BC9-4C10-A6AB-E3FB4F14C775}"/>
    <cellStyle name="Style 1 17 2" xfId="2624" xr:uid="{AEA0EBF5-5A40-46D9-B058-39D3301D6746}"/>
    <cellStyle name="Style 1 17 3" xfId="3036" xr:uid="{681631B2-A6AA-45D1-8C7B-E34C17D3027A}"/>
    <cellStyle name="Style 1 17 4" xfId="4132" xr:uid="{1179F02E-C528-44BB-9421-ED2A050E7A6D}"/>
    <cellStyle name="Style 1 17 5" xfId="4522" xr:uid="{6861A776-0AB3-43C9-8813-1F6BF6DC39AC}"/>
    <cellStyle name="Style 1 17 6" xfId="4909" xr:uid="{769B34FD-B630-4AC4-A277-EE3885EAF920}"/>
    <cellStyle name="Style 1 17 7" xfId="5291" xr:uid="{AF263E1C-8D00-4590-824B-E92F542FD79A}"/>
    <cellStyle name="Style 1 17 8" xfId="5669" xr:uid="{5BEF42E9-F3F2-4E06-9D46-19F8EF5FAA78}"/>
    <cellStyle name="Style 1 17 9" xfId="6042" xr:uid="{5081324B-A718-4D6E-AF61-9DD5C56C33EC}"/>
    <cellStyle name="Style 1 18" xfId="566" xr:uid="{8C2BB273-F15F-4D9C-804E-1F890D6144B1}"/>
    <cellStyle name="Style 1 18 10" xfId="5530" xr:uid="{6104434B-09F4-4A8B-A772-3D3DB9BB5A21}"/>
    <cellStyle name="Style 1 18 11" xfId="5904" xr:uid="{52D73173-1A86-4AC5-95FB-58E8D01AE017}"/>
    <cellStyle name="Style 1 18 12" xfId="6276" xr:uid="{1EEF68C5-538E-4940-BD6A-5B93622541E3}"/>
    <cellStyle name="Style 1 18 13" xfId="6643" xr:uid="{15784AA2-0B5E-4CDF-BB6E-CECE0F8CC6F0}"/>
    <cellStyle name="Style 1 18 14" xfId="7002" xr:uid="{A129F246-6E44-4A57-BAB2-227C918A4575}"/>
    <cellStyle name="Style 1 18 15" xfId="7349" xr:uid="{68340AD5-5788-4B2F-AB33-F5F9DF300BDB}"/>
    <cellStyle name="Style 1 18 16" xfId="7676" xr:uid="{43FC6329-EA94-4B4B-BD6A-7C72A656CA7A}"/>
    <cellStyle name="Style 1 18 17" xfId="7979" xr:uid="{77BEDA4E-89E9-4DD6-BFA3-21E52446593A}"/>
    <cellStyle name="Style 1 18 18" xfId="2119" xr:uid="{CF60E296-7AE6-47BF-A90D-E4BC788F2A05}"/>
    <cellStyle name="Style 1 18 2" xfId="2625" xr:uid="{FD723466-F34B-4872-8889-E673E876480D}"/>
    <cellStyle name="Style 1 18 3" xfId="3037" xr:uid="{858F1B58-D7EE-4C3A-AC39-F1920E3DF986}"/>
    <cellStyle name="Style 1 18 4" xfId="2927" xr:uid="{8ADD0C95-CA4B-4F4C-83F0-68C0EE6E7ECE}"/>
    <cellStyle name="Style 1 18 5" xfId="3716" xr:uid="{E0148B01-1CAF-4D5F-B7AA-0B321C5AACAD}"/>
    <cellStyle name="Style 1 18 6" xfId="3986" xr:uid="{DFD1DC78-774D-4BC5-B9AD-6D3A89212231}"/>
    <cellStyle name="Style 1 18 7" xfId="4378" xr:uid="{E016ACC7-7AF9-4B3C-A4E0-5B3A5E33176E}"/>
    <cellStyle name="Style 1 18 8" xfId="4766" xr:uid="{70D2CA88-705C-4174-959F-3F762525C7CD}"/>
    <cellStyle name="Style 1 18 9" xfId="5151" xr:uid="{E703EBC3-2810-4260-B85C-9C01BB952567}"/>
    <cellStyle name="Style 1 19" xfId="567" xr:uid="{98FA0EE4-1A66-4999-9829-8A0C998EBCDF}"/>
    <cellStyle name="Style 1 19 10" xfId="4165" xr:uid="{6E6AA5C4-1154-4942-9B18-96AD916164DB}"/>
    <cellStyle name="Style 1 19 11" xfId="4554" xr:uid="{0E5DA3E0-80BD-42DB-8716-F3CFFACBB431}"/>
    <cellStyle name="Style 1 19 12" xfId="4941" xr:uid="{C860A789-F54F-40B6-AC05-DED266D73088}"/>
    <cellStyle name="Style 1 19 13" xfId="5321" xr:uid="{FCF4B7F7-1691-48BC-85C1-CC51426BD481}"/>
    <cellStyle name="Style 1 19 14" xfId="5698" xr:uid="{A61AA88C-3747-4243-955A-6D1281E6691A}"/>
    <cellStyle name="Style 1 19 15" xfId="6071" xr:uid="{B979316E-EBE3-4AC8-BDC1-23C4C185F1C0}"/>
    <cellStyle name="Style 1 19 16" xfId="6440" xr:uid="{4BD002ED-EFC8-48C7-B84A-5326C10395A8}"/>
    <cellStyle name="Style 1 19 17" xfId="6801" xr:uid="{3A3EF2BB-E07A-4E2B-A781-2969208D22E2}"/>
    <cellStyle name="Style 1 19 18" xfId="2120" xr:uid="{A91EA49B-56EE-4631-BC7E-4793B50EA4B5}"/>
    <cellStyle name="Style 1 19 2" xfId="2626" xr:uid="{E44CF5AB-6A2D-4E24-B916-15C2297C3AD7}"/>
    <cellStyle name="Style 1 19 3" xfId="3038" xr:uid="{6893F371-1793-4818-8268-47EB0997EA4B}"/>
    <cellStyle name="Style 1 19 4" xfId="2918" xr:uid="{CC3ADC0B-E853-4AE4-B66B-DCCE14BDDA9F}"/>
    <cellStyle name="Style 1 19 5" xfId="3337" xr:uid="{68D2AFCB-BBA9-4116-ADAD-F42E1105BC9C}"/>
    <cellStyle name="Style 1 19 6" xfId="3247" xr:uid="{A3892AE2-DEFA-4451-8E53-BBAB45539CBF}"/>
    <cellStyle name="Style 1 19 7" xfId="3488" xr:uid="{E931DA51-08DB-4956-ADB8-0461D3F82FE6}"/>
    <cellStyle name="Style 1 19 8" xfId="2351" xr:uid="{6FBDE877-4C32-46D4-B5A2-C6E85C43DD65}"/>
    <cellStyle name="Style 1 19 9" xfId="3772" xr:uid="{69089FDE-41A9-4C5D-8DE9-1607220F2268}"/>
    <cellStyle name="Style 1 2" xfId="568" xr:uid="{8FBBD5FA-DF1A-451B-809C-6FBAF9DEA6C7}"/>
    <cellStyle name="Style 1 2 10" xfId="4166" xr:uid="{97EB3F2D-550A-4258-8B23-25DD7405CEFF}"/>
    <cellStyle name="Style 1 2 11" xfId="4555" xr:uid="{11E2D3C4-D31F-402A-88A8-4686890A160A}"/>
    <cellStyle name="Style 1 2 12" xfId="4942" xr:uid="{0517C094-8EBC-447F-8712-8B3381B3FA4E}"/>
    <cellStyle name="Style 1 2 13" xfId="5322" xr:uid="{A828E18B-7D64-4E84-9194-A2A4BEAF542B}"/>
    <cellStyle name="Style 1 2 14" xfId="5699" xr:uid="{F88E1EF1-02CC-420D-A122-EB00DAA3EBBE}"/>
    <cellStyle name="Style 1 2 15" xfId="6072" xr:uid="{D12F810C-BC37-4D34-AF0E-33293F7BF7C8}"/>
    <cellStyle name="Style 1 2 16" xfId="6441" xr:uid="{B46958E4-11CF-435C-B00B-30C9F6E0BA28}"/>
    <cellStyle name="Style 1 2 17" xfId="6802" xr:uid="{D8B67F0F-03ED-46E1-A32E-151C6F12B628}"/>
    <cellStyle name="Style 1 2 18" xfId="2121" xr:uid="{FA57648D-D611-4677-B0BD-E7F2FAF97C1C}"/>
    <cellStyle name="Style 1 2 2" xfId="2627" xr:uid="{E79DC8D3-82A0-4DC0-AB6E-A9BBDEAD5015}"/>
    <cellStyle name="Style 1 2 3" xfId="3039" xr:uid="{FDF83717-D985-4684-96D4-15301D879220}"/>
    <cellStyle name="Style 1 2 4" xfId="2917" xr:uid="{C9D89817-B50C-466B-8CD9-86D85A486A55}"/>
    <cellStyle name="Style 1 2 5" xfId="3338" xr:uid="{FA8262B0-977D-4127-B072-C20DCBE031EB}"/>
    <cellStyle name="Style 1 2 6" xfId="3246" xr:uid="{30F00B4A-F5D6-4FA5-A88A-4FC856E36A8D}"/>
    <cellStyle name="Style 1 2 7" xfId="3489" xr:uid="{BB99AED5-ED10-4386-BC69-CF5A491C3AE1}"/>
    <cellStyle name="Style 1 2 8" xfId="2352" xr:uid="{66A63173-B0C4-4867-8FB5-0F8F1B427AB2}"/>
    <cellStyle name="Style 1 2 9" xfId="3773" xr:uid="{90440C4E-A999-47D3-951A-E946FB9175D0}"/>
    <cellStyle name="Style 1 20" xfId="569" xr:uid="{4B81C3F1-2563-4D57-B6D5-23027A616E8F}"/>
    <cellStyle name="Style 1 20 10" xfId="4879" xr:uid="{10BE0754-C41A-401A-9CA6-871DCC51C109}"/>
    <cellStyle name="Style 1 20 11" xfId="5263" xr:uid="{9B6AB8C5-CF4E-417B-BE79-828FE1064793}"/>
    <cellStyle name="Style 1 20 12" xfId="5642" xr:uid="{8CF6FDC3-D3CB-45DE-B54C-6BF24DC64B61}"/>
    <cellStyle name="Style 1 20 13" xfId="6016" xr:uid="{60CB4EB8-A77B-4B82-BFCA-1CFECB7368ED}"/>
    <cellStyle name="Style 1 20 14" xfId="6386" xr:uid="{9D517889-173B-46B3-A2D1-A7D3384A90A7}"/>
    <cellStyle name="Style 1 20 15" xfId="6748" xr:uid="{85100011-D30C-436F-B75A-F1636008232A}"/>
    <cellStyle name="Style 1 20 16" xfId="7103" xr:uid="{B11269C9-529A-451F-B348-E6D413EF1BA2}"/>
    <cellStyle name="Style 1 20 17" xfId="7447" xr:uid="{5897CF51-238A-4D00-B21E-00B0E8308616}"/>
    <cellStyle name="Style 1 20 18" xfId="2122" xr:uid="{A0813414-34FD-4998-8AE7-366F1C923398}"/>
    <cellStyle name="Style 1 20 2" xfId="2628" xr:uid="{B23CB902-0182-4B8A-9A5E-9B8BA9E72738}"/>
    <cellStyle name="Style 1 20 3" xfId="3040" xr:uid="{00576B4C-2CF0-4840-8C89-28F7C0F56603}"/>
    <cellStyle name="Style 1 20 4" xfId="2916" xr:uid="{5569EDAB-F47B-425C-84C4-62BEC2947DE2}"/>
    <cellStyle name="Style 1 20 5" xfId="3713" xr:uid="{4ED681C9-6C27-41FF-AF58-D5AB446645F3}"/>
    <cellStyle name="Style 1 20 6" xfId="3221" xr:uid="{236B6318-548D-480E-9054-EC9FB3EACE04}"/>
    <cellStyle name="Style 1 20 7" xfId="3508" xr:uid="{9AA01187-E03D-43DC-9553-6C6C4193E2D2}"/>
    <cellStyle name="Style 1 20 8" xfId="4100" xr:uid="{EA237C6A-749C-4A13-A884-D4368C6DE9A2}"/>
    <cellStyle name="Style 1 20 9" xfId="4490" xr:uid="{0C72B366-42A8-4599-8F2F-49A66236D814}"/>
    <cellStyle name="Style 1 21" xfId="570" xr:uid="{D3BC189F-B8E5-481E-91C6-E2FD315935D4}"/>
    <cellStyle name="Style 1 21 10" xfId="5658" xr:uid="{6FDA60F8-9EC1-40C6-8C59-1ACA411BA8E1}"/>
    <cellStyle name="Style 1 21 11" xfId="6032" xr:uid="{C4CE2BB3-E0AE-4038-A2B4-9065F348FDAE}"/>
    <cellStyle name="Style 1 21 12" xfId="6402" xr:uid="{6B3A2076-26E4-447F-8322-F0EDBD8A5FE9}"/>
    <cellStyle name="Style 1 21 13" xfId="6764" xr:uid="{D2073622-9A3D-481C-B22A-988B59335280}"/>
    <cellStyle name="Style 1 21 14" xfId="7119" xr:uid="{F0DB0437-09C1-47E8-9718-7A7F64E76880}"/>
    <cellStyle name="Style 1 21 15" xfId="7462" xr:uid="{34798CC0-5B7B-4749-936D-1CD79545C390}"/>
    <cellStyle name="Style 1 21 16" xfId="7774" xr:uid="{C0C50B74-8E56-47B3-8BF0-B293AD47FB59}"/>
    <cellStyle name="Style 1 21 17" xfId="8070" xr:uid="{2CA95558-1CB3-4F0A-A5E0-B75D2F089756}"/>
    <cellStyle name="Style 1 21 18" xfId="2123" xr:uid="{194F064B-146E-4140-8989-4A989FEC10A8}"/>
    <cellStyle name="Style 1 21 2" xfId="2629" xr:uid="{53D524F8-3806-45B9-B99C-7FD7F631AAB1}"/>
    <cellStyle name="Style 1 21 3" xfId="3041" xr:uid="{030E4292-AD05-42FE-8A6B-00C2EF17C056}"/>
    <cellStyle name="Style 1 21 4" xfId="2915" xr:uid="{60E2A03A-91AB-4E56-B233-52210D6AC6EE}"/>
    <cellStyle name="Style 1 21 5" xfId="3722" xr:uid="{1575A49E-32BD-4EEB-AB77-C4B8186AB277}"/>
    <cellStyle name="Style 1 21 6" xfId="4118" xr:uid="{8CAEA404-D56F-4745-821C-4CA94E1985FD}"/>
    <cellStyle name="Style 1 21 7" xfId="4508" xr:uid="{1D9CC6C1-D185-4581-A4E4-49C22F336B60}"/>
    <cellStyle name="Style 1 21 8" xfId="4896" xr:uid="{904B302F-C9FC-48B6-94F2-6FC3DD537D88}"/>
    <cellStyle name="Style 1 21 9" xfId="5279" xr:uid="{1D4B133F-1372-4692-98EC-08306104E63C}"/>
    <cellStyle name="Style 1 22" xfId="571" xr:uid="{413B836F-3C78-4DC4-BF87-F2463D1ECE24}"/>
    <cellStyle name="Style 1 22 10" xfId="5622" xr:uid="{30A3BDB1-437B-45F4-A740-54F124AB77F7}"/>
    <cellStyle name="Style 1 22 11" xfId="5996" xr:uid="{13C026C7-5B4D-4670-9100-225E451BBF21}"/>
    <cellStyle name="Style 1 22 12" xfId="6366" xr:uid="{05AF33C1-D3FF-4918-8A89-91D67FB549BC}"/>
    <cellStyle name="Style 1 22 13" xfId="6728" xr:uid="{2D7403EF-44C5-46D3-98A7-6D0CDCBDD402}"/>
    <cellStyle name="Style 1 22 14" xfId="7083" xr:uid="{98E18A1B-1E04-47EE-8DCA-DD63AE69171D}"/>
    <cellStyle name="Style 1 22 15" xfId="7428" xr:uid="{05222540-7B1F-4B3D-A937-25496087FCE4}"/>
    <cellStyle name="Style 1 22 16" xfId="7746" xr:uid="{603B9831-0A5C-49FD-BD26-B7337F25BDA2}"/>
    <cellStyle name="Style 1 22 17" xfId="8044" xr:uid="{7DACCB15-2F8F-4F19-92D9-67CE85108B51}"/>
    <cellStyle name="Style 1 22 18" xfId="2124" xr:uid="{0EC18630-5B6A-4016-A07F-5AAED8015333}"/>
    <cellStyle name="Style 1 22 2" xfId="2630" xr:uid="{00056A35-0E8C-4BE4-8C2A-C514BF6000A5}"/>
    <cellStyle name="Style 1 22 3" xfId="3042" xr:uid="{CA299339-9BD7-4FCC-B23A-5AD97C0E38B9}"/>
    <cellStyle name="Style 1 22 4" xfId="2914" xr:uid="{9B91E900-E45B-46DE-B322-3778E734C3CF}"/>
    <cellStyle name="Style 1 22 5" xfId="3723" xr:uid="{558B64AB-E1BE-4BAF-BD5E-73244F13BF93}"/>
    <cellStyle name="Style 1 22 6" xfId="4080" xr:uid="{43D0CD79-686A-457C-BDF7-DB73A8D8C91E}"/>
    <cellStyle name="Style 1 22 7" xfId="4470" xr:uid="{A5DD2AFF-BEB0-47C1-92E4-0E04B72B6784}"/>
    <cellStyle name="Style 1 22 8" xfId="4859" xr:uid="{D72AF0F7-33E7-4E12-94DE-CF8FEDBB5220}"/>
    <cellStyle name="Style 1 22 9" xfId="5243" xr:uid="{F6FEEE63-3937-43C2-B540-4960326E7D7C}"/>
    <cellStyle name="Style 1 23" xfId="572" xr:uid="{4CFF4BFA-8DFE-40C7-98AA-0DB9CA1CC6AE}"/>
    <cellStyle name="Style 1 23 10" xfId="5504" xr:uid="{5D183D3F-5DD2-45F0-95B3-8A6D375A2E10}"/>
    <cellStyle name="Style 1 23 11" xfId="5878" xr:uid="{11775CA1-ED97-4CBF-BE1E-A2FECE7E23F6}"/>
    <cellStyle name="Style 1 23 12" xfId="6251" xr:uid="{A0B14CEC-3354-40FE-A995-F55C0FA5FD1A}"/>
    <cellStyle name="Style 1 23 13" xfId="6618" xr:uid="{F10FCF72-A0BB-4FD2-A10C-7B810731B508}"/>
    <cellStyle name="Style 1 23 14" xfId="6978" xr:uid="{07BBA4DF-2AC9-4EFB-9161-9E560E6326F0}"/>
    <cellStyle name="Style 1 23 15" xfId="7326" xr:uid="{153BD0FF-89D0-4E98-B096-F4EAAD8C35BC}"/>
    <cellStyle name="Style 1 23 16" xfId="7656" xr:uid="{3E1171C3-CF44-4E9C-9269-4DA693201D54}"/>
    <cellStyle name="Style 1 23 17" xfId="7962" xr:uid="{C37341C4-7A9D-4256-B4EF-B788D9DDC74F}"/>
    <cellStyle name="Style 1 23 18" xfId="2125" xr:uid="{D102B8E1-4A42-4712-9230-FFCD6D35055F}"/>
    <cellStyle name="Style 1 23 2" xfId="2631" xr:uid="{D58DF3BE-A31E-4041-A2DB-49276845FD72}"/>
    <cellStyle name="Style 1 23 3" xfId="3043" xr:uid="{C2B69A68-A501-4CAC-ACE1-15D51C2DBB0E}"/>
    <cellStyle name="Style 1 23 4" xfId="2913" xr:uid="{766375F2-421F-4829-A855-F7B6C3E34CF3}"/>
    <cellStyle name="Style 1 23 5" xfId="3725" xr:uid="{E8D8026F-E565-42BD-8FDD-BDE0A8523460}"/>
    <cellStyle name="Style 1 23 6" xfId="3959" xr:uid="{582251C2-B5DF-4AE1-BC9B-22FC7C0D4001}"/>
    <cellStyle name="Style 1 23 7" xfId="4351" xr:uid="{16A67AFE-CC2C-4A93-B0BB-FF3E750A0E4E}"/>
    <cellStyle name="Style 1 23 8" xfId="4739" xr:uid="{5A6F89E5-6504-442A-ADCD-8EB3EECC7DB4}"/>
    <cellStyle name="Style 1 23 9" xfId="5124" xr:uid="{E77545BE-DB00-493D-BA0E-456AE1DD237F}"/>
    <cellStyle name="Style 1 24" xfId="760" xr:uid="{7B0D444C-83EA-4485-94DE-5DADE90A431B}"/>
    <cellStyle name="Style 1 24 10" xfId="5843" xr:uid="{BA27EC5A-CB5D-444B-A3A8-61B34D4D46D6}"/>
    <cellStyle name="Style 1 24 11" xfId="6216" xr:uid="{AAD90F72-ABE2-4658-8A35-976B5E6D7B55}"/>
    <cellStyle name="Style 1 24 12" xfId="6583" xr:uid="{7624F6D7-4A8F-487A-86BF-938CFD078E5B}"/>
    <cellStyle name="Style 1 24 13" xfId="6943" xr:uid="{10AF8F60-BE87-4D06-9240-79FA2EEFB7BB}"/>
    <cellStyle name="Style 1 24 14" xfId="7293" xr:uid="{DCEDECB6-6983-492C-B464-2FE9BDF468F9}"/>
    <cellStyle name="Style 1 24 15" xfId="7627" xr:uid="{201B5284-376B-4D30-96B9-74268D469A24}"/>
    <cellStyle name="Style 1 24 16" xfId="7935" xr:uid="{4597F077-BFB6-44BC-9DA9-95662BA6906F}"/>
    <cellStyle name="Style 1 24 17" xfId="8202" xr:uid="{0943D458-E86F-4718-A2AE-81E48B8A640E}"/>
    <cellStyle name="Style 1 24 18" xfId="2126" xr:uid="{58537FED-3FA5-4EF9-A5A6-EDDF4E3DADAF}"/>
    <cellStyle name="Style 1 24 2" xfId="2789" xr:uid="{D1C43292-9270-4652-B2FD-979FE6F57D47}"/>
    <cellStyle name="Style 1 24 3" xfId="3212" xr:uid="{BA61368C-4D88-4BAA-8A79-DA62BDEBF75E}"/>
    <cellStyle name="Style 1 24 4" xfId="3513" xr:uid="{BDA2620F-EDFC-4706-BCDE-26BF357BA868}"/>
    <cellStyle name="Style 1 24 5" xfId="3922" xr:uid="{BE61A1B0-2C3E-47C3-A7A2-AC92044D893D}"/>
    <cellStyle name="Style 1 24 6" xfId="4314" xr:uid="{895EE8DA-FE52-4728-B77D-B589279C9BD2}"/>
    <cellStyle name="Style 1 24 7" xfId="4702" xr:uid="{A2E70C0F-468C-4273-ABED-99434BB98BCA}"/>
    <cellStyle name="Style 1 24 8" xfId="5087" xr:uid="{B5E1B41D-EC16-4A3E-ADDD-2799B6884364}"/>
    <cellStyle name="Style 1 24 9" xfId="5467" xr:uid="{684EE816-06CD-4FFE-AD19-619772F8DACA}"/>
    <cellStyle name="Style 1 25" xfId="767" xr:uid="{413E92E0-3FCF-4752-963C-313E8475737B}"/>
    <cellStyle name="Style 1 25 2" xfId="10759" xr:uid="{56B3F13A-AACA-40DF-BD5D-124F7CC9BF10}"/>
    <cellStyle name="Style 1 25 3" xfId="12127" xr:uid="{4CA83420-7890-422A-B073-5104E083130E}"/>
    <cellStyle name="Style 1 25 4" xfId="10359" xr:uid="{75532ED5-77C1-451B-A881-9EE6294F3C9E}"/>
    <cellStyle name="Style 1 26" xfId="791" xr:uid="{4D2A221F-392F-4EF9-8C95-B9EFC525A9E4}"/>
    <cellStyle name="Style 1 26 2" xfId="10817" xr:uid="{AC488FA8-9FE1-470A-8A99-6B2368BA6FA0}"/>
    <cellStyle name="Style 1 26 3" xfId="12168" xr:uid="{F60ADCE1-C23D-4763-8E4C-800E864DA5AE}"/>
    <cellStyle name="Style 1 26 4" xfId="10360" xr:uid="{A35EE61A-1E16-4A1D-80B4-35506820D59A}"/>
    <cellStyle name="Style 1 27" xfId="1553" xr:uid="{0F673D97-3B1B-4BAE-B5AB-DC6AB48EF227}"/>
    <cellStyle name="Style 1 27 2" xfId="11467" xr:uid="{498DFFD4-B2EF-4FC7-9BF4-D4AAC3855DEA}"/>
    <cellStyle name="Style 1 27 3" xfId="12816" xr:uid="{D5FA1821-9ADD-47A8-81AD-44B6514BE1E5}"/>
    <cellStyle name="Style 1 27 4" xfId="10361" xr:uid="{45E1FE63-E30F-4E3E-B5EA-1E64470B8578}"/>
    <cellStyle name="Style 1 28" xfId="1728" xr:uid="{5A0FDE34-36E3-4CB1-B8B6-7EFC692CC480}"/>
    <cellStyle name="Style 1 28 2" xfId="11581" xr:uid="{F34776A7-B383-4267-B7E8-CE0E2B66293A}"/>
    <cellStyle name="Style 1 28 3" xfId="12930" xr:uid="{1C7678D3-C619-4D57-A124-0EB0E7EC7FE8}"/>
    <cellStyle name="Style 1 28 4" xfId="10362" xr:uid="{7FA538B2-D84B-4F58-9057-1FEA402EABFA}"/>
    <cellStyle name="Style 1 29" xfId="1633" xr:uid="{46305D31-2C5B-4BC1-BE8C-2DDEC400E45F}"/>
    <cellStyle name="Style 1 29 2" xfId="11524" xr:uid="{E063493F-5736-4A21-8711-82D6A624B25F}"/>
    <cellStyle name="Style 1 29 3" xfId="12873" xr:uid="{8CACDE5B-DE72-4519-821E-B53F8BB17B3A}"/>
    <cellStyle name="Style 1 29 4" xfId="10363" xr:uid="{FC93FC5B-C543-4D58-9C91-8ED44CC27C5F}"/>
    <cellStyle name="Style 1 3" xfId="573" xr:uid="{F4EC53D3-127F-4B26-B3ED-C0BC25352AB9}"/>
    <cellStyle name="Style 1 3 10" xfId="5485" xr:uid="{611EEB21-DBAF-4241-B60C-053611AC5F53}"/>
    <cellStyle name="Style 1 3 11" xfId="5860" xr:uid="{6469530E-64BE-436A-8804-E7FF57D125F6}"/>
    <cellStyle name="Style 1 3 12" xfId="6233" xr:uid="{473938AF-AF4A-4430-AAB0-3F434248DBA8}"/>
    <cellStyle name="Style 1 3 13" xfId="6600" xr:uid="{24064B83-9DDB-4617-80C7-C34B6BE36155}"/>
    <cellStyle name="Style 1 3 14" xfId="6960" xr:uid="{2BD7B55C-9723-4BF1-A6CD-FC27EB0DFF6F}"/>
    <cellStyle name="Style 1 3 15" xfId="7308" xr:uid="{2F3FC715-D78A-415F-B1CC-1D069826654C}"/>
    <cellStyle name="Style 1 3 16" xfId="7641" xr:uid="{D6BAC86C-1143-453F-B89D-5CEC882087EA}"/>
    <cellStyle name="Style 1 3 17" xfId="7947" xr:uid="{D09DAF21-678E-4751-8815-3B40605160B7}"/>
    <cellStyle name="Style 1 3 18" xfId="2127" xr:uid="{87BD7D92-FE15-4C22-B792-B69215A78436}"/>
    <cellStyle name="Style 1 3 2" xfId="2632" xr:uid="{3F793B1A-7E31-45CF-86F0-10925535F656}"/>
    <cellStyle name="Style 1 3 3" xfId="3044" xr:uid="{DE0728B0-A762-4A62-B3E9-00058331DFDF}"/>
    <cellStyle name="Style 1 3 4" xfId="2912" xr:uid="{0627D085-6423-4AE3-859E-0A62AA0EF576}"/>
    <cellStyle name="Style 1 3 5" xfId="3726" xr:uid="{55D80084-5C02-40D9-945E-C05646C786BA}"/>
    <cellStyle name="Style 1 3 6" xfId="3940" xr:uid="{BFCE6487-35C3-4077-82D0-646385F80D64}"/>
    <cellStyle name="Style 1 3 7" xfId="4332" xr:uid="{FD90DC9C-A0AB-40F8-92DC-E68BBEA904BF}"/>
    <cellStyle name="Style 1 3 8" xfId="4720" xr:uid="{754CCCA0-1EEB-429F-9EF7-09FA40153FDF}"/>
    <cellStyle name="Style 1 3 9" xfId="5105" xr:uid="{A451676E-3A50-4891-A3F9-B5C8993AE13C}"/>
    <cellStyle name="Style 1 30" xfId="1706" xr:uid="{2F341B4B-B53E-4A0F-A0D5-8981CA11AF67}"/>
    <cellStyle name="Style 1 30 2" xfId="11568" xr:uid="{514E2C31-8BEE-488B-9AE0-0C940E49781C}"/>
    <cellStyle name="Style 1 30 3" xfId="12917" xr:uid="{35C73DED-7713-435B-9A83-CE1A5E69637A}"/>
    <cellStyle name="Style 1 30 4" xfId="10364" xr:uid="{556457C7-AEAC-4F0B-8946-4CD1BC3273A9}"/>
    <cellStyle name="Style 1 31" xfId="1640" xr:uid="{770E45A9-926A-4E37-8E58-214A925B07A2}"/>
    <cellStyle name="Style 1 31 2" xfId="11528" xr:uid="{DE98F81B-75D3-4C65-95D4-188F8A7DE73D}"/>
    <cellStyle name="Style 1 31 3" xfId="12877" xr:uid="{619D1BA4-DDB0-48F7-A6FD-206D85C74904}"/>
    <cellStyle name="Style 1 31 4" xfId="10365" xr:uid="{753CC079-937E-41B3-AAA9-4C6F9B238BE3}"/>
    <cellStyle name="Style 1 32" xfId="1671" xr:uid="{F405A9B8-DD03-4F58-BE41-53089C01834F}"/>
    <cellStyle name="Style 1 32 2" xfId="11546" xr:uid="{E93CF389-61D5-4F89-9AD2-E2996FF300C3}"/>
    <cellStyle name="Style 1 32 3" xfId="12895" xr:uid="{F3947896-08E0-498D-889C-C5AF8283B717}"/>
    <cellStyle name="Style 1 32 4" xfId="10366" xr:uid="{31A1C7FA-EE65-4F7F-A4E3-627D56142682}"/>
    <cellStyle name="Style 1 33" xfId="1584" xr:uid="{9FA29357-7C4F-4917-8F65-9646901AE073}"/>
    <cellStyle name="Style 1 33 2" xfId="11495" xr:uid="{C1A8211D-00B6-4E6B-AAD3-C9E800658DB1}"/>
    <cellStyle name="Style 1 33 3" xfId="12844" xr:uid="{2338D1AE-EEFC-4E84-9BC0-A121D7E8660F}"/>
    <cellStyle name="Style 1 33 4" xfId="10367" xr:uid="{9AC64DDF-F3A2-4C8A-BE84-C173EF467073}"/>
    <cellStyle name="Style 1 34" xfId="1536" xr:uid="{FB0AE637-D36E-4AEE-A603-D46F33152FD6}"/>
    <cellStyle name="Style 1 34 2" xfId="11463" xr:uid="{EE97DAE9-523E-4B0F-B38F-141D6550BB96}"/>
    <cellStyle name="Style 1 34 3" xfId="12812" xr:uid="{00DB210C-D37A-44EB-963A-8079F15D3E2A}"/>
    <cellStyle name="Style 1 34 4" xfId="10368" xr:uid="{AA2B0719-4163-4EEC-9B80-9FC1B57CB58B}"/>
    <cellStyle name="Style 1 35" xfId="1778" xr:uid="{0C8FB3C5-7202-4727-AD49-E310195B0217}"/>
    <cellStyle name="Style 1 35 2" xfId="11614" xr:uid="{FC214D76-2BE2-490A-9B7B-EF7D47369D60}"/>
    <cellStyle name="Style 1 35 3" xfId="12962" xr:uid="{4459846B-A2B4-466B-98D8-71A4D21AE1FA}"/>
    <cellStyle name="Style 1 35 4" xfId="10369" xr:uid="{713D70DD-77DE-4770-A00E-D0EBF3FFAC36}"/>
    <cellStyle name="Style 1 36" xfId="3028" xr:uid="{5E51E515-F786-493C-9C7E-F79F37A6B700}"/>
    <cellStyle name="Style 1 37" xfId="3643" xr:uid="{8D1B4069-7269-4756-9799-10E1DD83E85C}"/>
    <cellStyle name="Style 1 38" xfId="3946" xr:uid="{6A1913D8-F869-4235-88A7-8F76D6EE0B51}"/>
    <cellStyle name="Style 1 39" xfId="4338" xr:uid="{16301EAE-E894-4427-B3DB-BF44E30718BD}"/>
    <cellStyle name="Style 1 4" xfId="574" xr:uid="{69771336-7C8E-4633-8630-B3122AF43410}"/>
    <cellStyle name="Style 1 4 10" xfId="5572" xr:uid="{633E7BC5-E08E-4332-814F-F4F0E4F36EA1}"/>
    <cellStyle name="Style 1 4 11" xfId="5946" xr:uid="{E41CD48D-8DC8-440B-9546-FC59CAE2DC0D}"/>
    <cellStyle name="Style 1 4 12" xfId="6317" xr:uid="{55AEDE9D-341F-43B8-8D01-06854521D222}"/>
    <cellStyle name="Style 1 4 13" xfId="6683" xr:uid="{C7D274CE-0E8A-4742-BDC9-DA359167361C}"/>
    <cellStyle name="Style 1 4 14" xfId="7040" xr:uid="{71957728-20BD-4C22-AE29-40EF70E92379}"/>
    <cellStyle name="Style 1 4 15" xfId="7387" xr:uid="{0F2A5D34-EF36-4030-A9D8-777DBBB75715}"/>
    <cellStyle name="Style 1 4 16" xfId="7708" xr:uid="{30D3E22E-62ED-451C-8BD6-0072D9316537}"/>
    <cellStyle name="Style 1 4 17" xfId="8008" xr:uid="{B0FAD812-A0EE-4C71-BA50-C1E71EC048A1}"/>
    <cellStyle name="Style 1 4 18" xfId="2128" xr:uid="{7D69CF78-A8FC-4938-A7FF-8844022B3C8E}"/>
    <cellStyle name="Style 1 4 2" xfId="2633" xr:uid="{BF99DBB6-8A9B-4341-8478-17EFB9A224C1}"/>
    <cellStyle name="Style 1 4 3" xfId="3045" xr:uid="{12BD46A7-340F-48DE-8F91-AAED5D280180}"/>
    <cellStyle name="Style 1 4 4" xfId="2911" xr:uid="{F46C4EA5-5A3C-41DB-B06F-412033E939D5}"/>
    <cellStyle name="Style 1 4 5" xfId="3727" xr:uid="{7A2C48AB-D5DD-4401-9A33-B8F741C2520A}"/>
    <cellStyle name="Style 1 4 6" xfId="4029" xr:uid="{1E2AF6F3-B840-4B76-B384-E060E0A0AB7F}"/>
    <cellStyle name="Style 1 4 7" xfId="4420" xr:uid="{E0A468B7-B62F-4497-80B2-95CFEF62C86A}"/>
    <cellStyle name="Style 1 4 8" xfId="4809" xr:uid="{01FD32AE-734B-4D40-951F-CB8493EDA272}"/>
    <cellStyle name="Style 1 4 9" xfId="5193" xr:uid="{1805A8F8-7AF7-4D62-841B-32826CA05CF8}"/>
    <cellStyle name="Style 1 40" xfId="4726" xr:uid="{305E0650-D95E-48BF-8819-663D0AB9A4AF}"/>
    <cellStyle name="Style 1 41" xfId="5111" xr:uid="{C65EAE6E-112D-41B0-98A4-99D48A2EAFB2}"/>
    <cellStyle name="Style 1 42" xfId="5491" xr:uid="{FFAF07F5-2871-4610-83E5-B5738C4EEBB6}"/>
    <cellStyle name="Style 1 43" xfId="5865" xr:uid="{A9740896-3123-4E49-A4C2-388F8CF106A6}"/>
    <cellStyle name="Style 1 44" xfId="6238" xr:uid="{2B191852-0AA8-4285-82DF-3F71129B5389}"/>
    <cellStyle name="Style 1 45" xfId="6605" xr:uid="{00C91E1E-0396-4CEC-BC2D-01349F9DB7BC}"/>
    <cellStyle name="Style 1 46" xfId="6965" xr:uid="{AA0DDD8C-E96D-4A87-9FF5-8C58824ACE70}"/>
    <cellStyle name="Style 1 47" xfId="7313" xr:uid="{1E7D4427-933A-432A-BDBD-B7E67F69D5F3}"/>
    <cellStyle name="Style 1 48" xfId="7645" xr:uid="{F8008B28-7609-4D15-B41F-A428509F82F1}"/>
    <cellStyle name="Style 1 49" xfId="7951" xr:uid="{4ACFBC8B-6945-49DD-8A99-C51ED14F2AD2}"/>
    <cellStyle name="Style 1 5" xfId="575" xr:uid="{EF01C341-375C-4066-B743-1FAB5B5AB72C}"/>
    <cellStyle name="Style 1 5 10" xfId="5528" xr:uid="{4F38B13B-ACED-48A7-87C3-421C9772C654}"/>
    <cellStyle name="Style 1 5 11" xfId="5902" xr:uid="{D2E23E5D-32AA-403E-AC59-CF611BD9E277}"/>
    <cellStyle name="Style 1 5 12" xfId="6274" xr:uid="{712D1C62-9AD0-41DD-8BDD-EB88740BD4C5}"/>
    <cellStyle name="Style 1 5 13" xfId="6641" xr:uid="{82F37D49-A8B0-4BA5-9F02-C45737D2B8C9}"/>
    <cellStyle name="Style 1 5 14" xfId="7000" xr:uid="{6BFD2C8A-3B0A-47BB-B87E-C566EA2016E7}"/>
    <cellStyle name="Style 1 5 15" xfId="7347" xr:uid="{D386C01C-1512-435E-8265-F4BA308AF5C5}"/>
    <cellStyle name="Style 1 5 16" xfId="7674" xr:uid="{32C10E6B-1F01-412A-97A1-AB028BC82291}"/>
    <cellStyle name="Style 1 5 17" xfId="7978" xr:uid="{88477AA4-0F1C-4265-9B48-3B2DA7710192}"/>
    <cellStyle name="Style 1 5 18" xfId="2129" xr:uid="{D0D83E99-3C89-46C2-803D-1D54104D9472}"/>
    <cellStyle name="Style 1 5 2" xfId="2634" xr:uid="{A11381A4-6320-46EE-8DF5-AA1D5102E927}"/>
    <cellStyle name="Style 1 5 3" xfId="3046" xr:uid="{1D9C6255-1A66-4B7C-A23A-3829F609761A}"/>
    <cellStyle name="Style 1 5 4" xfId="2910" xr:uid="{106FBE25-A86E-4070-A93C-7B815E234606}"/>
    <cellStyle name="Style 1 5 5" xfId="3728" xr:uid="{7972B265-F3E8-4695-A269-F4345113F106}"/>
    <cellStyle name="Style 1 5 6" xfId="3983" xr:uid="{B055FEA5-14A2-4DC3-805B-9D537FD0392E}"/>
    <cellStyle name="Style 1 5 7" xfId="4375" xr:uid="{6A389C62-A786-4986-BD19-2B1445A2E349}"/>
    <cellStyle name="Style 1 5 8" xfId="4763" xr:uid="{FAB6A46A-4BAE-4BAC-8704-6447A1C9E60E}"/>
    <cellStyle name="Style 1 5 9" xfId="5148" xr:uid="{EB12C8B8-2C58-4B4E-AA98-5ABBFD3758A4}"/>
    <cellStyle name="Style 1 50" xfId="8211" xr:uid="{B2A57A47-3722-42E1-8412-7FAA4E5036F0}"/>
    <cellStyle name="Style 1 51" xfId="2110" xr:uid="{B6610865-376C-46AE-9AF2-A2E2C37CDEF5}"/>
    <cellStyle name="Style 1 6" xfId="576" xr:uid="{F382A038-8587-472D-ADA3-2E295E64DC18}"/>
    <cellStyle name="Style 1 6 10" xfId="5577" xr:uid="{71FC848F-5A08-435B-96C1-9831895FCB89}"/>
    <cellStyle name="Style 1 6 11" xfId="5951" xr:uid="{856D2ADD-9A00-410D-B6E2-4AD4BD4F3EDC}"/>
    <cellStyle name="Style 1 6 12" xfId="6322" xr:uid="{70D15532-443D-4E00-A4B9-7FE72F62AAFC}"/>
    <cellStyle name="Style 1 6 13" xfId="6688" xr:uid="{3F498B03-DC92-4E9D-8ADC-D37D664F7C3E}"/>
    <cellStyle name="Style 1 6 14" xfId="7045" xr:uid="{FBAF70B3-CBC9-4A66-B598-037D331E4391}"/>
    <cellStyle name="Style 1 6 15" xfId="7392" xr:uid="{7E8EA361-79D6-4D4C-958C-FF176FC73067}"/>
    <cellStyle name="Style 1 6 16" xfId="7712" xr:uid="{FA1F6CAC-C5C7-459E-A7BE-4B1B9C3CB3BC}"/>
    <cellStyle name="Style 1 6 17" xfId="8012" xr:uid="{9346477C-C9E5-4378-8D11-8F8E0FAA1960}"/>
    <cellStyle name="Style 1 6 18" xfId="2130" xr:uid="{E03E0ED9-FA0D-4ADB-9ACE-60DAB4C50EA5}"/>
    <cellStyle name="Style 1 6 2" xfId="2635" xr:uid="{47A5DDFD-7625-4C2A-9B43-7404F2D19FAF}"/>
    <cellStyle name="Style 1 6 3" xfId="3047" xr:uid="{438EAACE-77B9-4914-9649-9D6737030FA5}"/>
    <cellStyle name="Style 1 6 4" xfId="2909" xr:uid="{022551FD-E309-4812-9ACC-9B0B6C7079A8}"/>
    <cellStyle name="Style 1 6 5" xfId="3729" xr:uid="{B9AD274F-AD7F-486C-B57F-8A3979686BBF}"/>
    <cellStyle name="Style 1 6 6" xfId="4034" xr:uid="{1DAC4ADA-AF26-4A0C-9E41-23EE7ADC0820}"/>
    <cellStyle name="Style 1 6 7" xfId="4425" xr:uid="{0331F261-D91A-4A3B-91A3-4EC3D3D71526}"/>
    <cellStyle name="Style 1 6 8" xfId="4814" xr:uid="{A023CFC3-4598-42CA-8468-E7504B865FB1}"/>
    <cellStyle name="Style 1 6 9" xfId="5198" xr:uid="{724C3F99-B7A1-4355-AE46-194D6A2FE800}"/>
    <cellStyle name="Style 1 7" xfId="577" xr:uid="{CE7F01C2-740D-4B1A-9BF6-3C9943A556ED}"/>
    <cellStyle name="Style 1 7 10" xfId="5604" xr:uid="{EF4C4A05-14B1-4886-ADE0-C37652CBE7C1}"/>
    <cellStyle name="Style 1 7 11" xfId="5978" xr:uid="{B9CC2540-F13A-41C8-A865-DDAE4981B58E}"/>
    <cellStyle name="Style 1 7 12" xfId="6349" xr:uid="{E3737783-58B2-40D0-BE94-2DA545D16BA1}"/>
    <cellStyle name="Style 1 7 13" xfId="6713" xr:uid="{468B4980-1674-4FC6-9992-B61CE99CA1EA}"/>
    <cellStyle name="Style 1 7 14" xfId="7068" xr:uid="{3EF5B7F8-512A-4E80-B40A-C7E1025E5E1A}"/>
    <cellStyle name="Style 1 7 15" xfId="7413" xr:uid="{0D8D1F82-208A-4A0D-B23E-EB293803F5FF}"/>
    <cellStyle name="Style 1 7 16" xfId="7732" xr:uid="{45A4593F-91E3-4926-BBE6-F403FCDEA560}"/>
    <cellStyle name="Style 1 7 17" xfId="8031" xr:uid="{D0D978A5-6A3F-4492-9528-4CF5A010951A}"/>
    <cellStyle name="Style 1 7 18" xfId="2131" xr:uid="{195E4EE6-7433-4705-BD47-1A5F17BFA4FA}"/>
    <cellStyle name="Style 1 7 2" xfId="2636" xr:uid="{EE8B6AAE-7BDD-415C-A319-9427262CC5FC}"/>
    <cellStyle name="Style 1 7 3" xfId="3048" xr:uid="{FF375AF7-E8C1-4323-A5EF-FE79145F8AD4}"/>
    <cellStyle name="Style 1 7 4" xfId="2908" xr:uid="{01C6414B-381E-4DCA-94AF-8A410B58C1D5}"/>
    <cellStyle name="Style 1 7 5" xfId="3730" xr:uid="{7F15836C-5EAC-4CA9-9324-46C6C4F2A592}"/>
    <cellStyle name="Style 1 7 6" xfId="4062" xr:uid="{9D2C1D28-259C-4CE0-B67F-1E3C8A01B009}"/>
    <cellStyle name="Style 1 7 7" xfId="4452" xr:uid="{AA3E00B7-1092-48B1-8BD0-DA62FCFCC1AC}"/>
    <cellStyle name="Style 1 7 8" xfId="4841" xr:uid="{B4E68F35-762C-42DE-9C04-7D46A68B52D0}"/>
    <cellStyle name="Style 1 7 9" xfId="5225" xr:uid="{8C52B36E-C822-404E-A81A-C48A0748760E}"/>
    <cellStyle name="Style 1 8" xfId="578" xr:uid="{0DAAC95A-2A49-4ACF-9D6C-451AA19FD4F6}"/>
    <cellStyle name="Style 1 8 10" xfId="5900" xr:uid="{EE4F7189-F06A-4037-BDEB-8E2427F41790}"/>
    <cellStyle name="Style 1 8 11" xfId="6272" xr:uid="{6088EA88-4902-42DC-9510-0A39B1C2D8E2}"/>
    <cellStyle name="Style 1 8 12" xfId="6639" xr:uid="{2804526E-B203-42B0-B822-361C327DF263}"/>
    <cellStyle name="Style 1 8 13" xfId="6998" xr:uid="{107DBD0A-E166-4B40-9783-63AF4E72B7CE}"/>
    <cellStyle name="Style 1 8 14" xfId="7345" xr:uid="{F7CB9340-A050-4450-94F6-7B00CF1D94CB}"/>
    <cellStyle name="Style 1 8 15" xfId="7672" xr:uid="{D925AF08-5496-4352-8D50-C20C92B2B7F7}"/>
    <cellStyle name="Style 1 8 16" xfId="7976" xr:uid="{854B0107-E8EC-48F4-9DA1-888CDD298087}"/>
    <cellStyle name="Style 1 8 17" xfId="8225" xr:uid="{EF5B19A4-3151-4541-B483-73B7B7B134E8}"/>
    <cellStyle name="Style 1 8 18" xfId="2132" xr:uid="{E3CFBC4F-6B41-4DEB-95F2-D83A46E54132}"/>
    <cellStyle name="Style 1 8 2" xfId="2637" xr:uid="{08DD4030-EDAF-4E65-8D89-53246C6BE31B}"/>
    <cellStyle name="Style 1 8 3" xfId="3049" xr:uid="{2396F99D-AA87-4BD6-8C20-48BC0E608A95}"/>
    <cellStyle name="Style 1 8 4" xfId="2907" xr:uid="{5C80D1A0-0FB1-4316-8D69-3ABDF3B945A6}"/>
    <cellStyle name="Style 1 8 5" xfId="3981" xr:uid="{4C3C36E9-15D4-4F4E-9C78-E0A6E64E18A1}"/>
    <cellStyle name="Style 1 8 6" xfId="4373" xr:uid="{89DEDD53-904D-4635-B940-60E6328D0AC1}"/>
    <cellStyle name="Style 1 8 7" xfId="4761" xr:uid="{9BB5CF73-C868-489B-B267-12BCDF1C13B7}"/>
    <cellStyle name="Style 1 8 8" xfId="5146" xr:uid="{42277ECA-D57E-45C5-A086-86C931345B5D}"/>
    <cellStyle name="Style 1 8 9" xfId="5526" xr:uid="{61BFEDA4-BA1A-43AC-9F50-23B41E6DAA90}"/>
    <cellStyle name="Style 1 9" xfId="579" xr:uid="{7B50E260-364E-4871-A018-8B6D9282039A}"/>
    <cellStyle name="Style 1 9 10" xfId="5290" xr:uid="{A95B63C2-CA50-45E3-838B-A09CEB7BEB4F}"/>
    <cellStyle name="Style 1 9 11" xfId="5668" xr:uid="{5A10B9AA-063C-4A21-8C45-D96D693A8E06}"/>
    <cellStyle name="Style 1 9 12" xfId="6041" xr:uid="{49465071-47AC-4236-ADD6-2377BDA87B55}"/>
    <cellStyle name="Style 1 9 13" xfId="6411" xr:uid="{86577B92-682A-4CB8-91ED-FB4A1A32FCA8}"/>
    <cellStyle name="Style 1 9 14" xfId="6773" xr:uid="{3536894F-C8DB-480F-8C03-9A2AB41152B3}"/>
    <cellStyle name="Style 1 9 15" xfId="7128" xr:uid="{DE4DEA32-26A8-4D87-BBA2-6EC25616D670}"/>
    <cellStyle name="Style 1 9 16" xfId="7470" xr:uid="{7671EC62-1723-4352-8FE8-2C9024B84BE3}"/>
    <cellStyle name="Style 1 9 17" xfId="7781" xr:uid="{E0BDAB65-4BCE-4E53-9FCE-A9D6387CEB16}"/>
    <cellStyle name="Style 1 9 18" xfId="2133" xr:uid="{9B24C9B7-7133-48A2-8DB6-251B12516767}"/>
    <cellStyle name="Style 1 9 2" xfId="2638" xr:uid="{9CCA935E-0760-40D5-A64C-D8874F9367C3}"/>
    <cellStyle name="Style 1 9 3" xfId="3050" xr:uid="{A97543C2-E8B3-4500-89C3-C58C24803C39}"/>
    <cellStyle name="Style 1 9 4" xfId="2906" xr:uid="{5AEFE919-8FD7-49AB-9A0A-538BFC988D2D}"/>
    <cellStyle name="Style 1 9 5" xfId="3340" xr:uid="{B045434A-2CE9-45A1-A45D-073759D1DACF}"/>
    <cellStyle name="Style 1 9 6" xfId="3409" xr:uid="{0016C216-7DC5-4EDF-A21A-E854757116CD}"/>
    <cellStyle name="Style 1 9 7" xfId="4130" xr:uid="{3FA35471-5FF0-47AA-8096-3EF939D43AC5}"/>
    <cellStyle name="Style 1 9 8" xfId="4520" xr:uid="{E8D45952-AD66-4282-84C3-1331800F73CB}"/>
    <cellStyle name="Style 1 9 9" xfId="4908" xr:uid="{AB89BF2D-D8D4-43F3-B3A0-5923EA1EE402}"/>
    <cellStyle name="Style 1_Aritun-skstj " xfId="764" xr:uid="{11191A50-6B6E-4FE9-BAD7-C040371FC070}"/>
    <cellStyle name="Tilbod" xfId="580" xr:uid="{B2103751-0E8F-4DC6-B711-538770133DB6}"/>
    <cellStyle name="Times rmn" xfId="581" xr:uid="{2B74973E-3B17-4522-AB1F-14C8C5ACCECE}"/>
    <cellStyle name="Title 10" xfId="4815" xr:uid="{99468766-815C-4170-A43C-EDE06E367A28}"/>
    <cellStyle name="Title 11" xfId="5199" xr:uid="{A97B0F1D-9D72-455B-B92C-B34505D586DC}"/>
    <cellStyle name="Title 12" xfId="5578" xr:uid="{E92F92DA-ACEF-457C-BFA0-B156DC953F75}"/>
    <cellStyle name="Title 13" xfId="5952" xr:uid="{C8A785B7-B193-48CC-9513-0D78F4FE4244}"/>
    <cellStyle name="Title 14" xfId="6323" xr:uid="{F6AFF563-D570-4194-874C-1B80495A51DF}"/>
    <cellStyle name="Title 15" xfId="6689" xr:uid="{6850E7AC-9B99-4AEA-BBFE-A07FCF369E57}"/>
    <cellStyle name="Title 16" xfId="7046" xr:uid="{EE1B88A0-C2F0-4847-B9C5-C3C01AF47432}"/>
    <cellStyle name="Title 17" xfId="7393" xr:uid="{93193473-C4AA-4C12-A9D3-7425D84365D1}"/>
    <cellStyle name="Title 18" xfId="7713" xr:uid="{69007052-0D5D-42BD-8F1D-44FB610C5C83}"/>
    <cellStyle name="Title 19" xfId="8013" xr:uid="{BD827CE7-43DF-4826-ACE7-99E2B7066B6C}"/>
    <cellStyle name="Title 2" xfId="583" xr:uid="{181CCF97-5190-42F1-8459-9312053C3A31}"/>
    <cellStyle name="Title 2 10" xfId="6008" xr:uid="{208CFFD4-AB93-4149-9833-EA01A869D5DA}"/>
    <cellStyle name="Title 2 11" xfId="6378" xr:uid="{53E005D3-D1CC-4ADE-A0D9-BD4B3FE805EA}"/>
    <cellStyle name="Title 2 12" xfId="6740" xr:uid="{8162C4EA-8088-44D3-BEA5-309F2AF07B79}"/>
    <cellStyle name="Title 2 13" xfId="7095" xr:uid="{65CBB143-814B-476A-A29C-9D0EDE7001C0}"/>
    <cellStyle name="Title 2 14" xfId="7439" xr:uid="{1322711E-8D07-4D20-AD02-916615DB5CA7}"/>
    <cellStyle name="Title 2 15" xfId="7755" xr:uid="{1D5F3FCA-11DD-4F78-9901-2955EEC057EE}"/>
    <cellStyle name="Title 2 16" xfId="8053" xr:uid="{C0CBB16F-7CE5-47CE-A9A0-B6FE35F8B2D0}"/>
    <cellStyle name="Title 2 17" xfId="8266" xr:uid="{9410F141-D305-4578-9671-0C231F661BC5}"/>
    <cellStyle name="Title 2 18" xfId="2135" xr:uid="{7F54AD4D-2343-47F5-A5D7-F1D31F814489}"/>
    <cellStyle name="Title 2 2" xfId="2642" xr:uid="{E2977F3E-6BC7-48DA-BBEE-E97D0475C956}"/>
    <cellStyle name="Title 2 2 2" xfId="10763" xr:uid="{AC9AE8E5-6730-4AC9-A30F-C583B1478F38}"/>
    <cellStyle name="Title 2 2 3" xfId="12130" xr:uid="{932152A8-ED52-4C1F-95F5-FE81E33D1AFB}"/>
    <cellStyle name="Title 2 2 4" xfId="10370" xr:uid="{62F5B761-2B0B-4B73-A66D-319F5360B4E5}"/>
    <cellStyle name="Title 2 3" xfId="3054" xr:uid="{1135285A-406F-43A3-8ABB-61BC528624DF}"/>
    <cellStyle name="Title 2 3 2" xfId="11654" xr:uid="{332370D9-D5E6-4432-BF88-2C36CD5B08C8}"/>
    <cellStyle name="Title 2 3 3" xfId="12982" xr:uid="{6E25547F-D825-48AD-88BB-DCEA163BC5D8}"/>
    <cellStyle name="Title 2 3 4" xfId="10371" xr:uid="{6AB784EA-936F-4428-932A-83C2A0B862D1}"/>
    <cellStyle name="Title 2 4" xfId="3635" xr:uid="{68EB35D5-618E-4588-89AC-BD903AF5408B}"/>
    <cellStyle name="Title 2 4 2" xfId="11722" xr:uid="{2876697E-ADF1-4E7D-A0A4-DBC87BBD9F54}"/>
    <cellStyle name="Title 2 4 3" xfId="13006" xr:uid="{556561F4-CA6F-4505-B319-E132E040FCAF}"/>
    <cellStyle name="Title 2 4 4" xfId="10471" xr:uid="{D3C09004-08EB-43F7-861C-69D22F621A6D}"/>
    <cellStyle name="Title 2 5" xfId="4092" xr:uid="{39ACECB3-49B0-4427-ABA2-69C775AFA827}"/>
    <cellStyle name="Title 2 6" xfId="4482" xr:uid="{B0C6452D-A453-4734-8508-904C549D83D2}"/>
    <cellStyle name="Title 2 7" xfId="4871" xr:uid="{911D8898-4FAF-431C-BB76-CC0CF0F8F705}"/>
    <cellStyle name="Title 2 8" xfId="5255" xr:uid="{8E92AB59-AB75-442D-8785-B2DE21967176}"/>
    <cellStyle name="Title 2 9" xfId="5634" xr:uid="{780BF50C-FFB5-406B-8A4A-CFC41D86F6AB}"/>
    <cellStyle name="Title 20" xfId="8242" xr:uid="{D9E01309-87C2-4AA9-B247-95244F8AD20E}"/>
    <cellStyle name="Title 21" xfId="8901" xr:uid="{16A58941-3454-40D1-BB82-5999B8C2BEED}"/>
    <cellStyle name="Title 21 2" xfId="15525" xr:uid="{8C7463B3-BD55-48C2-B3DE-76B76BCB7166}"/>
    <cellStyle name="Title 21 3" xfId="10561" xr:uid="{46096550-187F-48E6-96D5-0399B8BF65EA}"/>
    <cellStyle name="Title 22" xfId="2134" xr:uid="{A354859B-F197-4F29-B07A-F3F4E986C917}"/>
    <cellStyle name="Title 23" xfId="32743" xr:uid="{D65DD063-05C3-4886-AEDA-17E67D3C7C65}"/>
    <cellStyle name="Title 24" xfId="582" xr:uid="{7AD5F4CC-E6C8-42E0-BE15-00636C2353DC}"/>
    <cellStyle name="Title 3" xfId="584" xr:uid="{2063A9A9-1ED3-4D45-B6EB-6136543A80AF}"/>
    <cellStyle name="Title 3 10" xfId="6014" xr:uid="{60FBD2AC-0BA3-4B68-B7F0-855C3B8ED4DE}"/>
    <cellStyle name="Title 3 11" xfId="6384" xr:uid="{990497ED-D594-42E7-BBA9-7ED9B74C1D1D}"/>
    <cellStyle name="Title 3 12" xfId="6746" xr:uid="{2943D4F7-1608-4A64-B5DD-634416C65338}"/>
    <cellStyle name="Title 3 13" xfId="7101" xr:uid="{FC6D568F-C8D7-47FB-B261-848C839BB472}"/>
    <cellStyle name="Title 3 14" xfId="7445" xr:uid="{4AE69B9A-A81F-40FA-8458-99B12BAA5F2F}"/>
    <cellStyle name="Title 3 15" xfId="7760" xr:uid="{D786A263-D305-40D5-BF5D-68F17B7D0F06}"/>
    <cellStyle name="Title 3 16" xfId="8056" xr:uid="{BADE8544-4F01-450B-A765-B9DBEFA6B065}"/>
    <cellStyle name="Title 3 17" xfId="8269" xr:uid="{B18F0717-6CE1-4151-984E-36D274B44101}"/>
    <cellStyle name="Title 3 18" xfId="2136" xr:uid="{DE40D8D3-CCD4-4A71-9265-0C0F7BDE4463}"/>
    <cellStyle name="Title 3 2" xfId="2643" xr:uid="{028B10A2-B212-49DD-BD97-F4DF50E52B5A}"/>
    <cellStyle name="Title 3 3" xfId="3055" xr:uid="{A68CE391-B6AA-4C05-AD22-CEC670C7C800}"/>
    <cellStyle name="Title 3 4" xfId="3634" xr:uid="{17547290-3679-4B0F-80B9-43F964A2251C}"/>
    <cellStyle name="Title 3 5" xfId="4098" xr:uid="{3C73B891-71C9-430A-843F-96F0CF54AE81}"/>
    <cellStyle name="Title 3 6" xfId="4488" xr:uid="{0F37E9EC-BA01-4EA4-A0B9-D46E0F6BB22A}"/>
    <cellStyle name="Title 3 7" xfId="4877" xr:uid="{DCD1B48C-FCB6-4BEE-91CD-7927D0D31846}"/>
    <cellStyle name="Title 3 8" xfId="5261" xr:uid="{2BDB93BF-3899-4176-BB4A-3E99BCA54A38}"/>
    <cellStyle name="Title 3 9" xfId="5640" xr:uid="{77010079-76E6-47B5-9399-BFEA0E2A2ACD}"/>
    <cellStyle name="Title 4" xfId="585" xr:uid="{29E1201C-F126-4C04-BF6F-81FA97AD8F24}"/>
    <cellStyle name="Title 4 10" xfId="5541" xr:uid="{10F3981B-FABC-4DBA-AD73-52560F72CE04}"/>
    <cellStyle name="Title 4 11" xfId="5915" xr:uid="{DFCB5978-C008-48FF-92FA-B035D2481D25}"/>
    <cellStyle name="Title 4 12" xfId="6287" xr:uid="{550EFE90-BA01-4A25-BEC3-EBA87D4DAC8F}"/>
    <cellStyle name="Title 4 13" xfId="6653" xr:uid="{797394A0-C268-48E8-BE3A-82F7830C5B90}"/>
    <cellStyle name="Title 4 14" xfId="7011" xr:uid="{9452F0D2-1BB4-4B8E-B1D1-1ABD45BE47AA}"/>
    <cellStyle name="Title 4 15" xfId="7357" xr:uid="{EF17B636-A5D0-4E66-98D1-70F72621AA89}"/>
    <cellStyle name="Title 4 16" xfId="7683" xr:uid="{5F716587-61A8-4A67-A7E1-91152EFD1EEC}"/>
    <cellStyle name="Title 4 17" xfId="7986" xr:uid="{BB1BF1A7-7FFE-47D3-B86E-4F4858CD3418}"/>
    <cellStyle name="Title 4 18" xfId="2137" xr:uid="{B0E1A802-02A8-4B2E-9ACF-D3575927BD5D}"/>
    <cellStyle name="Title 4 2" xfId="2644" xr:uid="{B34DD360-B1DB-4021-BA3B-412108DEEE45}"/>
    <cellStyle name="Title 4 3" xfId="3056" xr:uid="{D9AA442A-B55A-4D6F-9C43-710AA82ED628}"/>
    <cellStyle name="Title 4 4" xfId="3313" xr:uid="{3C0E07C5-80DD-4FFD-AF93-8F91484D1821}"/>
    <cellStyle name="Title 4 5" xfId="3384" xr:uid="{86CA0D36-1CAC-4E7B-B9BA-577B1A70C900}"/>
    <cellStyle name="Title 4 6" xfId="3997" xr:uid="{458E1265-276F-473B-BA74-1ED7982730C1}"/>
    <cellStyle name="Title 4 7" xfId="4389" xr:uid="{0B8EC24A-CE6E-4C06-A352-432241640573}"/>
    <cellStyle name="Title 4 8" xfId="4777" xr:uid="{D89152FD-320A-45AF-9200-A4A4B1D80B93}"/>
    <cellStyle name="Title 4 9" xfId="5162" xr:uid="{5E49549F-8FBD-48D8-B1AF-E4164E2BD383}"/>
    <cellStyle name="Title 5" xfId="2641" xr:uid="{A1341893-5A74-4E8F-81FF-042AEAFC70F2}"/>
    <cellStyle name="Title 5 2" xfId="10762" xr:uid="{1900A31A-F5E8-4188-9B57-9A8E2CE4246F}"/>
    <cellStyle name="Title 5 3" xfId="12129" xr:uid="{9B0F0FA7-E043-466B-A1BD-704FDE083B44}"/>
    <cellStyle name="Title 5 4" xfId="10372" xr:uid="{CCCA7701-4F83-49E6-94A4-7654DF0105A3}"/>
    <cellStyle name="Title 6" xfId="3053" xr:uid="{8A321D14-AF98-45FF-91DF-E266091ADB8B}"/>
    <cellStyle name="Title 6 2" xfId="11653" xr:uid="{BCEF63BA-4086-4E73-9CE9-6D14E74CE97D}"/>
    <cellStyle name="Title 6 3" xfId="12981" xr:uid="{46E36C5D-0008-4A4D-9838-1572662261A6}"/>
    <cellStyle name="Title 6 4" xfId="10470" xr:uid="{261792C6-9F93-4293-981E-D4A3E5ED303F}"/>
    <cellStyle name="Title 7" xfId="3636" xr:uid="{AD29BA4C-3FC2-400A-9F63-EE4F6F385CA5}"/>
    <cellStyle name="Title 7 2" xfId="11723" xr:uid="{60335997-7E99-40F8-BE05-D874296C9681}"/>
    <cellStyle name="Title 7 3" xfId="13007" xr:uid="{C8A688B7-B1E9-499F-8352-32561E92FE85}"/>
    <cellStyle name="Title 7 4" xfId="10600" xr:uid="{9E7D9A67-AD78-4EE4-94A7-A9DDD4975C62}"/>
    <cellStyle name="Title 8" xfId="4035" xr:uid="{FC548E84-5413-4B7E-A1B6-815F708F87C5}"/>
    <cellStyle name="Title 9" xfId="4426" xr:uid="{38019B42-2FB4-4DCD-AA27-60AEE773577B}"/>
    <cellStyle name="Total (negative)" xfId="587" xr:uid="{9B3F84BC-C986-45E3-BF8D-F2158C57E7DF}"/>
    <cellStyle name="Total (negative) 2" xfId="1780" xr:uid="{2148ED8D-07B0-4D89-9249-B872BD35C379}"/>
    <cellStyle name="Total (negative) 3" xfId="10374" xr:uid="{A64320F2-6CAB-4134-8B52-68BD7E3BCBA1}"/>
    <cellStyle name="Total (negative) 4" xfId="10375" xr:uid="{A903E944-1C98-4085-911B-56865EC2A683}"/>
    <cellStyle name="Total (negative) 5" xfId="10473" xr:uid="{187C6CA6-F22F-4C63-8184-75CEF5F964D2}"/>
    <cellStyle name="Total (negative) 6" xfId="10602" xr:uid="{D7078D6A-52AB-4979-B7B3-68FC49FB80B1}"/>
    <cellStyle name="Total (negative) 7" xfId="10559" xr:uid="{E5E2123A-8A9E-40DA-B2C7-74E94A8BAE53}"/>
    <cellStyle name="Total 10" xfId="9014" xr:uid="{76B5D4E1-D163-4022-ACDE-283206DFB539}"/>
    <cellStyle name="Total 10 2" xfId="13184" xr:uid="{4F1F21BB-7F92-4443-B5F0-6FE839B6505E}"/>
    <cellStyle name="Total 10 3" xfId="13114" xr:uid="{27A15AD0-6762-43DD-A49A-6BCE156FA9A6}"/>
    <cellStyle name="Total 10 4" xfId="20736" xr:uid="{491A81EF-16BE-45E4-B10F-F8A5417F1B7C}"/>
    <cellStyle name="Total 1000" xfId="588" xr:uid="{3D97554E-B2AF-464E-9C4E-8DD1E8F86774}"/>
    <cellStyle name="Total 1000 (negative)" xfId="589" xr:uid="{83EF25F2-609D-4BBA-952E-CE14C05630A5}"/>
    <cellStyle name="Total 1000 (negative) 2" xfId="1782" xr:uid="{7059F789-CAE2-48A7-A6FD-3EC6DF400C52}"/>
    <cellStyle name="Total 1000 (negative) 3" xfId="10377" xr:uid="{1CA7ACA8-D05E-4F1B-AF55-B2A73B264AB4}"/>
    <cellStyle name="Total 1000 (negative) 4" xfId="10378" xr:uid="{99F4C6DC-1753-45AE-8353-9102334E984D}"/>
    <cellStyle name="Total 1000 (negative) 5" xfId="10475" xr:uid="{BA53B226-849F-45B7-8E47-9F8B5BB3CDC4}"/>
    <cellStyle name="Total 1000 (negative) 6" xfId="10604" xr:uid="{5FB2878A-767C-4FE4-925C-BDA624B3F7E3}"/>
    <cellStyle name="Total 1000 (negative) 7" xfId="10557" xr:uid="{D11BEC81-FDCC-418E-B7F3-38EDB9E27D35}"/>
    <cellStyle name="Total 1000 10" xfId="14040" xr:uid="{66622FED-C193-46E0-9E34-336243143E6A}"/>
    <cellStyle name="Total 1000 11" xfId="13996" xr:uid="{436C1104-FD39-4D4C-A514-27A2E90CD56F}"/>
    <cellStyle name="Total 1000 12" xfId="15946" xr:uid="{25C81E90-E0F8-4EA2-B2C8-F799F39855F8}"/>
    <cellStyle name="Total 1000 13" xfId="16018" xr:uid="{AE8BFE31-623D-4C80-A4FB-B9BC636ECB14}"/>
    <cellStyle name="Total 1000 14" xfId="16645" xr:uid="{3D807028-2D8D-411E-B1E0-B711CCCA680F}"/>
    <cellStyle name="Total 1000 15" xfId="16778" xr:uid="{057B390E-ABE8-4164-B552-42DDB53637AD}"/>
    <cellStyle name="Total 1000 16" xfId="16783" xr:uid="{DB858BDE-E731-4610-986E-9F37D4FDA7B9}"/>
    <cellStyle name="Total 1000 17" xfId="17074" xr:uid="{E8547519-2A1C-4BD1-9794-F45DE44D024B}"/>
    <cellStyle name="Total 1000 18" xfId="17638" xr:uid="{132DF2E2-C7E0-4CD9-920E-76D056B353C3}"/>
    <cellStyle name="Total 1000 19" xfId="10376" xr:uid="{72301C7B-2A05-4426-A8EB-AC626DB6BB3E}"/>
    <cellStyle name="Total 1000 2" xfId="1781" xr:uid="{3FF3755D-E7CA-4805-9DA9-B10D7ECFE501}"/>
    <cellStyle name="Total 1000 20" xfId="10185" xr:uid="{7633B087-7AE5-446B-AF1A-8760E030A63D}"/>
    <cellStyle name="Total 1000 21" xfId="15462" xr:uid="{F8B5701E-498C-4436-AF71-5AE0024232BF}"/>
    <cellStyle name="Total 1000 22" xfId="11826" xr:uid="{195ED239-8701-4989-9CC4-E994E40BDC6F}"/>
    <cellStyle name="Total 1000 23" xfId="20537" xr:uid="{2354FBF9-BBF0-4944-B8FF-411737CC1842}"/>
    <cellStyle name="Total 1000 24" xfId="20815" xr:uid="{E750B410-6D57-454B-9FC3-B0A82EDE8753}"/>
    <cellStyle name="Total 1000 25" xfId="25658" xr:uid="{049E6829-F391-42BF-9A65-244D53184F70}"/>
    <cellStyle name="Total 1000 3" xfId="8999" xr:uid="{EEC60145-8623-4CAD-A8B8-F0ED88B5E1D2}"/>
    <cellStyle name="Total 1000 3 2" xfId="15589" xr:uid="{6BFA3903-7700-4804-83C6-E894139E5902}"/>
    <cellStyle name="Total 1000 3 3" xfId="10379" xr:uid="{1D84AAFC-36F1-4A5E-AD1B-D25E1A36EE98}"/>
    <cellStyle name="Total 1000 4" xfId="9346" xr:uid="{AA31D938-3358-42FF-8617-DD8B8B1E255B}"/>
    <cellStyle name="Total 1000 4 2" xfId="15882" xr:uid="{1CC85F7A-2B40-4F31-99EE-0C44E3E9A54A}"/>
    <cellStyle name="Total 1000 4 3" xfId="10380" xr:uid="{F51EE3C1-1F78-476F-8782-9E0ADAEFAC3C}"/>
    <cellStyle name="Total 1000 5" xfId="10474" xr:uid="{038F310C-14E3-4993-927C-AF76BE1D3E15}"/>
    <cellStyle name="Total 1000 6" xfId="10603" xr:uid="{AF0D9E1D-9109-4D47-8A19-4BAC463E2881}"/>
    <cellStyle name="Total 1000 7" xfId="10558" xr:uid="{F9ADC529-A1E0-452B-96D9-DB5C343AF423}"/>
    <cellStyle name="Total 1000 8" xfId="13176" xr:uid="{FEA863B9-7054-4BFC-B969-4B6E985C8C2A}"/>
    <cellStyle name="Total 1000 9" xfId="13621" xr:uid="{2F655E22-5BC2-4D54-80B3-A3D090760CD9}"/>
    <cellStyle name="Total 1000_Aritun-skstj  nyja" xfId="590" xr:uid="{BC8C2DBF-9AF3-4656-951C-09261B45CC1F}"/>
    <cellStyle name="Total 11" xfId="9052" xr:uid="{6AC3778F-937F-42CB-9C31-5B459C3D2AC7}"/>
    <cellStyle name="Total 11 2" xfId="13199" xr:uid="{1AC647FC-4DE4-4890-A6C3-34027CACE42C}"/>
    <cellStyle name="Total 11 3" xfId="13154" xr:uid="{8A5136F7-3950-4210-8C4E-E348A726D659}"/>
    <cellStyle name="Total 11 4" xfId="20760" xr:uid="{C6B58CE5-DB47-420D-BE84-DF1E14F28FAF}"/>
    <cellStyle name="Total 12" xfId="9049" xr:uid="{1690F159-ED7A-4037-8392-6D61464A32C0}"/>
    <cellStyle name="Total 13" xfId="9025" xr:uid="{E236A124-263D-49F2-A16C-D9515857EC2B}"/>
    <cellStyle name="Total 14" xfId="9038" xr:uid="{62A593E9-68E9-4A00-AC30-2C94D9A28C81}"/>
    <cellStyle name="Total 15" xfId="9064" xr:uid="{E3A4E98C-8A61-48D1-8935-869BC3CF668D}"/>
    <cellStyle name="Total 16" xfId="9066" xr:uid="{36CB4DE2-9F96-43B5-994B-3429693D41AB}"/>
    <cellStyle name="Total 17" xfId="9079" xr:uid="{1978B628-D8A8-4E0E-806D-951A234D951F}"/>
    <cellStyle name="Total 18" xfId="9001" xr:uid="{8916FEF5-1689-4B80-B2FC-D949100BCE48}"/>
    <cellStyle name="Total 19" xfId="9077" xr:uid="{0CF9EDD0-2CB8-4BC5-A09B-021E0E5AD3BA}"/>
    <cellStyle name="Total 2" xfId="591" xr:uid="{7E82900F-32B4-49D5-980A-0898FE296437}"/>
    <cellStyle name="Total 2 2" xfId="1783" xr:uid="{C21FE202-A2C2-47BD-9BAC-797C719D7D14}"/>
    <cellStyle name="Total 2 2 2" xfId="9013" xr:uid="{4F86BAF0-B519-47D5-9781-5770860A905B}"/>
    <cellStyle name="Total 2 2 2 2" xfId="15599" xr:uid="{B2C0B5D3-BF04-4036-B02E-B67621BEADA1}"/>
    <cellStyle name="Total 2 2 2 3" xfId="10382" xr:uid="{2D89977B-CB36-4D27-B72B-D7EFA382F8A2}"/>
    <cellStyle name="Total 2 2 2 4" xfId="25948" xr:uid="{DA9EDA4C-72A6-47E8-B1BC-7E9AF33CE59D}"/>
    <cellStyle name="Total 2 2 3" xfId="10383" xr:uid="{9CBE8163-07C5-471E-82AB-C9ED17F2CCF8}"/>
    <cellStyle name="Total 2 2 4" xfId="10480" xr:uid="{5A0B9914-E307-4DB7-8922-4E52BE387C9C}"/>
    <cellStyle name="Total 2 2 5" xfId="11615" xr:uid="{E9EED549-8B25-403B-A0FE-6E95BA059CEE}"/>
    <cellStyle name="Total 2 2 6" xfId="12963" xr:uid="{247B2FB6-9B58-4C9D-B139-455DCA99BF1C}"/>
    <cellStyle name="Total 2 2 7" xfId="16321" xr:uid="{68A90183-10F6-48FF-B670-BE1B9ED954D1}"/>
    <cellStyle name="Total 2 2 8" xfId="10381" xr:uid="{BDD9D667-80B0-4AE9-8D28-E3626EF3EC67}"/>
    <cellStyle name="Total 2 3" xfId="8899" xr:uid="{4213374E-2791-4AD2-87CA-7B291960E71F}"/>
    <cellStyle name="Total 2 3 2" xfId="15524" xr:uid="{301DD698-E0E5-49D9-9142-2D7C9187D540}"/>
    <cellStyle name="Total 2 3 2 2" xfId="20777" xr:uid="{7E2A53C6-8E46-4891-B5E4-25768A3575BE}"/>
    <cellStyle name="Total 2 3 3" xfId="15989" xr:uid="{BAA813B4-65D1-416B-890D-7E7480F0A45F}"/>
    <cellStyle name="Total 2 3 4" xfId="10384" xr:uid="{76052235-D093-4E1C-ABC2-23E56C60211C}"/>
    <cellStyle name="Total 2 4" xfId="10476" xr:uid="{854D2B95-A1C5-453E-AA65-231E2895943C}"/>
    <cellStyle name="Total 2 5" xfId="10605" xr:uid="{9B8D1F30-FB3A-4338-87B4-CEF806B78F99}"/>
    <cellStyle name="Total 2 6" xfId="10556" xr:uid="{5F1CEA77-AEDE-42F9-9948-5D2257E81880}"/>
    <cellStyle name="Total 2 7" xfId="13183" xr:uid="{6576F44C-3FA0-4F2F-9726-E74C1D4EB293}"/>
    <cellStyle name="Total 2_Sheet2" xfId="8996" xr:uid="{40651DCF-623D-450E-BEB8-D61ABDBA506A}"/>
    <cellStyle name="Total 20" xfId="13620" xr:uid="{55F0FFFD-6505-43E6-B676-29CB762FEDA2}"/>
    <cellStyle name="Total 20 2" xfId="16599" xr:uid="{6F660B3D-17A1-4C2A-8CD1-8E8133F9A7D9}"/>
    <cellStyle name="Total 21" xfId="14594" xr:uid="{59F948C7-209D-42BF-8C79-C5C3EEEDD1DA}"/>
    <cellStyle name="Total 21 2" xfId="16604" xr:uid="{D61A0D78-F15E-4FA8-AE84-AAF3F307B4A1}"/>
    <cellStyle name="Total 22" xfId="14505" xr:uid="{3D05D29B-7EAE-4A14-BD7D-72432D9ADD65}"/>
    <cellStyle name="Total 22 2" xfId="16611" xr:uid="{D40A4D8E-1853-4791-8579-2582AABC7774}"/>
    <cellStyle name="Total 23" xfId="15337" xr:uid="{6740FF8B-0A21-4C65-8BED-12B0A5A3E4E5}"/>
    <cellStyle name="Total 23 2" xfId="16618" xr:uid="{CEBCAE46-E657-4BE7-BF77-3B08922999D3}"/>
    <cellStyle name="Total 24" xfId="16622" xr:uid="{562C55C1-A8AD-41D1-A9E0-EB4BF74FEC9D}"/>
    <cellStyle name="Total 25" xfId="16624" xr:uid="{8F88EE5C-3B61-4BEE-A707-58D6306A45CC}"/>
    <cellStyle name="Total 26" xfId="16628" xr:uid="{75BE842F-62E1-4B9C-A694-EB0D965B0BCF}"/>
    <cellStyle name="Total 27" xfId="16625" xr:uid="{FB452B63-14DD-4617-AED2-50254A324E4A}"/>
    <cellStyle name="Total 28" xfId="16627" xr:uid="{8DE1131B-A9F4-479B-81AC-B6C2C27CE91B}"/>
    <cellStyle name="Total 29" xfId="16629" xr:uid="{C4D33CE8-82EF-43BA-A43E-A4F864B3CFD7}"/>
    <cellStyle name="Total 3" xfId="592" xr:uid="{D952F436-B5B3-458F-A769-060B09F8AEA3}"/>
    <cellStyle name="Total 3 2" xfId="9022" xr:uid="{90BE35EE-C0F5-4A70-B35D-40D92DF981BB}"/>
    <cellStyle name="Total 3 2 2" xfId="15606" xr:uid="{8CDFB0D4-7EE8-4A6F-8666-A6B31A7D87D4}"/>
    <cellStyle name="Total 3 2 3" xfId="10385" xr:uid="{44F8628D-C199-462A-8F0C-081A347BCF1F}"/>
    <cellStyle name="Total 3 3" xfId="8985" xr:uid="{6F729CAC-8B72-420D-964A-E58BA8113967}"/>
    <cellStyle name="Total 3 3 2" xfId="15586" xr:uid="{C3C18645-CE05-4361-86DD-7353DBE16D70}"/>
    <cellStyle name="Total 3 3 2 2" xfId="20797" xr:uid="{C3EED184-3B4C-45BC-9984-CF0B025A13B5}"/>
    <cellStyle name="Total 3 3 3" xfId="16011" xr:uid="{AFA400E9-706A-4031-B10D-D33EF6D63112}"/>
    <cellStyle name="Total 3 3 4" xfId="10386" xr:uid="{D11B7315-5018-4146-806A-9E07729CD277}"/>
    <cellStyle name="Total 3 4" xfId="10477" xr:uid="{F7687BF4-C7F7-4DD6-88EE-848303CEAEBE}"/>
    <cellStyle name="Total 3 5" xfId="13188" xr:uid="{9CF0319D-59D1-420F-89AD-052FC8BC0CF1}"/>
    <cellStyle name="Total 3_Sheet2" xfId="9328" xr:uid="{487A23CF-0C13-48D3-A7F2-5CB320643F80}"/>
    <cellStyle name="Total 30" xfId="16630" xr:uid="{1FAF2DB5-DEF5-4741-A5E0-7B9242668CA3}"/>
    <cellStyle name="Total 31" xfId="16631" xr:uid="{C71C0878-803C-4400-96B5-63B0D9284E79}"/>
    <cellStyle name="Total 32" xfId="16626" xr:uid="{853AF816-9847-442C-9FE8-2268A6F878CA}"/>
    <cellStyle name="Total 33" xfId="16017" xr:uid="{8873EBEB-44BB-4113-A8B5-FDCDAC6260FA}"/>
    <cellStyle name="Total 34" xfId="16643" xr:uid="{4678588F-D329-4C4F-9D8D-17C47127499C}"/>
    <cellStyle name="Total 34 2" xfId="17643" xr:uid="{16CE6172-F68E-4699-B86E-D2CBF6718E02}"/>
    <cellStyle name="Total 35" xfId="16780" xr:uid="{9932EBCB-0BE6-4616-99B5-2065561461D7}"/>
    <cellStyle name="Total 35 2" xfId="18248" xr:uid="{1788D348-D64C-49A3-9EE6-24A538D1285C}"/>
    <cellStyle name="Total 36" xfId="16640" xr:uid="{13E9D160-EE6D-4AE4-B262-3BB5F45FB031}"/>
    <cellStyle name="Total 36 2" xfId="18234" xr:uid="{C745271B-BB62-49E9-85D6-11033442EA41}"/>
    <cellStyle name="Total 37" xfId="18282" xr:uid="{6AD1DD5F-DE7B-4B57-8E2F-0600C05A83DE}"/>
    <cellStyle name="Total 38" xfId="19403" xr:uid="{E1170B17-91DF-472C-B042-A700AF5DB562}"/>
    <cellStyle name="Total 39" xfId="19412" xr:uid="{4C98D548-8682-47C6-B479-0322B5AB75E4}"/>
    <cellStyle name="Total 4" xfId="593" xr:uid="{3675AE93-3EC2-480E-B92C-F6C55DC7B335}"/>
    <cellStyle name="Total 4 2" xfId="9057" xr:uid="{FCFF3D25-74E0-4FB2-8726-834C867AB72B}"/>
    <cellStyle name="Total 40" xfId="19419" xr:uid="{B7177B51-1204-4591-ABE9-B9EFD9C64738}"/>
    <cellStyle name="Total 41" xfId="19434" xr:uid="{AA3AEDB4-14F3-48F2-95C8-B678CC36CC75}"/>
    <cellStyle name="Total 42" xfId="19435" xr:uid="{50F3EDFC-D112-41E5-A003-A9C7EDA102D9}"/>
    <cellStyle name="Total 43" xfId="17073" xr:uid="{1F1A0A3E-938C-40C0-B458-46087F77E7EB}"/>
    <cellStyle name="Total 44" xfId="17639" xr:uid="{6F23FC45-2597-44D4-99C3-870D5BC2BAF7}"/>
    <cellStyle name="Total 45" xfId="10373" xr:uid="{254714DC-5E00-451A-85DA-18BB36108970}"/>
    <cellStyle name="Total 46" xfId="11619" xr:uid="{DD147D0C-94F8-4E74-A9F9-97DE482DBBF4}"/>
    <cellStyle name="Total 47" xfId="20769" xr:uid="{555AEC26-7174-4241-B5E3-BC4DFDE08F27}"/>
    <cellStyle name="Total 48" xfId="20542" xr:uid="{F5B33839-44B4-45D6-85A6-F9DB9AE5011E}"/>
    <cellStyle name="Total 49" xfId="11851" xr:uid="{D9E6B726-DFA5-4250-94ED-4F25B7E8773D}"/>
    <cellStyle name="Total 5" xfId="1779" xr:uid="{0D436DD6-A53A-4A93-9DF0-36A162B5DFDA}"/>
    <cellStyle name="Total 5 2" xfId="9021" xr:uid="{302A11BC-0194-4769-9B68-83EB96FD4F31}"/>
    <cellStyle name="Total 50" xfId="20814" xr:uid="{285B5017-9FB7-4682-B6DE-05D946806575}"/>
    <cellStyle name="Total 51" xfId="32813" xr:uid="{FC31CA9A-34FE-4051-9C73-0E14C01C75FE}"/>
    <cellStyle name="Total 52" xfId="32835" xr:uid="{413DC951-971E-4238-8628-05E0481B3272}"/>
    <cellStyle name="Total 53" xfId="32838" xr:uid="{8C26849E-FCDB-4140-AD14-699F417230BC}"/>
    <cellStyle name="Total 54" xfId="32842" xr:uid="{F49ABD65-703A-48FA-A5CB-3E730A1458E3}"/>
    <cellStyle name="Total 55" xfId="32849" xr:uid="{570D33A3-274C-41C9-BBFF-FF65E097FBAE}"/>
    <cellStyle name="Total 56" xfId="32852" xr:uid="{DFC6C3E0-3EF0-4EA3-A1A2-682DBACCE6F9}"/>
    <cellStyle name="Total 57" xfId="586" xr:uid="{1B1C8B4E-C6D4-4CCB-9878-0D9789E1A770}"/>
    <cellStyle name="Total 6" xfId="9054" xr:uid="{F6098D95-C324-4956-AD3D-7F02904D74C4}"/>
    <cellStyle name="Total 6 2" xfId="13200" xr:uid="{87BA0314-D7E5-46BC-8236-EE088CF5EFA2}"/>
    <cellStyle name="Total 6 3" xfId="10387" xr:uid="{A5A660D3-282D-4568-AE45-BD261FFA0631}"/>
    <cellStyle name="Total 7" xfId="9024" xr:uid="{4CB32C2F-71FB-42E3-81F5-2D5AD5B32D29}"/>
    <cellStyle name="Total 7 2" xfId="13190" xr:uid="{455C8631-F9AE-4F00-8BE8-FB9D0741BDA7}"/>
    <cellStyle name="Total 7 3" xfId="10472" xr:uid="{D0F484AD-2491-4DA2-A608-D95AF24346DC}"/>
    <cellStyle name="Total 8" xfId="9012" xr:uid="{B0C1D2FA-3D4A-4C93-9AE2-CAE153269A2F}"/>
    <cellStyle name="Total 8 2" xfId="13182" xr:uid="{CA4DA889-BB34-40A0-A5AF-9B9649DCFB4E}"/>
    <cellStyle name="Total 8 3" xfId="10601" xr:uid="{A7671BB6-4E56-435F-98EA-749B9B57C146}"/>
    <cellStyle name="Total 9" xfId="9060" xr:uid="{93334B3C-0F15-4D95-869C-1E7E80BC115D}"/>
    <cellStyle name="Total 9 2" xfId="13203" xr:uid="{A71A481E-65E1-48BA-B5D2-16C15A180C14}"/>
    <cellStyle name="Total 9 3" xfId="10560" xr:uid="{BE631AB2-5F2F-4868-9EA2-37147CD02D62}"/>
    <cellStyle name="Tusenskille_note15" xfId="594" xr:uid="{FAD3027D-5781-4F42-9404-104C0A6792EB}"/>
    <cellStyle name="Tölur" xfId="595" xr:uid="{BB509638-787A-4D9C-9AAA-667E01DB0BBD}"/>
    <cellStyle name="Warning Text 10" xfId="4856" xr:uid="{7856CEBD-6BA5-4F7B-8FE8-E698C07F7325}"/>
    <cellStyle name="Warning Text 11" xfId="5240" xr:uid="{F5492757-77BE-456D-A59A-ED50A5DBE141}"/>
    <cellStyle name="Warning Text 12" xfId="5619" xr:uid="{2706B008-DDCE-45EF-A7B0-5C28C4EE6740}"/>
    <cellStyle name="Warning Text 13" xfId="5993" xr:uid="{324AD02F-8C57-47C8-9A03-5A33CF374C3D}"/>
    <cellStyle name="Warning Text 14" xfId="6363" xr:uid="{ADAA976F-5E86-430E-A9E3-8B9C8CC6DD9D}"/>
    <cellStyle name="Warning Text 15" xfId="6726" xr:uid="{7640802C-EB1D-4FCE-8B74-D57B9A7409A8}"/>
    <cellStyle name="Warning Text 16" xfId="7081" xr:uid="{89A2F51F-BD89-449A-B637-208A8A5D2CBD}"/>
    <cellStyle name="Warning Text 17" xfId="7426" xr:uid="{4F279E10-199E-4F47-BC84-EABAF27F9CDE}"/>
    <cellStyle name="Warning Text 18" xfId="7744" xr:uid="{7BC1F2FF-A8AE-4AE4-9944-3D42706F8D9F}"/>
    <cellStyle name="Warning Text 19" xfId="8042" xr:uid="{0C0DCC8C-5235-46ED-B1BD-E45D3F8E4E91}"/>
    <cellStyle name="Warning Text 2" xfId="597" xr:uid="{32890A05-F6E7-497D-B33E-98F3848A6976}"/>
    <cellStyle name="Warning Text 2 10" xfId="6030" xr:uid="{29052A87-9A0E-4DA7-B064-5AABCD48A503}"/>
    <cellStyle name="Warning Text 2 11" xfId="6400" xr:uid="{5D67CA9E-672A-4A46-8BA5-C2B11C13165F}"/>
    <cellStyle name="Warning Text 2 12" xfId="6762" xr:uid="{9657D5C4-C80A-48DF-A178-1293E9B5FEE5}"/>
    <cellStyle name="Warning Text 2 13" xfId="7117" xr:uid="{0D523423-C559-4447-AB68-AD1362B1B131}"/>
    <cellStyle name="Warning Text 2 14" xfId="7460" xr:uid="{8FA8F4E5-F0A3-4005-BF7C-4CCF1C061904}"/>
    <cellStyle name="Warning Text 2 15" xfId="7772" xr:uid="{15A74A5D-26FD-4310-A5CA-982F52D0D2CF}"/>
    <cellStyle name="Warning Text 2 16" xfId="8068" xr:uid="{D3BF147C-6A46-4A9E-9B2F-1A26B1CB1376}"/>
    <cellStyle name="Warning Text 2 17" xfId="8275" xr:uid="{2F548387-6BCF-4E7A-8E1F-41F5DA673D3E}"/>
    <cellStyle name="Warning Text 2 18" xfId="8900" xr:uid="{231D71EE-585E-418D-80C5-71D93AFC4E79}"/>
    <cellStyle name="Warning Text 2 19" xfId="2139" xr:uid="{72A8C309-A632-4A5C-BF5C-B4DB3EAF558A}"/>
    <cellStyle name="Warning Text 2 2" xfId="2655" xr:uid="{357C9E52-2A8F-4EBD-AA44-BAAF50D6462E}"/>
    <cellStyle name="Warning Text 2 2 2" xfId="10768" xr:uid="{93B2E6BF-6ADC-4E4F-8C81-43AE4BFB6DF2}"/>
    <cellStyle name="Warning Text 2 2 3" xfId="12135" xr:uid="{09794548-DC45-45A1-9E8F-F8A632FF10F0}"/>
    <cellStyle name="Warning Text 2 2 4" xfId="10388" xr:uid="{E5A52A46-1FCF-4459-83CE-328494E2C903}"/>
    <cellStyle name="Warning Text 2 3" xfId="3067" xr:uid="{440D4D91-0704-4B72-B628-639E6CC8103F}"/>
    <cellStyle name="Warning Text 2 3 2" xfId="11658" xr:uid="{C8731D09-8BB4-4DD2-95D6-B8C0AF17C2BA}"/>
    <cellStyle name="Warning Text 2 3 3" xfId="12986" xr:uid="{01A44EF4-AC4A-4BAA-8F7B-12ABF2BC5172}"/>
    <cellStyle name="Warning Text 2 3 4" xfId="10389" xr:uid="{466EDF54-3308-404E-B874-74937AB00E6E}"/>
    <cellStyle name="Warning Text 2 4" xfId="3626" xr:uid="{90196468-7F25-4647-AEDD-8D4E053EE6F6}"/>
    <cellStyle name="Warning Text 2 4 2" xfId="11719" xr:uid="{BA61D428-D20B-4974-A5AD-1088CA660942}"/>
    <cellStyle name="Warning Text 2 4 3" xfId="13003" xr:uid="{99AF1D01-21CC-43AE-B373-E4CD26DE881F}"/>
    <cellStyle name="Warning Text 2 4 4" xfId="10479" xr:uid="{F5012235-37B5-4725-A67C-E167F50B167A}"/>
    <cellStyle name="Warning Text 2 5" xfId="4115" xr:uid="{EAC13A2B-7A67-45A9-A5C2-0E1E0336A75C}"/>
    <cellStyle name="Warning Text 2 6" xfId="4505" xr:uid="{4A549985-EC6F-4FE8-B22F-992C21D4711D}"/>
    <cellStyle name="Warning Text 2 7" xfId="4894" xr:uid="{9D668030-C6B9-468A-A1A1-B7413EC4D7BA}"/>
    <cellStyle name="Warning Text 2 8" xfId="5277" xr:uid="{0F7E3229-286F-4F66-AB68-A73048B148E8}"/>
    <cellStyle name="Warning Text 2 9" xfId="5656" xr:uid="{7286E053-8FF4-4042-8A44-B2837CDE5C02}"/>
    <cellStyle name="Warning Text 20" xfId="8257" xr:uid="{9F99263B-9501-4FB9-A82A-2EF90DC0D8F5}"/>
    <cellStyle name="Warning Text 21" xfId="8914" xr:uid="{2F91F080-0810-4599-BC87-6A9D9AB681F3}"/>
    <cellStyle name="Warning Text 21 2" xfId="15538" xr:uid="{61F5B59A-35CC-42B2-A322-73CB03C1815B}"/>
    <cellStyle name="Warning Text 21 3" xfId="10555" xr:uid="{39EE5990-4F9B-4719-9AD6-8D4D8FE6B558}"/>
    <cellStyle name="Warning Text 22" xfId="2138" xr:uid="{5A1127B9-F1AD-4416-AC5F-96E12A1CAE0F}"/>
    <cellStyle name="Warning Text 22 2" xfId="16772" xr:uid="{D338ABD9-8AA4-4674-8541-8975DB349C76}"/>
    <cellStyle name="Warning Text 22 3" xfId="13115" xr:uid="{3AE25C42-2EED-4262-804D-C330985771E6}"/>
    <cellStyle name="Warning Text 23" xfId="13155" xr:uid="{7BC0EE49-8D42-4621-A225-BA990C1099AF}"/>
    <cellStyle name="Warning Text 24" xfId="32744" xr:uid="{A5DA2C6A-8EC2-4D98-93BB-62DB16F0D063}"/>
    <cellStyle name="Warning Text 25" xfId="32814" xr:uid="{2A16D08B-CD5A-477F-A58F-C2D7771F667D}"/>
    <cellStyle name="Warning Text 26" xfId="596" xr:uid="{4F38D2C5-FACB-4CC6-B170-3AA5D163C755}"/>
    <cellStyle name="Warning Text 3" xfId="598" xr:uid="{52768B7D-7CC6-4B40-BEFD-0AFB34FF749A}"/>
    <cellStyle name="Warning Text 3 10" xfId="6033" xr:uid="{A25CD1A3-D1B6-4D3C-9F60-10108B30802D}"/>
    <cellStyle name="Warning Text 3 11" xfId="6403" xr:uid="{9D289B87-392A-47F8-92B3-066F86264DFD}"/>
    <cellStyle name="Warning Text 3 12" xfId="6765" xr:uid="{9D8F7EDC-2E9E-4061-840D-6E9690F1F80F}"/>
    <cellStyle name="Warning Text 3 13" xfId="7120" xr:uid="{A020981C-1C66-4842-8FAD-A29027935CC2}"/>
    <cellStyle name="Warning Text 3 14" xfId="7463" xr:uid="{224BD9C7-1C09-4612-AF66-852301B309FF}"/>
    <cellStyle name="Warning Text 3 15" xfId="7775" xr:uid="{F9E7618D-5754-427F-B7F2-8A643CAF82D0}"/>
    <cellStyle name="Warning Text 3 16" xfId="8071" xr:uid="{B5CD97D4-9998-4DF5-8DD7-A43E01B332C0}"/>
    <cellStyle name="Warning Text 3 17" xfId="8277" xr:uid="{7979A559-08E8-40F2-8301-411D1C4EC69A}"/>
    <cellStyle name="Warning Text 3 18" xfId="2140" xr:uid="{090D97BA-4640-4EE8-A6A2-39C6D5382B0C}"/>
    <cellStyle name="Warning Text 3 2" xfId="2656" xr:uid="{4173F11F-6AEB-4434-83BF-4CA8C5142793}"/>
    <cellStyle name="Warning Text 3 3" xfId="3068" xr:uid="{4DBB7992-CB68-4CF1-A272-2A43A6311095}"/>
    <cellStyle name="Warning Text 3 4" xfId="3625" xr:uid="{63239158-E46B-4633-B8E9-BEB44F6BCF55}"/>
    <cellStyle name="Warning Text 3 5" xfId="4120" xr:uid="{4B220F8B-2F14-4F97-BCA8-FEB7EFA731EB}"/>
    <cellStyle name="Warning Text 3 6" xfId="4510" xr:uid="{E2B0BE50-2A49-459C-952C-930F43B3FC81}"/>
    <cellStyle name="Warning Text 3 7" xfId="4898" xr:uid="{102F7C8B-3BAF-4290-8E5E-17EB7DB53F3F}"/>
    <cellStyle name="Warning Text 3 8" xfId="5281" xr:uid="{435A91B1-F4EB-4739-B7CF-B166E43D5DC7}"/>
    <cellStyle name="Warning Text 3 9" xfId="5659" xr:uid="{93959563-3F20-47D4-A283-12F18723E9B8}"/>
    <cellStyle name="Warning Text 4" xfId="599" xr:uid="{FA69FD11-79CA-4102-851B-AAC734A25B01}"/>
    <cellStyle name="Warning Text 4 10" xfId="5927" xr:uid="{6605A91A-3397-4042-9C3D-6E448970104B}"/>
    <cellStyle name="Warning Text 4 11" xfId="6299" xr:uid="{975C71FD-0259-41F7-84BC-2FC1EC05D530}"/>
    <cellStyle name="Warning Text 4 12" xfId="6665" xr:uid="{AF7C9827-CF91-41F7-8B56-753474CA7B41}"/>
    <cellStyle name="Warning Text 4 13" xfId="7023" xr:uid="{EAD5816B-DD8E-4034-A0F0-DCD6913A4B40}"/>
    <cellStyle name="Warning Text 4 14" xfId="7369" xr:uid="{2CFF9143-1D1D-4007-AE85-0A2B45F0ED03}"/>
    <cellStyle name="Warning Text 4 15" xfId="7693" xr:uid="{C1E1962F-C358-442E-BBB0-1AC02895F1EB}"/>
    <cellStyle name="Warning Text 4 16" xfId="7994" xr:uid="{5D86B572-DA36-4A36-9857-FF020F53DD98}"/>
    <cellStyle name="Warning Text 4 17" xfId="8232" xr:uid="{2BDD48FF-9EFF-4257-90B3-DF89A5828E94}"/>
    <cellStyle name="Warning Text 4 18" xfId="2141" xr:uid="{88CB7C12-0F6B-4016-A132-C4E2B77EA8B5}"/>
    <cellStyle name="Warning Text 4 2" xfId="2657" xr:uid="{86830F28-737F-4406-ADF1-037C8BA90C33}"/>
    <cellStyle name="Warning Text 4 3" xfId="3069" xr:uid="{67F9E1A8-6C60-4C37-8617-70D32599FDA3}"/>
    <cellStyle name="Warning Text 4 4" xfId="3624" xr:uid="{F9D02A21-A668-43AC-AC5D-EEE80A03E968}"/>
    <cellStyle name="Warning Text 4 5" xfId="4009" xr:uid="{340DA6B0-9C84-420A-871E-25263BD2C433}"/>
    <cellStyle name="Warning Text 4 6" xfId="4401" xr:uid="{CCF52BD1-FF96-432F-BF2E-F71088545011}"/>
    <cellStyle name="Warning Text 4 7" xfId="4789" xr:uid="{69FB9AC3-506C-4C47-9980-2420DDE86AE6}"/>
    <cellStyle name="Warning Text 4 8" xfId="5174" xr:uid="{C63ACAC9-E13D-4B4A-BF20-F88B161DD6CF}"/>
    <cellStyle name="Warning Text 4 9" xfId="5553" xr:uid="{CA65EC52-AD36-4566-A046-8FEFE5BD7747}"/>
    <cellStyle name="Warning Text 5" xfId="2654" xr:uid="{09F1A31C-D587-4F43-A281-2BAF2DF93406}"/>
    <cellStyle name="Warning Text 5 2" xfId="10767" xr:uid="{DF8B7591-D0FB-4C7E-98FD-CBA3B79B8185}"/>
    <cellStyle name="Warning Text 5 3" xfId="12134" xr:uid="{A43C142F-A29E-441E-A9AB-36E4A033B7A9}"/>
    <cellStyle name="Warning Text 5 4" xfId="10390" xr:uid="{175B9D34-A76E-4CEE-AE3C-4F1B1748A60A}"/>
    <cellStyle name="Warning Text 6" xfId="3066" xr:uid="{078B5085-795C-4ED3-977B-1DA2F179BF99}"/>
    <cellStyle name="Warning Text 6 2" xfId="11657" xr:uid="{1FFE15F7-C4C8-4BD6-86A8-3A2E177BFB1F}"/>
    <cellStyle name="Warning Text 6 3" xfId="12985" xr:uid="{23554786-9BF5-49F2-9F21-4A08D9EDF5EB}"/>
    <cellStyle name="Warning Text 6 4" xfId="10478" xr:uid="{B65C4AD0-6ED5-4395-88BC-8597DCBD7B1C}"/>
    <cellStyle name="Warning Text 7" xfId="3627" xr:uid="{6EF905B4-A18C-4543-9A9E-B53D8E4E67DF}"/>
    <cellStyle name="Warning Text 7 2" xfId="11720" xr:uid="{F23E8605-5822-4D1F-8696-22CAAEA67D92}"/>
    <cellStyle name="Warning Text 7 3" xfId="13004" xr:uid="{13406320-49FB-4B43-9240-5AA56D3A2543}"/>
    <cellStyle name="Warning Text 7 4" xfId="10606" xr:uid="{BDCA0235-A534-4D99-B2E7-3E3108629BB3}"/>
    <cellStyle name="Warning Text 8" xfId="4077" xr:uid="{EC215141-B17B-47F5-A7A8-EE3621E9398C}"/>
    <cellStyle name="Warning Text 9" xfId="4467" xr:uid="{27702293-203F-4593-889C-EE1F6D849E99}"/>
    <cellStyle name="Yfirskrift" xfId="600" xr:uid="{B32284A1-2F5B-4819-9AEA-DE13DAD79B5F}"/>
    <cellStyle name="Yfirskrift - millistærð" xfId="601" xr:uid="{2956F518-AE87-47DB-A35F-0AE8EA6297CC}"/>
    <cellStyle name="Yfirskrift 10" xfId="5917" xr:uid="{C51DA033-A7D7-4721-B7A7-5EB029050F39}"/>
    <cellStyle name="Yfirskrift 11" xfId="6289" xr:uid="{6A6A750D-FFB1-4CFC-B76A-5620CE91033A}"/>
    <cellStyle name="Yfirskrift 12" xfId="6655" xr:uid="{4407677E-562A-4B2D-82F6-C27D291B64E9}"/>
    <cellStyle name="Yfirskrift 13" xfId="7013" xr:uid="{23AD6C61-3DCC-43C9-B304-10198F5256B7}"/>
    <cellStyle name="Yfirskrift 14" xfId="7359" xr:uid="{6F3264DB-9AE5-4378-B29D-3981DA467239}"/>
    <cellStyle name="Yfirskrift 15" xfId="7685" xr:uid="{F1D597D7-DF31-4BF8-84F8-E8F885369C8C}"/>
    <cellStyle name="Yfirskrift 16" xfId="7988" xr:uid="{2733539A-B928-4D0F-8230-94286E29EECD}"/>
    <cellStyle name="Yfirskrift 17" xfId="8229" xr:uid="{059C9DE4-8D17-4DF1-AB7F-B1C3C51A97F7}"/>
    <cellStyle name="Yfirskrift 18" xfId="8721" xr:uid="{DB2859F4-6C29-449D-8EF0-A71903889C82}"/>
    <cellStyle name="Yfirskrift 19" xfId="8738" xr:uid="{D4A4348F-B3A3-4B43-88C3-1D84D38FA3B6}"/>
    <cellStyle name="Yfirskrift 2" xfId="2658" xr:uid="{C0CE471A-67B4-4B8D-864E-40F5E1C75984}"/>
    <cellStyle name="Yfirskrift 20" xfId="8699" xr:uid="{FE027242-867F-4AF7-A437-700A20152287}"/>
    <cellStyle name="Yfirskrift 21" xfId="8776" xr:uid="{E2D88E1B-C127-425F-865D-7D0D145AFE34}"/>
    <cellStyle name="Yfirskrift 22" xfId="8690" xr:uid="{4C428ED6-529C-418B-9ED1-F15949CF21AA}"/>
    <cellStyle name="Yfirskrift 23" xfId="8742" xr:uid="{014EE196-727E-4F43-BEA5-247CAC9760D1}"/>
    <cellStyle name="Yfirskrift 24" xfId="8753" xr:uid="{76D7A8D9-F5C2-47F5-8342-5FBDB4D48646}"/>
    <cellStyle name="Yfirskrift 25" xfId="8782" xr:uid="{8A8BAE73-AD1A-44B9-925F-DA40C477A244}"/>
    <cellStyle name="Yfirskrift 26" xfId="8757" xr:uid="{3785053D-AFD0-47E4-9967-6610E9D0EA41}"/>
    <cellStyle name="Yfirskrift 27" xfId="8727" xr:uid="{71851E8A-C01B-440D-BCE7-7051C3351879}"/>
    <cellStyle name="Yfirskrift 28" xfId="8755" xr:uid="{51F3D809-DEE9-439F-8A2A-587797753DCF}"/>
    <cellStyle name="Yfirskrift 29" xfId="8695" xr:uid="{1D1B117C-F3BD-4AA4-BAC6-3640B4D6B506}"/>
    <cellStyle name="Yfirskrift 3" xfId="3070" xr:uid="{1126F448-9E6F-4264-98E1-B0F00AC14B33}"/>
    <cellStyle name="Yfirskrift 30" xfId="8746" xr:uid="{574861BA-C647-46FF-9030-29D4DF72F4AC}"/>
    <cellStyle name="Yfirskrift 31" xfId="8716" xr:uid="{D8FE4E57-9313-4448-AF05-69AEF594CC20}"/>
    <cellStyle name="Yfirskrift 32" xfId="8780" xr:uid="{98915C25-D776-4C26-B16F-691B1EEBC811}"/>
    <cellStyle name="Yfirskrift 33" xfId="8748" xr:uid="{54DF3A0C-3BC9-4FFF-B1CD-B0B09ECF3F03}"/>
    <cellStyle name="Yfirskrift 34" xfId="8737" xr:uid="{5CA1636A-EDB6-49C5-A781-6D616C7AC6C8}"/>
    <cellStyle name="Yfirskrift 35" xfId="8743" xr:uid="{9309ED08-EDFE-45B1-8F79-A4128075F659}"/>
    <cellStyle name="Yfirskrift 36" xfId="8786" xr:uid="{C5F2D386-499D-495D-9FC5-DEF52E14926C}"/>
    <cellStyle name="Yfirskrift 37" xfId="2142" xr:uid="{9075FAB3-65E2-42F1-A41E-D555BA524040}"/>
    <cellStyle name="Yfirskrift 38" xfId="2813" xr:uid="{153C57F9-58DC-4072-9C8F-F061A891401B}"/>
    <cellStyle name="Yfirskrift 39" xfId="9358" xr:uid="{82C4BC1C-FF29-42E2-AFC8-47ABA8EFC84B}"/>
    <cellStyle name="Yfirskrift 4" xfId="3623" xr:uid="{3805D7B3-6129-4EDA-835B-94862CD00C64}"/>
    <cellStyle name="Yfirskrift 40" xfId="9349" xr:uid="{66FC80CF-6527-4C47-B812-9B9FF08C864E}"/>
    <cellStyle name="Yfirskrift 41" xfId="16647" xr:uid="{E9D82AEB-29CF-4638-AB61-22AF47482552}"/>
    <cellStyle name="Yfirskrift 42" xfId="16777" xr:uid="{B3E4AC6C-3AFA-4404-BFD8-EC387570B6D0}"/>
    <cellStyle name="Yfirskrift 43" xfId="16785" xr:uid="{65F0E454-6275-493F-B0D5-D5790342F5AB}"/>
    <cellStyle name="Yfirskrift 44" xfId="10391" xr:uid="{954B6763-12D2-4CF1-9DD9-B18D6C5AFFF5}"/>
    <cellStyle name="Yfirskrift 45" xfId="10184" xr:uid="{F7C2C59E-F4AE-4653-9133-81985EEDFCF1}"/>
    <cellStyle name="Yfirskrift 46" xfId="11934" xr:uid="{7712B6E4-2E9B-4BEE-BE59-1B49CA1B791C}"/>
    <cellStyle name="Yfirskrift 47" xfId="20768" xr:uid="{67BB6FB0-CBFA-401B-BD02-CA80DC66647A}"/>
    <cellStyle name="Yfirskrift 48" xfId="12025" xr:uid="{5CC07502-9E06-41AF-B54E-E1EBBE254589}"/>
    <cellStyle name="Yfirskrift 49" xfId="20816" xr:uid="{033F6BFD-6542-433C-8B5A-66A340945635}"/>
    <cellStyle name="Yfirskrift 5" xfId="3999" xr:uid="{A96D4FCF-03CA-429F-A0D2-9B7D089B4702}"/>
    <cellStyle name="Yfirskrift 6" xfId="4391" xr:uid="{44498845-8C43-4EF9-943F-0255345ABB2E}"/>
    <cellStyle name="Yfirskrift 7" xfId="4779" xr:uid="{6E9D4F7B-7370-44E7-9F6C-B913963B3E71}"/>
    <cellStyle name="Yfirskrift 8" xfId="5164" xr:uid="{F31CBB62-76F6-4F58-A8F0-8022D8B0CC0B}"/>
    <cellStyle name="Yfirskrift 9" xfId="5543" xr:uid="{05D27B29-AFD9-4873-8359-B4455AD3ED8B}"/>
    <cellStyle name="Yfirskrift_Aritun-skstj  nyja" xfId="602" xr:uid="{BED762C1-C845-4361-BE4A-13BDC78D5FF2}"/>
  </cellStyles>
  <dxfs count="0"/>
  <tableStyles count="0" defaultTableStyle="TableStyleMedium2" defaultPivotStyle="PivotStyleLight16"/>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29539</xdr:colOff>
      <xdr:row>46</xdr:row>
      <xdr:rowOff>646</xdr:rowOff>
    </xdr:to>
    <xdr:pic>
      <xdr:nvPicPr>
        <xdr:cNvPr id="2" name="Picture 1">
          <a:extLst>
            <a:ext uri="{FF2B5EF4-FFF2-40B4-BE49-F238E27FC236}">
              <a16:creationId xmlns:a16="http://schemas.microsoft.com/office/drawing/2014/main" id="{16E48666-6183-060A-7877-8124EE464260}"/>
            </a:ext>
          </a:extLst>
        </xdr:cNvPr>
        <xdr:cNvPicPr>
          <a:picLocks noChangeAspect="1"/>
        </xdr:cNvPicPr>
      </xdr:nvPicPr>
      <xdr:blipFill>
        <a:blip xmlns:r="http://schemas.openxmlformats.org/officeDocument/2006/relationships" r:embed="rId1"/>
        <a:stretch>
          <a:fillRect/>
        </a:stretch>
      </xdr:blipFill>
      <xdr:spPr>
        <a:xfrm>
          <a:off x="0" y="0"/>
          <a:ext cx="6142857" cy="8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119062</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91194</xdr:colOff>
      <xdr:row>1</xdr:row>
      <xdr:rowOff>705175</xdr:rowOff>
    </xdr:from>
    <xdr:to>
      <xdr:col>5</xdr:col>
      <xdr:colOff>2549310</xdr:colOff>
      <xdr:row>3</xdr:row>
      <xdr:rowOff>0</xdr:rowOff>
    </xdr:to>
    <xdr:sp macro="" textlink="">
      <xdr:nvSpPr>
        <xdr:cNvPr id="2" name="Content Placeholder 2">
          <a:extLst>
            <a:ext uri="{FF2B5EF4-FFF2-40B4-BE49-F238E27FC236}">
              <a16:creationId xmlns:a16="http://schemas.microsoft.com/office/drawing/2014/main" id="{A124879D-C256-4495-8070-0560B06A48CF}"/>
            </a:ext>
          </a:extLst>
        </xdr:cNvPr>
        <xdr:cNvSpPr txBox="1">
          <a:spLocks/>
        </xdr:cNvSpPr>
      </xdr:nvSpPr>
      <xdr:spPr>
        <a:xfrm>
          <a:off x="3786894" y="571825"/>
          <a:ext cx="4286916" cy="390200"/>
        </a:xfrm>
        <a:prstGeom prst="rect">
          <a:avLst/>
        </a:prstGeom>
      </xdr:spPr>
      <xdr:txBody>
        <a:bodyPr wrap="square" lIns="0" tIns="0" rIns="0" bIns="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pPr marL="0" marR="0" lvl="1" indent="1588" algn="l" defTabSz="914400" rtl="0" eaLnBrk="0" fontAlgn="base" latinLnBrk="0" hangingPunct="0">
            <a:lnSpc>
              <a:spcPct val="100000"/>
            </a:lnSpc>
            <a:spcBef>
              <a:spcPts val="600"/>
            </a:spcBef>
            <a:spcAft>
              <a:spcPts val="600"/>
            </a:spcAft>
            <a:buClr>
              <a:srgbClr val="9E0A27"/>
            </a:buClr>
            <a:buSzPct val="120000"/>
            <a:buFontTx/>
            <a:buNone/>
            <a:tabLst/>
            <a:defRPr/>
          </a:pPr>
          <a:endParaRPr kumimoji="0" lang="en-GB" sz="1400" b="1" i="0" u="none" strike="noStrike" kern="1200" cap="none" spc="0" normalizeH="0" baseline="0">
            <a:ln>
              <a:noFill/>
            </a:ln>
            <a:solidFill>
              <a:srgbClr val="221E1F"/>
            </a:solidFill>
            <a:effectLst/>
            <a:uLnTx/>
            <a:uFillTx/>
            <a:latin typeface="Calibri"/>
            <a:ea typeface="+mn-ea"/>
            <a:cs typeface="+mn-cs"/>
          </a:endParaRPr>
        </a:p>
      </xdr:txBody>
    </xdr:sp>
    <xdr:clientData/>
  </xdr:twoCellAnchor>
  <xdr:twoCellAnchor editAs="oneCell">
    <xdr:from>
      <xdr:col>0</xdr:col>
      <xdr:colOff>1</xdr:colOff>
      <xdr:row>1</xdr:row>
      <xdr:rowOff>79602</xdr:rowOff>
    </xdr:from>
    <xdr:to>
      <xdr:col>5</xdr:col>
      <xdr:colOff>4225238</xdr:colOff>
      <xdr:row>22</xdr:row>
      <xdr:rowOff>28575</xdr:rowOff>
    </xdr:to>
    <xdr:pic>
      <xdr:nvPicPr>
        <xdr:cNvPr id="5" name="Picture 4">
          <a:extLst>
            <a:ext uri="{FF2B5EF4-FFF2-40B4-BE49-F238E27FC236}">
              <a16:creationId xmlns:a16="http://schemas.microsoft.com/office/drawing/2014/main" id="{AF734059-3712-DD61-35A1-C1B33DDF29EA}"/>
            </a:ext>
          </a:extLst>
        </xdr:cNvPr>
        <xdr:cNvPicPr>
          <a:picLocks noChangeAspect="1"/>
        </xdr:cNvPicPr>
      </xdr:nvPicPr>
      <xdr:blipFill>
        <a:blip xmlns:r="http://schemas.openxmlformats.org/officeDocument/2006/relationships" r:embed="rId1"/>
        <a:stretch>
          <a:fillRect/>
        </a:stretch>
      </xdr:blipFill>
      <xdr:spPr>
        <a:xfrm>
          <a:off x="1" y="260577"/>
          <a:ext cx="9749737" cy="5797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2116</xdr:rowOff>
    </xdr:from>
    <xdr:to>
      <xdr:col>6</xdr:col>
      <xdr:colOff>1095375</xdr:colOff>
      <xdr:row>4</xdr:row>
      <xdr:rowOff>122401</xdr:rowOff>
    </xdr:to>
    <xdr:sp macro="" textlink="">
      <xdr:nvSpPr>
        <xdr:cNvPr id="2" name="Title 2">
          <a:extLst>
            <a:ext uri="{FF2B5EF4-FFF2-40B4-BE49-F238E27FC236}">
              <a16:creationId xmlns:a16="http://schemas.microsoft.com/office/drawing/2014/main" id="{58236A9A-F9CB-4846-A512-AE927AC2E891}"/>
            </a:ext>
          </a:extLst>
        </xdr:cNvPr>
        <xdr:cNvSpPr>
          <a:spLocks noGrp="1"/>
        </xdr:cNvSpPr>
      </xdr:nvSpPr>
      <xdr:spPr>
        <a:xfrm>
          <a:off x="0" y="372533"/>
          <a:ext cx="8366125" cy="501285"/>
        </a:xfrm>
        <a:prstGeom prst="rect">
          <a:avLst/>
        </a:prstGeom>
      </xdr:spPr>
      <xdr:txBody>
        <a:bodyPr vert="horz" wrap="square" anchor="b" anchorCtr="0"/>
        <a:lstStyle>
          <a:lvl1pPr algn="l" rtl="0" eaLnBrk="1" fontAlgn="base" hangingPunct="1">
            <a:lnSpc>
              <a:spcPct val="90000"/>
            </a:lnSpc>
            <a:spcBef>
              <a:spcPct val="0"/>
            </a:spcBef>
            <a:spcAft>
              <a:spcPct val="0"/>
            </a:spcAft>
            <a:defRPr sz="3000" b="0" baseline="0">
              <a:solidFill>
                <a:schemeClr val="tx1"/>
              </a:solidFill>
              <a:latin typeface="Arial"/>
              <a:ea typeface="+mj-ea"/>
              <a:cs typeface="Arial"/>
            </a:defRPr>
          </a:lvl1pPr>
          <a:lvl2pPr algn="l" rtl="0" eaLnBrk="1" fontAlgn="base" hangingPunct="1">
            <a:lnSpc>
              <a:spcPct val="90000"/>
            </a:lnSpc>
            <a:spcBef>
              <a:spcPct val="0"/>
            </a:spcBef>
            <a:spcAft>
              <a:spcPct val="0"/>
            </a:spcAft>
            <a:defRPr sz="2400">
              <a:solidFill>
                <a:srgbClr val="786F44"/>
              </a:solidFill>
              <a:latin typeface="Palatino Linotype" pitchFamily="18" charset="0"/>
            </a:defRPr>
          </a:lvl2pPr>
          <a:lvl3pPr algn="l" rtl="0" eaLnBrk="1" fontAlgn="base" hangingPunct="1">
            <a:lnSpc>
              <a:spcPct val="90000"/>
            </a:lnSpc>
            <a:spcBef>
              <a:spcPct val="0"/>
            </a:spcBef>
            <a:spcAft>
              <a:spcPct val="0"/>
            </a:spcAft>
            <a:defRPr sz="2400">
              <a:solidFill>
                <a:srgbClr val="786F44"/>
              </a:solidFill>
              <a:latin typeface="Palatino Linotype" pitchFamily="18" charset="0"/>
            </a:defRPr>
          </a:lvl3pPr>
          <a:lvl4pPr algn="l" rtl="0" eaLnBrk="1" fontAlgn="base" hangingPunct="1">
            <a:lnSpc>
              <a:spcPct val="90000"/>
            </a:lnSpc>
            <a:spcBef>
              <a:spcPct val="0"/>
            </a:spcBef>
            <a:spcAft>
              <a:spcPct val="0"/>
            </a:spcAft>
            <a:defRPr sz="2400">
              <a:solidFill>
                <a:srgbClr val="786F44"/>
              </a:solidFill>
              <a:latin typeface="Palatino Linotype" pitchFamily="18" charset="0"/>
            </a:defRPr>
          </a:lvl4pPr>
          <a:lvl5pPr algn="l" rtl="0" eaLnBrk="1" fontAlgn="base" hangingPunct="1">
            <a:lnSpc>
              <a:spcPct val="90000"/>
            </a:lnSpc>
            <a:spcBef>
              <a:spcPct val="0"/>
            </a:spcBef>
            <a:spcAft>
              <a:spcPct val="0"/>
            </a:spcAft>
            <a:defRPr sz="2400">
              <a:solidFill>
                <a:srgbClr val="786F44"/>
              </a:solidFill>
              <a:latin typeface="Palatino Linotype" pitchFamily="18" charset="0"/>
            </a:defRPr>
          </a:lvl5pPr>
          <a:lvl6pPr marL="457189" algn="l" rtl="0" eaLnBrk="1" fontAlgn="base" hangingPunct="1">
            <a:lnSpc>
              <a:spcPct val="90000"/>
            </a:lnSpc>
            <a:spcBef>
              <a:spcPct val="0"/>
            </a:spcBef>
            <a:spcAft>
              <a:spcPct val="0"/>
            </a:spcAft>
            <a:defRPr sz="2400">
              <a:solidFill>
                <a:schemeClr val="tx2"/>
              </a:solidFill>
              <a:latin typeface="Arial" charset="0"/>
            </a:defRPr>
          </a:lvl6pPr>
          <a:lvl7pPr marL="914378" algn="l" rtl="0" eaLnBrk="1" fontAlgn="base" hangingPunct="1">
            <a:lnSpc>
              <a:spcPct val="90000"/>
            </a:lnSpc>
            <a:spcBef>
              <a:spcPct val="0"/>
            </a:spcBef>
            <a:spcAft>
              <a:spcPct val="0"/>
            </a:spcAft>
            <a:defRPr sz="2400">
              <a:solidFill>
                <a:schemeClr val="tx2"/>
              </a:solidFill>
              <a:latin typeface="Arial" charset="0"/>
            </a:defRPr>
          </a:lvl7pPr>
          <a:lvl8pPr marL="1371567" algn="l" rtl="0" eaLnBrk="1" fontAlgn="base" hangingPunct="1">
            <a:lnSpc>
              <a:spcPct val="90000"/>
            </a:lnSpc>
            <a:spcBef>
              <a:spcPct val="0"/>
            </a:spcBef>
            <a:spcAft>
              <a:spcPct val="0"/>
            </a:spcAft>
            <a:defRPr sz="2400">
              <a:solidFill>
                <a:schemeClr val="tx2"/>
              </a:solidFill>
              <a:latin typeface="Arial" charset="0"/>
            </a:defRPr>
          </a:lvl8pPr>
          <a:lvl9pPr marL="1828756" algn="l" rtl="0" eaLnBrk="1" fontAlgn="base" hangingPunct="1">
            <a:lnSpc>
              <a:spcPct val="90000"/>
            </a:lnSpc>
            <a:spcBef>
              <a:spcPct val="0"/>
            </a:spcBef>
            <a:spcAft>
              <a:spcPct val="0"/>
            </a:spcAft>
            <a:defRPr sz="2400">
              <a:solidFill>
                <a:schemeClr val="tx2"/>
              </a:solidFill>
              <a:latin typeface="Arial" charset="0"/>
            </a:defRPr>
          </a:lvl9pPr>
        </a:lstStyle>
        <a:p>
          <a:r>
            <a:rPr kumimoji="0" lang="en-US" altLang="en-US" sz="2400" b="1" i="0" u="none" strike="noStrike" kern="1200" cap="none" spc="0" normalizeH="0" baseline="0" noProof="0" dirty="0">
              <a:ln>
                <a:noFill/>
              </a:ln>
              <a:solidFill>
                <a:srgbClr val="DC1E35"/>
              </a:solidFill>
              <a:effectLst/>
              <a:uLnTx/>
              <a:uFillTx/>
              <a:latin typeface="Arial"/>
              <a:ea typeface="+mj-ea"/>
              <a:cs typeface="+mj-cs"/>
            </a:rPr>
            <a:t>Íslandsbanki S&amp;P credit ratings</a:t>
          </a:r>
          <a:endParaRPr lang="en-GB" altLang="en-US">
            <a:solidFill>
              <a:srgbClr val="DC1E35"/>
            </a:solidFill>
          </a:endParaRPr>
        </a:p>
      </xdr:txBody>
    </xdr:sp>
    <xdr:clientData/>
  </xdr:twoCellAnchor>
  <xdr:twoCellAnchor>
    <xdr:from>
      <xdr:col>0</xdr:col>
      <xdr:colOff>172507</xdr:colOff>
      <xdr:row>4</xdr:row>
      <xdr:rowOff>188324</xdr:rowOff>
    </xdr:from>
    <xdr:to>
      <xdr:col>7</xdr:col>
      <xdr:colOff>33553</xdr:colOff>
      <xdr:row>15</xdr:row>
      <xdr:rowOff>219075</xdr:rowOff>
    </xdr:to>
    <xdr:sp macro="" textlink="">
      <xdr:nvSpPr>
        <xdr:cNvPr id="4" name="Content Placeholder 4">
          <a:extLst>
            <a:ext uri="{FF2B5EF4-FFF2-40B4-BE49-F238E27FC236}">
              <a16:creationId xmlns:a16="http://schemas.microsoft.com/office/drawing/2014/main" id="{CF43BCD0-B3D2-41F2-B810-576391AAF7AC}"/>
            </a:ext>
          </a:extLst>
        </xdr:cNvPr>
        <xdr:cNvSpPr>
          <a:spLocks noGrp="1"/>
        </xdr:cNvSpPr>
      </xdr:nvSpPr>
      <xdr:spPr>
        <a:xfrm>
          <a:off x="172507" y="940799"/>
          <a:ext cx="8300196" cy="2507251"/>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lvl="8">
            <a:buNone/>
          </a:pPr>
          <a:r>
            <a:rPr lang="en-GB" sz="1400">
              <a:solidFill>
                <a:srgbClr val="DC1E35"/>
              </a:solidFill>
              <a:latin typeface="Arial" panose="020B0604020202020204" pitchFamily="34" charset="0"/>
              <a:cs typeface="Arial" panose="020B0604020202020204" pitchFamily="34" charset="0"/>
            </a:rPr>
            <a:t>BBB/A-2 Stable Outlook</a:t>
          </a:r>
        </a:p>
        <a:p>
          <a:pPr lvl="8">
            <a:buNone/>
          </a:pPr>
          <a:r>
            <a:rPr lang="en-GB" sz="1050" b="0">
              <a:solidFill>
                <a:srgbClr val="DC1E35"/>
              </a:solidFill>
              <a:latin typeface="Arial" panose="020B0604020202020204" pitchFamily="34" charset="0"/>
              <a:cs typeface="Arial" panose="020B0604020202020204" pitchFamily="34" charset="0"/>
            </a:rPr>
            <a:t>Rating Report 13</a:t>
          </a:r>
          <a:r>
            <a:rPr lang="en-GB" sz="1050" b="0" baseline="0">
              <a:solidFill>
                <a:srgbClr val="DC1E35"/>
              </a:solidFill>
              <a:latin typeface="Arial" panose="020B0604020202020204" pitchFamily="34" charset="0"/>
              <a:cs typeface="Arial" panose="020B0604020202020204" pitchFamily="34" charset="0"/>
            </a:rPr>
            <a:t> July</a:t>
          </a:r>
          <a:r>
            <a:rPr lang="en-GB" sz="1050" b="0">
              <a:solidFill>
                <a:srgbClr val="DC1E35"/>
              </a:solidFill>
              <a:latin typeface="Arial" panose="020B0604020202020204" pitchFamily="34" charset="0"/>
              <a:cs typeface="Arial" panose="020B0604020202020204" pitchFamily="34" charset="0"/>
            </a:rPr>
            <a:t> 2022</a:t>
          </a:r>
        </a:p>
        <a:p>
          <a:pPr lvl="8">
            <a:buNone/>
          </a:pPr>
          <a:r>
            <a:rPr lang="en-GB" sz="1000" b="0" kern="1200">
              <a:solidFill>
                <a:schemeClr val="tx1"/>
              </a:solidFill>
              <a:effectLst/>
              <a:latin typeface="Arial" panose="020B0604020202020204" pitchFamily="34" charset="0"/>
              <a:ea typeface="+mn-ea"/>
              <a:cs typeface="Arial" panose="020B0604020202020204" pitchFamily="34" charset="0"/>
            </a:rPr>
            <a:t>S&amp;P Global Ratings (S&amp;P) affirmed Íslandsbanki's rating at BBB/A-2 with a stable outlook on 13 July 2022.</a:t>
          </a:r>
        </a:p>
        <a:p>
          <a:pPr lvl="8">
            <a:buNone/>
          </a:pPr>
          <a:r>
            <a:rPr lang="en-GB" sz="1000" b="0" kern="1200">
              <a:solidFill>
                <a:schemeClr val="tx1"/>
              </a:solidFill>
              <a:effectLst/>
              <a:latin typeface="Arial" panose="020B0604020202020204" pitchFamily="34" charset="0"/>
              <a:ea typeface="+mn-ea"/>
              <a:cs typeface="Arial" panose="020B0604020202020204" pitchFamily="34" charset="0"/>
            </a:rPr>
            <a:t>In its report, S&amp;P views economic risks facing Icelandic financial institutions as elevated as property prices have risen higher than fundamental determinants, which could occasion a risk of a disorderly correction with a heavy impact on the Icelandic banks. However, S&amp;P notes that the tourism sector recovery continues which will improve corporate sector performance.</a:t>
          </a:r>
        </a:p>
        <a:p>
          <a:pPr lvl="8">
            <a:buNone/>
          </a:pPr>
          <a:r>
            <a:rPr lang="en-GB" sz="1000" b="0" kern="1200">
              <a:solidFill>
                <a:schemeClr val="tx1"/>
              </a:solidFill>
              <a:effectLst/>
              <a:latin typeface="Arial" panose="020B0604020202020204" pitchFamily="34" charset="0"/>
              <a:ea typeface="+mn-ea"/>
              <a:cs typeface="Arial" panose="020B0604020202020204" pitchFamily="34" charset="0"/>
            </a:rPr>
            <a:t>S&amp;P states that they could lower the ratings of Icelandic banks if they see a rapid and severe correction in the housing market. They could also lower the rating if they expect capitalisation to fall below the level they consider to be very strong. S&amp;P could raise their ratings if they see housing market correction risk ease markedly, paired with stable and robust sector earnings. Likewise, the agency will look favourably on plans to build significant additional buffers of loss absorbing capital.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50801</xdr:colOff>
      <xdr:row>4</xdr:row>
      <xdr:rowOff>6350</xdr:rowOff>
    </xdr:from>
    <xdr:to>
      <xdr:col>1</xdr:col>
      <xdr:colOff>38100</xdr:colOff>
      <xdr:row>16</xdr:row>
      <xdr:rowOff>47624</xdr:rowOff>
    </xdr:to>
    <xdr:sp macro="" textlink="">
      <xdr:nvSpPr>
        <xdr:cNvPr id="2" name="Content Placeholder 2">
          <a:extLst>
            <a:ext uri="{FF2B5EF4-FFF2-40B4-BE49-F238E27FC236}">
              <a16:creationId xmlns:a16="http://schemas.microsoft.com/office/drawing/2014/main" id="{3146F2B4-E927-4AB3-8D26-B783FBE6064F}"/>
            </a:ext>
          </a:extLst>
        </xdr:cNvPr>
        <xdr:cNvSpPr>
          <a:spLocks noGrp="1"/>
        </xdr:cNvSpPr>
      </xdr:nvSpPr>
      <xdr:spPr>
        <a:xfrm>
          <a:off x="50801" y="863600"/>
          <a:ext cx="4047330" cy="3398837"/>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1</xdr:col>
      <xdr:colOff>238124</xdr:colOff>
      <xdr:row>4</xdr:row>
      <xdr:rowOff>9526</xdr:rowOff>
    </xdr:from>
    <xdr:to>
      <xdr:col>5</xdr:col>
      <xdr:colOff>1000125</xdr:colOff>
      <xdr:row>16</xdr:row>
      <xdr:rowOff>59531</xdr:rowOff>
    </xdr:to>
    <xdr:sp macro="" textlink="">
      <xdr:nvSpPr>
        <xdr:cNvPr id="3" name="Content Placeholder 14">
          <a:extLst>
            <a:ext uri="{FF2B5EF4-FFF2-40B4-BE49-F238E27FC236}">
              <a16:creationId xmlns:a16="http://schemas.microsoft.com/office/drawing/2014/main" id="{E9CBD845-69A7-42FD-AC1C-07C7EBA0F129}"/>
            </a:ext>
          </a:extLst>
        </xdr:cNvPr>
        <xdr:cNvSpPr>
          <a:spLocks noGrp="1"/>
        </xdr:cNvSpPr>
      </xdr:nvSpPr>
      <xdr:spPr>
        <a:xfrm>
          <a:off x="4298155" y="866776"/>
          <a:ext cx="4000501" cy="340756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edge.media-server.com/mmc/p/xjnppvcv" TargetMode="External"/><Relationship Id="rId7" Type="http://schemas.openxmlformats.org/officeDocument/2006/relationships/customProperty" Target="../customProperty6.bin"/><Relationship Id="rId2" Type="http://schemas.openxmlformats.org/officeDocument/2006/relationships/hyperlink" Target="https://www.islandsbanki.is/en/landing/about/investor-relations" TargetMode="External"/><Relationship Id="rId1" Type="http://schemas.openxmlformats.org/officeDocument/2006/relationships/hyperlink" Target="https://www.islandsbanki.is/en/landing/about/investor-relations" TargetMode="External"/><Relationship Id="rId6" Type="http://schemas.openxmlformats.org/officeDocument/2006/relationships/customProperty" Target="../customProperty5.bin"/><Relationship Id="rId5" Type="http://schemas.openxmlformats.org/officeDocument/2006/relationships/printerSettings" Target="../printerSettings/printerSettings3.bin"/><Relationship Id="rId4" Type="http://schemas.openxmlformats.org/officeDocument/2006/relationships/hyperlink" Target="https://register.vevent.com/register/BI65fd0d6cf5124049b1ef97540e458247" TargetMode="Externa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 Id="rId4"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 Id="rId4"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zoomScale="90" zoomScaleNormal="90" zoomScaleSheetLayoutView="100" workbookViewId="0">
      <selection activeCell="R15" sqref="R15"/>
    </sheetView>
  </sheetViews>
  <sheetFormatPr defaultRowHeight="15"/>
  <cols>
    <col min="1" max="9" width="9.140625" style="11"/>
    <col min="10" max="10" width="9.85546875" style="11" customWidth="1"/>
    <col min="11" max="16384" width="9.140625" style="11"/>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&amp;L&amp;"Arial,Regular"&amp;8Íslandsbanki Factbook 4Q22&amp;C&amp;"Arial,Regular"&amp;8&amp;N</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pageSetUpPr fitToPage="1"/>
  </sheetPr>
  <dimension ref="A1:K39"/>
  <sheetViews>
    <sheetView tabSelected="1" zoomScaleNormal="100" zoomScaleSheetLayoutView="115" workbookViewId="0">
      <selection activeCell="G1" sqref="G1"/>
    </sheetView>
  </sheetViews>
  <sheetFormatPr defaultRowHeight="15"/>
  <cols>
    <col min="1" max="1" width="55.7109375" style="11" customWidth="1"/>
    <col min="2" max="6" width="10.7109375" style="11" customWidth="1"/>
    <col min="7" max="16384" width="9.140625" style="11"/>
  </cols>
  <sheetData>
    <row r="1" spans="1:6">
      <c r="A1" s="15" t="s">
        <v>18</v>
      </c>
      <c r="B1" s="48"/>
      <c r="C1" s="6"/>
      <c r="D1" s="6"/>
      <c r="E1" s="6"/>
      <c r="F1" s="6"/>
    </row>
    <row r="2" spans="1:6" ht="19.5">
      <c r="A2" s="1" t="s">
        <v>147</v>
      </c>
      <c r="B2" s="17"/>
      <c r="C2" s="17"/>
      <c r="D2" s="17"/>
      <c r="E2" s="17"/>
      <c r="F2" s="17"/>
    </row>
    <row r="3" spans="1:6" ht="15.75" thickBot="1">
      <c r="A3" s="49"/>
      <c r="B3" s="70"/>
      <c r="C3" s="49"/>
      <c r="D3" s="18"/>
      <c r="E3" s="18"/>
      <c r="F3" s="18"/>
    </row>
    <row r="4" spans="1:6" ht="15.75" thickBot="1">
      <c r="A4" s="50" t="s">
        <v>65</v>
      </c>
      <c r="B4" s="71">
        <v>45016</v>
      </c>
      <c r="C4" s="71">
        <v>44926</v>
      </c>
      <c r="D4" s="71">
        <v>44561</v>
      </c>
      <c r="E4" s="71">
        <v>44196</v>
      </c>
      <c r="F4" s="71">
        <v>43830</v>
      </c>
    </row>
    <row r="5" spans="1:6">
      <c r="A5" s="208"/>
      <c r="B5" s="153"/>
      <c r="C5" s="153"/>
      <c r="D5" s="153"/>
      <c r="E5" s="153"/>
      <c r="F5" s="153"/>
    </row>
    <row r="6" spans="1:6">
      <c r="A6" s="24" t="s">
        <v>148</v>
      </c>
      <c r="B6" s="72">
        <v>9963</v>
      </c>
      <c r="C6" s="72">
        <v>10000</v>
      </c>
      <c r="D6" s="37">
        <v>10000</v>
      </c>
      <c r="E6" s="72">
        <v>10000</v>
      </c>
      <c r="F6" s="72">
        <v>10000</v>
      </c>
    </row>
    <row r="7" spans="1:6">
      <c r="A7" s="24" t="s">
        <v>109</v>
      </c>
      <c r="B7" s="72">
        <v>55000</v>
      </c>
      <c r="C7" s="72">
        <v>55000</v>
      </c>
      <c r="D7" s="37">
        <v>55000</v>
      </c>
      <c r="E7" s="72">
        <v>55000</v>
      </c>
      <c r="F7" s="72">
        <v>55000</v>
      </c>
    </row>
    <row r="8" spans="1:6">
      <c r="A8" s="24" t="s">
        <v>110</v>
      </c>
      <c r="B8" s="72">
        <v>7676</v>
      </c>
      <c r="C8" s="72">
        <v>9158</v>
      </c>
      <c r="D8" s="37">
        <v>6086</v>
      </c>
      <c r="E8" s="72">
        <v>6181</v>
      </c>
      <c r="F8" s="72">
        <v>7065</v>
      </c>
    </row>
    <row r="9" spans="1:6">
      <c r="A9" s="24" t="s">
        <v>111</v>
      </c>
      <c r="B9" s="72">
        <v>137747</v>
      </c>
      <c r="C9" s="72">
        <v>144716</v>
      </c>
      <c r="D9" s="37">
        <v>132624</v>
      </c>
      <c r="E9" s="72">
        <v>113529</v>
      </c>
      <c r="F9" s="72">
        <v>105569</v>
      </c>
    </row>
    <row r="10" spans="1:6">
      <c r="A10" s="162" t="s">
        <v>380</v>
      </c>
      <c r="B10" s="72">
        <v>-6211</v>
      </c>
      <c r="C10" s="72" t="s">
        <v>98</v>
      </c>
      <c r="D10" s="72" t="s">
        <v>98</v>
      </c>
      <c r="E10" s="72" t="s">
        <v>98</v>
      </c>
      <c r="F10" s="72" t="s">
        <v>98</v>
      </c>
    </row>
    <row r="11" spans="1:6">
      <c r="A11" s="24" t="s">
        <v>113</v>
      </c>
      <c r="B11" s="72" t="s">
        <v>98</v>
      </c>
      <c r="C11" s="72" t="s">
        <v>98</v>
      </c>
      <c r="D11" s="72" t="s">
        <v>98</v>
      </c>
      <c r="E11" s="72">
        <v>1494</v>
      </c>
      <c r="F11" s="72">
        <v>2428</v>
      </c>
    </row>
    <row r="12" spans="1:6">
      <c r="A12" s="24" t="s">
        <v>149</v>
      </c>
      <c r="B12" s="72" t="s">
        <v>98</v>
      </c>
      <c r="C12" s="72">
        <v>1301</v>
      </c>
      <c r="D12" s="90">
        <v>2768</v>
      </c>
      <c r="E12" s="23">
        <v>5164</v>
      </c>
      <c r="F12" s="23">
        <v>0</v>
      </c>
    </row>
    <row r="13" spans="1:6">
      <c r="A13" s="24" t="s">
        <v>150</v>
      </c>
      <c r="B13" s="72">
        <v>-273</v>
      </c>
      <c r="C13" s="72">
        <v>-1786</v>
      </c>
      <c r="D13" s="90">
        <v>1054</v>
      </c>
      <c r="E13" s="72">
        <v>238</v>
      </c>
      <c r="F13" s="23">
        <v>392</v>
      </c>
    </row>
    <row r="14" spans="1:6">
      <c r="A14" s="24" t="s">
        <v>282</v>
      </c>
      <c r="B14" s="72">
        <v>-4067</v>
      </c>
      <c r="C14" s="72">
        <v>-27267</v>
      </c>
      <c r="D14" s="23">
        <v>-11863</v>
      </c>
      <c r="E14" s="23">
        <v>0</v>
      </c>
      <c r="F14" s="23">
        <v>0</v>
      </c>
    </row>
    <row r="15" spans="1:6">
      <c r="A15" s="24" t="s">
        <v>151</v>
      </c>
      <c r="B15" s="72">
        <v>-120</v>
      </c>
      <c r="C15" s="72">
        <v>-116</v>
      </c>
      <c r="D15" s="90">
        <v>-94</v>
      </c>
      <c r="E15" s="72">
        <v>-259</v>
      </c>
      <c r="F15" s="72">
        <v>-476</v>
      </c>
    </row>
    <row r="16" spans="1:6">
      <c r="A16" s="24" t="s">
        <v>95</v>
      </c>
      <c r="B16" s="72">
        <v>-3252</v>
      </c>
      <c r="C16" s="72">
        <v>-3279</v>
      </c>
      <c r="D16" s="37">
        <v>-3351</v>
      </c>
      <c r="E16" s="72">
        <v>-3478</v>
      </c>
      <c r="F16" s="72">
        <v>-4330</v>
      </c>
    </row>
    <row r="17" spans="1:11" ht="15.75" thickBot="1">
      <c r="A17" s="162" t="s">
        <v>381</v>
      </c>
      <c r="B17" s="72">
        <v>-19</v>
      </c>
      <c r="C17" s="72" t="s">
        <v>98</v>
      </c>
      <c r="D17" s="72" t="s">
        <v>98</v>
      </c>
      <c r="E17" s="72" t="s">
        <v>98</v>
      </c>
      <c r="F17" s="72" t="s">
        <v>98</v>
      </c>
    </row>
    <row r="18" spans="1:11" ht="15.75" thickBot="1">
      <c r="A18" s="64" t="s">
        <v>152</v>
      </c>
      <c r="B18" s="91">
        <v>196444</v>
      </c>
      <c r="C18" s="91">
        <v>187727</v>
      </c>
      <c r="D18" s="74">
        <v>192224</v>
      </c>
      <c r="E18" s="91">
        <v>187869</v>
      </c>
      <c r="F18" s="91">
        <v>175648</v>
      </c>
    </row>
    <row r="19" spans="1:11" ht="6" customHeight="1">
      <c r="A19" s="24"/>
      <c r="B19" s="72"/>
      <c r="C19" s="72"/>
      <c r="D19" s="37"/>
      <c r="E19" s="72"/>
      <c r="F19" s="72"/>
    </row>
    <row r="20" spans="1:11" ht="15.75" thickBot="1">
      <c r="A20" s="24" t="s">
        <v>237</v>
      </c>
      <c r="B20" s="248">
        <v>9711</v>
      </c>
      <c r="C20" s="248">
        <v>10062</v>
      </c>
      <c r="D20" s="23">
        <v>10626</v>
      </c>
      <c r="E20" s="23">
        <v>0</v>
      </c>
      <c r="F20" s="23">
        <v>0</v>
      </c>
      <c r="K20" s="149"/>
    </row>
    <row r="21" spans="1:11" ht="15.75" thickBot="1">
      <c r="A21" s="64" t="s">
        <v>238</v>
      </c>
      <c r="B21" s="254">
        <v>206155</v>
      </c>
      <c r="C21" s="254">
        <v>197789</v>
      </c>
      <c r="D21" s="74">
        <v>202850</v>
      </c>
      <c r="E21" s="91">
        <v>187869</v>
      </c>
      <c r="F21" s="91">
        <v>175648</v>
      </c>
    </row>
    <row r="22" spans="1:11" ht="6" customHeight="1">
      <c r="A22" s="24"/>
      <c r="B22" s="248"/>
      <c r="C22" s="248"/>
      <c r="D22" s="37"/>
      <c r="E22" s="72"/>
      <c r="F22" s="72"/>
    </row>
    <row r="23" spans="1:11" ht="15.75" thickBot="1">
      <c r="A23" s="24" t="s">
        <v>153</v>
      </c>
      <c r="B23" s="248">
        <v>24128</v>
      </c>
      <c r="C23" s="248">
        <v>24330</v>
      </c>
      <c r="D23" s="90">
        <v>25136</v>
      </c>
      <c r="E23" s="88">
        <v>27194</v>
      </c>
      <c r="F23" s="72">
        <v>22674</v>
      </c>
    </row>
    <row r="24" spans="1:11" ht="15.75" thickBot="1">
      <c r="A24" s="64" t="s">
        <v>154</v>
      </c>
      <c r="B24" s="254">
        <v>230283</v>
      </c>
      <c r="C24" s="254">
        <v>222119</v>
      </c>
      <c r="D24" s="74">
        <v>227986</v>
      </c>
      <c r="E24" s="91">
        <v>215063</v>
      </c>
      <c r="F24" s="91">
        <v>198322</v>
      </c>
    </row>
    <row r="25" spans="1:11">
      <c r="A25" s="24"/>
      <c r="B25" s="248"/>
      <c r="C25" s="248"/>
      <c r="D25" s="37"/>
      <c r="E25" s="72"/>
      <c r="F25" s="72"/>
    </row>
    <row r="26" spans="1:11">
      <c r="A26" s="24" t="s">
        <v>155</v>
      </c>
      <c r="B26" s="248"/>
      <c r="C26" s="248"/>
      <c r="D26" s="37"/>
      <c r="E26" s="72"/>
      <c r="F26" s="72"/>
    </row>
    <row r="27" spans="1:11">
      <c r="A27" s="24" t="s">
        <v>156</v>
      </c>
      <c r="B27" s="248">
        <v>900897</v>
      </c>
      <c r="C27" s="248">
        <v>893110</v>
      </c>
      <c r="D27" s="72">
        <v>802147</v>
      </c>
      <c r="E27" s="72">
        <v>830141</v>
      </c>
      <c r="F27" s="72">
        <v>789180</v>
      </c>
    </row>
    <row r="28" spans="1:11">
      <c r="A28" s="24" t="s">
        <v>157</v>
      </c>
      <c r="B28" s="248">
        <v>12718</v>
      </c>
      <c r="C28" s="248">
        <v>15417</v>
      </c>
      <c r="D28" s="72">
        <v>17100</v>
      </c>
      <c r="E28" s="72">
        <v>16626</v>
      </c>
      <c r="F28" s="72">
        <v>7919</v>
      </c>
    </row>
    <row r="29" spans="1:11">
      <c r="A29" s="24" t="s">
        <v>158</v>
      </c>
      <c r="B29" s="248">
        <v>3155</v>
      </c>
      <c r="C29" s="248">
        <v>2756</v>
      </c>
      <c r="D29" s="72">
        <v>1829</v>
      </c>
      <c r="E29" s="72">
        <v>1728</v>
      </c>
      <c r="F29" s="72">
        <v>2027</v>
      </c>
    </row>
    <row r="30" spans="1:11" ht="15.75" thickBot="1">
      <c r="A30" s="24" t="s">
        <v>159</v>
      </c>
      <c r="B30" s="255">
        <v>88208</v>
      </c>
      <c r="C30" s="255">
        <v>88208</v>
      </c>
      <c r="D30" s="92">
        <v>80570</v>
      </c>
      <c r="E30" s="92">
        <v>85026</v>
      </c>
      <c r="F30" s="92">
        <v>85424</v>
      </c>
    </row>
    <row r="31" spans="1:11" ht="15.75" thickBot="1">
      <c r="A31" s="64" t="s">
        <v>160</v>
      </c>
      <c r="B31" s="256">
        <v>1004978</v>
      </c>
      <c r="C31" s="256">
        <v>999491</v>
      </c>
      <c r="D31" s="93">
        <v>901646</v>
      </c>
      <c r="E31" s="93">
        <v>933521</v>
      </c>
      <c r="F31" s="93">
        <v>884550</v>
      </c>
    </row>
    <row r="32" spans="1:11">
      <c r="A32" s="24"/>
      <c r="B32" s="250"/>
      <c r="C32" s="250"/>
      <c r="D32" s="162"/>
      <c r="E32" s="162"/>
      <c r="F32" s="162"/>
    </row>
    <row r="33" spans="1:6">
      <c r="A33" s="161" t="s">
        <v>382</v>
      </c>
      <c r="B33" s="239"/>
      <c r="C33" s="239"/>
      <c r="D33" s="44"/>
      <c r="E33" s="44"/>
      <c r="F33" s="44"/>
    </row>
    <row r="34" spans="1:6">
      <c r="A34" s="24" t="s">
        <v>250</v>
      </c>
      <c r="B34" s="220">
        <v>0.19900000000000001</v>
      </c>
      <c r="C34" s="220">
        <v>0.188</v>
      </c>
      <c r="D34" s="95">
        <v>0.21299999999999999</v>
      </c>
      <c r="E34" s="26">
        <v>0.20100000000000001</v>
      </c>
      <c r="F34" s="26">
        <v>0.19900000000000001</v>
      </c>
    </row>
    <row r="35" spans="1:6">
      <c r="A35" s="24" t="s">
        <v>251</v>
      </c>
      <c r="B35" s="220">
        <v>0.20799999999999999</v>
      </c>
      <c r="C35" s="220">
        <v>0.19800000000000001</v>
      </c>
      <c r="D35" s="95">
        <v>0.22500000000000001</v>
      </c>
      <c r="E35" s="26">
        <v>0.20100000000000001</v>
      </c>
      <c r="F35" s="26">
        <v>0.19900000000000001</v>
      </c>
    </row>
    <row r="36" spans="1:6">
      <c r="A36" s="24" t="s">
        <v>56</v>
      </c>
      <c r="B36" s="220">
        <v>0.23200000000000001</v>
      </c>
      <c r="C36" s="220">
        <v>0.222</v>
      </c>
      <c r="D36" s="95">
        <v>0.253</v>
      </c>
      <c r="E36" s="26">
        <v>0.23</v>
      </c>
      <c r="F36" s="26">
        <v>0.224</v>
      </c>
    </row>
    <row r="37" spans="1:6">
      <c r="A37" s="24" t="s">
        <v>252</v>
      </c>
      <c r="B37" s="220">
        <v>0.129</v>
      </c>
      <c r="C37" s="220">
        <v>0.121</v>
      </c>
      <c r="D37" s="95">
        <v>0.13600000000000001</v>
      </c>
      <c r="E37" s="26">
        <v>0.13600000000000001</v>
      </c>
      <c r="F37" s="26">
        <v>0.14199999999999999</v>
      </c>
    </row>
    <row r="38" spans="1:6">
      <c r="A38" s="162"/>
      <c r="B38" s="26"/>
      <c r="C38" s="95"/>
      <c r="D38" s="26"/>
      <c r="E38" s="26"/>
      <c r="F38" s="26"/>
    </row>
    <row r="39" spans="1:6">
      <c r="A39" s="13" t="s">
        <v>395</v>
      </c>
      <c r="B39" s="26"/>
      <c r="C39" s="95"/>
      <c r="D39" s="26"/>
      <c r="E39" s="26"/>
      <c r="F39" s="26"/>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1Q23&amp;C&amp;"Arial,Regular"&amp;8&amp;[10</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43FF8-0BE5-4151-AD5D-EAB1CA7E13ED}">
  <sheetPr>
    <tabColor rgb="FFDC1E35"/>
    <pageSetUpPr fitToPage="1"/>
  </sheetPr>
  <dimension ref="A1:G33"/>
  <sheetViews>
    <sheetView zoomScaleNormal="100" zoomScaleSheetLayoutView="115" workbookViewId="0">
      <selection activeCell="G1" sqref="G1"/>
    </sheetView>
  </sheetViews>
  <sheetFormatPr defaultRowHeight="15"/>
  <cols>
    <col min="1" max="1" width="55.7109375" style="11" customWidth="1"/>
    <col min="2" max="6" width="10.7109375" style="11" customWidth="1"/>
    <col min="7" max="16384" width="9.140625" style="11"/>
  </cols>
  <sheetData>
    <row r="1" spans="1:7">
      <c r="A1" s="15" t="s">
        <v>18</v>
      </c>
      <c r="B1" s="69"/>
      <c r="C1" s="6"/>
      <c r="D1" s="6"/>
      <c r="E1" s="6"/>
      <c r="F1" s="6"/>
    </row>
    <row r="2" spans="1:7" ht="19.5">
      <c r="A2" s="1" t="s">
        <v>162</v>
      </c>
      <c r="B2" s="1"/>
      <c r="C2" s="17"/>
      <c r="D2" s="17"/>
      <c r="E2" s="17"/>
      <c r="F2" s="17"/>
    </row>
    <row r="3" spans="1:7" ht="15.75" thickBot="1">
      <c r="A3" s="49"/>
      <c r="B3" s="70"/>
      <c r="C3" s="18"/>
      <c r="D3" s="18"/>
      <c r="E3" s="18"/>
      <c r="F3" s="18"/>
    </row>
    <row r="4" spans="1:7" ht="15.75" thickBot="1">
      <c r="A4" s="50" t="s">
        <v>65</v>
      </c>
      <c r="B4" s="20" t="s">
        <v>378</v>
      </c>
      <c r="C4" s="20">
        <v>2022</v>
      </c>
      <c r="D4" s="20">
        <v>2021</v>
      </c>
      <c r="E4" s="20">
        <v>2020</v>
      </c>
      <c r="F4" s="20">
        <v>2019</v>
      </c>
    </row>
    <row r="5" spans="1:7">
      <c r="A5" s="24"/>
      <c r="B5" s="67"/>
      <c r="C5" s="67"/>
      <c r="D5" s="45"/>
      <c r="E5" s="45"/>
      <c r="F5" s="45"/>
    </row>
    <row r="6" spans="1:7">
      <c r="A6" s="21" t="s">
        <v>163</v>
      </c>
      <c r="B6" s="45"/>
      <c r="C6" s="45"/>
      <c r="D6" s="26"/>
      <c r="E6" s="45"/>
      <c r="F6" s="45"/>
    </row>
    <row r="7" spans="1:7">
      <c r="A7" s="24" t="s">
        <v>122</v>
      </c>
      <c r="B7" s="23">
        <v>560252</v>
      </c>
      <c r="C7" s="23">
        <v>537526</v>
      </c>
      <c r="D7" s="23">
        <v>475357</v>
      </c>
      <c r="E7" s="23">
        <v>355295</v>
      </c>
      <c r="F7" s="23">
        <v>317383</v>
      </c>
      <c r="G7" s="180"/>
    </row>
    <row r="8" spans="1:7">
      <c r="A8" s="24" t="s">
        <v>123</v>
      </c>
      <c r="B8" s="23">
        <v>288031</v>
      </c>
      <c r="C8" s="23">
        <v>260415</v>
      </c>
      <c r="D8" s="23">
        <v>237071</v>
      </c>
      <c r="E8" s="23">
        <v>237632</v>
      </c>
      <c r="F8" s="23">
        <v>233470</v>
      </c>
      <c r="G8" s="180"/>
    </row>
    <row r="9" spans="1:7">
      <c r="A9" s="24" t="s">
        <v>124</v>
      </c>
      <c r="B9" s="23">
        <v>368310</v>
      </c>
      <c r="C9" s="23">
        <v>352221</v>
      </c>
      <c r="D9" s="23">
        <v>363910</v>
      </c>
      <c r="E9" s="23">
        <v>360690</v>
      </c>
      <c r="F9" s="23">
        <v>340161</v>
      </c>
      <c r="G9" s="180"/>
    </row>
    <row r="10" spans="1:7">
      <c r="A10" s="24" t="s">
        <v>164</v>
      </c>
      <c r="B10" s="23">
        <v>1568165</v>
      </c>
      <c r="C10" s="23">
        <v>1478825</v>
      </c>
      <c r="D10" s="23">
        <v>1411067</v>
      </c>
      <c r="E10" s="23">
        <v>1285310</v>
      </c>
      <c r="F10" s="23">
        <v>1206090</v>
      </c>
      <c r="G10" s="180"/>
    </row>
    <row r="11" spans="1:7">
      <c r="A11" s="24"/>
      <c r="B11" s="23"/>
      <c r="C11" s="173"/>
      <c r="D11" s="23"/>
      <c r="E11" s="23"/>
      <c r="F11" s="23"/>
    </row>
    <row r="12" spans="1:7">
      <c r="A12" s="21" t="s">
        <v>165</v>
      </c>
      <c r="B12" s="23"/>
      <c r="C12" s="23"/>
      <c r="D12" s="23"/>
      <c r="E12" s="23"/>
      <c r="F12" s="23"/>
    </row>
    <row r="13" spans="1:7">
      <c r="A13" s="24" t="s">
        <v>122</v>
      </c>
      <c r="B13" s="23">
        <v>39479</v>
      </c>
      <c r="C13" s="23">
        <v>39823</v>
      </c>
      <c r="D13" s="23">
        <v>35830</v>
      </c>
      <c r="E13" s="23">
        <v>30995</v>
      </c>
      <c r="F13" s="23">
        <v>28222</v>
      </c>
    </row>
    <row r="14" spans="1:7">
      <c r="A14" s="24" t="s">
        <v>123</v>
      </c>
      <c r="B14" s="23">
        <v>41624</v>
      </c>
      <c r="C14" s="23">
        <v>37317</v>
      </c>
      <c r="D14" s="23">
        <v>36243</v>
      </c>
      <c r="E14" s="23">
        <v>38549</v>
      </c>
      <c r="F14" s="23">
        <v>38503</v>
      </c>
    </row>
    <row r="15" spans="1:7">
      <c r="A15" s="24" t="s">
        <v>124</v>
      </c>
      <c r="B15" s="23">
        <v>63599</v>
      </c>
      <c r="C15" s="23">
        <v>62569</v>
      </c>
      <c r="D15" s="23">
        <v>61985</v>
      </c>
      <c r="E15" s="23">
        <v>61792</v>
      </c>
      <c r="F15" s="23">
        <v>58972</v>
      </c>
    </row>
    <row r="16" spans="1:7">
      <c r="A16" s="24" t="s">
        <v>164</v>
      </c>
      <c r="B16" s="23">
        <v>217330</v>
      </c>
      <c r="C16" s="23">
        <v>207189</v>
      </c>
      <c r="D16" s="23">
        <v>192245</v>
      </c>
      <c r="E16" s="23">
        <v>181587</v>
      </c>
      <c r="F16" s="23">
        <v>176967</v>
      </c>
    </row>
    <row r="17" spans="1:6">
      <c r="A17" s="24"/>
      <c r="B17" s="23"/>
      <c r="C17" s="23"/>
      <c r="D17" s="23"/>
      <c r="E17" s="23"/>
      <c r="F17" s="23"/>
    </row>
    <row r="18" spans="1:6">
      <c r="A18" s="21" t="s">
        <v>166</v>
      </c>
      <c r="B18" s="23"/>
      <c r="C18" s="23"/>
      <c r="D18" s="23"/>
      <c r="E18" s="23"/>
      <c r="F18" s="23"/>
    </row>
    <row r="19" spans="1:6">
      <c r="A19" s="24" t="s">
        <v>122</v>
      </c>
      <c r="B19" s="23">
        <v>556565</v>
      </c>
      <c r="C19" s="23">
        <v>533459</v>
      </c>
      <c r="D19" s="23">
        <v>471924</v>
      </c>
      <c r="E19" s="23">
        <v>351584</v>
      </c>
      <c r="F19" s="23">
        <v>315128</v>
      </c>
    </row>
    <row r="20" spans="1:6">
      <c r="A20" s="24" t="s">
        <v>123</v>
      </c>
      <c r="B20" s="23">
        <v>285844</v>
      </c>
      <c r="C20" s="23">
        <v>258306</v>
      </c>
      <c r="D20" s="23">
        <v>234937</v>
      </c>
      <c r="E20" s="23">
        <v>234955</v>
      </c>
      <c r="F20" s="23">
        <v>230040</v>
      </c>
    </row>
    <row r="21" spans="1:6">
      <c r="A21" s="24" t="s">
        <v>124</v>
      </c>
      <c r="B21" s="23">
        <v>360283</v>
      </c>
      <c r="C21" s="23">
        <v>346869</v>
      </c>
      <c r="D21" s="23">
        <v>358473</v>
      </c>
      <c r="E21" s="23">
        <v>355760</v>
      </c>
      <c r="F21" s="23">
        <v>336244</v>
      </c>
    </row>
    <row r="22" spans="1:6">
      <c r="A22" s="24" t="s">
        <v>167</v>
      </c>
      <c r="B22" s="23">
        <v>1202692</v>
      </c>
      <c r="C22" s="23">
        <v>1138634</v>
      </c>
      <c r="D22" s="23">
        <v>1065334</v>
      </c>
      <c r="E22" s="23">
        <v>942299</v>
      </c>
      <c r="F22" s="23">
        <v>881412</v>
      </c>
    </row>
    <row r="23" spans="1:6">
      <c r="A23" s="24"/>
      <c r="B23" s="23"/>
      <c r="C23" s="23"/>
      <c r="D23" s="23"/>
      <c r="E23" s="23"/>
      <c r="F23" s="23"/>
    </row>
    <row r="24" spans="1:6">
      <c r="A24" s="21" t="s">
        <v>168</v>
      </c>
      <c r="B24" s="23"/>
      <c r="C24" s="23"/>
      <c r="D24" s="23"/>
      <c r="E24" s="23"/>
      <c r="F24" s="23"/>
    </row>
    <row r="25" spans="1:6">
      <c r="A25" s="24" t="s">
        <v>122</v>
      </c>
      <c r="B25" s="23">
        <v>367520</v>
      </c>
      <c r="C25" s="23">
        <v>348639</v>
      </c>
      <c r="D25" s="23">
        <v>332267</v>
      </c>
      <c r="E25" s="23">
        <v>306871</v>
      </c>
      <c r="F25" s="23">
        <v>279627</v>
      </c>
    </row>
    <row r="26" spans="1:6">
      <c r="A26" s="24" t="s">
        <v>123</v>
      </c>
      <c r="B26" s="23">
        <v>239821</v>
      </c>
      <c r="C26" s="23">
        <v>244669</v>
      </c>
      <c r="D26" s="23">
        <v>213602</v>
      </c>
      <c r="E26" s="23">
        <v>183604</v>
      </c>
      <c r="F26" s="23">
        <v>172247</v>
      </c>
    </row>
    <row r="27" spans="1:6">
      <c r="A27" s="24" t="s">
        <v>341</v>
      </c>
      <c r="B27" s="23">
        <v>165004</v>
      </c>
      <c r="C27" s="23">
        <v>146730</v>
      </c>
      <c r="D27" s="23">
        <v>144806</v>
      </c>
      <c r="E27" s="23">
        <v>130655</v>
      </c>
      <c r="F27" s="23">
        <v>107431</v>
      </c>
    </row>
    <row r="28" spans="1:6">
      <c r="A28" s="24" t="s">
        <v>167</v>
      </c>
      <c r="B28" s="23">
        <v>772345</v>
      </c>
      <c r="C28" s="23">
        <v>740038</v>
      </c>
      <c r="D28" s="23">
        <v>690675</v>
      </c>
      <c r="E28" s="23">
        <v>621130</v>
      </c>
      <c r="F28" s="23">
        <v>559305</v>
      </c>
    </row>
    <row r="29" spans="1:6">
      <c r="A29" s="21"/>
      <c r="B29" s="80"/>
      <c r="C29" s="80"/>
      <c r="D29" s="80"/>
      <c r="E29" s="80"/>
      <c r="F29" s="80"/>
    </row>
    <row r="30" spans="1:6">
      <c r="A30" s="13" t="s">
        <v>169</v>
      </c>
      <c r="B30" s="78"/>
      <c r="C30" s="6"/>
      <c r="D30" s="6"/>
      <c r="E30" s="6"/>
      <c r="F30" s="6"/>
    </row>
    <row r="31" spans="1:6">
      <c r="A31" s="96" t="s">
        <v>392</v>
      </c>
      <c r="B31" s="48"/>
      <c r="C31" s="97"/>
      <c r="D31" s="7"/>
      <c r="E31" s="7"/>
      <c r="F31" s="7"/>
    </row>
    <row r="32" spans="1:6">
      <c r="A32" s="96" t="s">
        <v>393</v>
      </c>
    </row>
    <row r="33" spans="3:3">
      <c r="C33" s="23"/>
    </row>
  </sheetData>
  <hyperlinks>
    <hyperlink ref="A1" location="Contents!A1" display="Contents" xr:uid="{2E420DE4-00F1-4D64-88EC-963B28FC138C}"/>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1Q23&amp;C&amp;"Arial,Regular"&amp;8&amp;[11</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pageSetUpPr fitToPage="1"/>
  </sheetPr>
  <dimension ref="A1:F41"/>
  <sheetViews>
    <sheetView zoomScaleNormal="100" zoomScaleSheetLayoutView="100" workbookViewId="0">
      <selection activeCell="G1" sqref="G1"/>
    </sheetView>
  </sheetViews>
  <sheetFormatPr defaultRowHeight="15" customHeight="1"/>
  <cols>
    <col min="1" max="1" width="55.7109375" style="162" customWidth="1"/>
    <col min="2" max="6" width="10.7109375" style="162" customWidth="1"/>
    <col min="7" max="16384" width="9.140625" style="162"/>
  </cols>
  <sheetData>
    <row r="1" spans="1:6" ht="15" customHeight="1">
      <c r="A1" s="15" t="s">
        <v>18</v>
      </c>
    </row>
    <row r="2" spans="1:6" ht="19.5" customHeight="1">
      <c r="A2" s="1" t="s">
        <v>266</v>
      </c>
    </row>
    <row r="3" spans="1:6" ht="15.75" customHeight="1" thickBot="1">
      <c r="A3" s="100"/>
    </row>
    <row r="4" spans="1:6" ht="15.75" customHeight="1" thickBot="1">
      <c r="A4" s="50" t="s">
        <v>65</v>
      </c>
      <c r="B4" s="20" t="s">
        <v>378</v>
      </c>
      <c r="C4" s="20">
        <v>2022</v>
      </c>
      <c r="D4" s="20">
        <v>2021</v>
      </c>
      <c r="E4" s="20">
        <v>2020</v>
      </c>
      <c r="F4" s="20">
        <v>2019</v>
      </c>
    </row>
    <row r="5" spans="1:6" ht="15" customHeight="1">
      <c r="A5" s="177"/>
      <c r="B5" s="178"/>
      <c r="C5" s="178"/>
      <c r="D5" s="178"/>
      <c r="E5" s="178"/>
      <c r="F5" s="178"/>
    </row>
    <row r="6" spans="1:6" ht="15" customHeight="1">
      <c r="A6" s="162" t="s">
        <v>7</v>
      </c>
      <c r="B6" s="37">
        <v>4252</v>
      </c>
      <c r="C6" s="37">
        <v>15065</v>
      </c>
      <c r="D6" s="37">
        <v>12027</v>
      </c>
      <c r="E6" s="37">
        <v>10749</v>
      </c>
      <c r="F6" s="37">
        <v>10578</v>
      </c>
    </row>
    <row r="7" spans="1:6" ht="15" customHeight="1">
      <c r="A7" s="162" t="s">
        <v>69</v>
      </c>
      <c r="B7" s="37">
        <v>956</v>
      </c>
      <c r="C7" s="37">
        <v>4334</v>
      </c>
      <c r="D7" s="37">
        <v>3850</v>
      </c>
      <c r="E7" s="37">
        <v>3049</v>
      </c>
      <c r="F7" s="37">
        <v>4504</v>
      </c>
    </row>
    <row r="8" spans="1:6" ht="15" customHeight="1">
      <c r="A8" s="59" t="s">
        <v>73</v>
      </c>
      <c r="B8" s="75">
        <v>6</v>
      </c>
      <c r="C8" s="75">
        <v>342</v>
      </c>
      <c r="D8" s="75">
        <v>189</v>
      </c>
      <c r="E8" s="75">
        <v>305</v>
      </c>
      <c r="F8" s="75">
        <v>77</v>
      </c>
    </row>
    <row r="9" spans="1:6" ht="15" customHeight="1">
      <c r="A9" s="162" t="s">
        <v>74</v>
      </c>
      <c r="B9" s="37">
        <v>5214</v>
      </c>
      <c r="C9" s="37">
        <v>19741</v>
      </c>
      <c r="D9" s="37">
        <v>16066</v>
      </c>
      <c r="E9" s="37">
        <v>14103</v>
      </c>
      <c r="F9" s="37">
        <v>15159</v>
      </c>
    </row>
    <row r="10" spans="1:6" ht="15" customHeight="1">
      <c r="A10" s="162" t="s">
        <v>256</v>
      </c>
      <c r="B10" s="37">
        <v>-637</v>
      </c>
      <c r="C10" s="37">
        <v>-2355</v>
      </c>
      <c r="D10" s="37">
        <v>-2388</v>
      </c>
      <c r="E10" s="37">
        <v>-2416</v>
      </c>
      <c r="F10" s="37">
        <v>-2791</v>
      </c>
    </row>
    <row r="11" spans="1:6" ht="15" customHeight="1">
      <c r="A11" s="162" t="s">
        <v>257</v>
      </c>
      <c r="B11" s="37">
        <v>-653</v>
      </c>
      <c r="C11" s="37">
        <v>-2446</v>
      </c>
      <c r="D11" s="37">
        <v>-2354</v>
      </c>
      <c r="E11" s="37">
        <v>-2584</v>
      </c>
      <c r="F11" s="37">
        <v>-2131</v>
      </c>
    </row>
    <row r="12" spans="1:6" ht="15" customHeight="1">
      <c r="A12" s="162" t="s">
        <v>76</v>
      </c>
      <c r="B12" s="72" t="s">
        <v>98</v>
      </c>
      <c r="C12" s="37">
        <v>-129</v>
      </c>
      <c r="D12" s="37">
        <v>-538</v>
      </c>
      <c r="E12" s="37">
        <v>-482</v>
      </c>
      <c r="F12" s="37">
        <v>-530</v>
      </c>
    </row>
    <row r="13" spans="1:6" ht="15" customHeight="1">
      <c r="A13" s="162" t="s">
        <v>77</v>
      </c>
      <c r="B13" s="37">
        <v>-205</v>
      </c>
      <c r="C13" s="37">
        <v>-801</v>
      </c>
      <c r="D13" s="37">
        <v>-723</v>
      </c>
      <c r="E13" s="37">
        <v>-613</v>
      </c>
      <c r="F13" s="37">
        <v>-483</v>
      </c>
    </row>
    <row r="14" spans="1:6" ht="15" customHeight="1">
      <c r="A14" s="162" t="s">
        <v>80</v>
      </c>
      <c r="B14" s="37">
        <v>-157</v>
      </c>
      <c r="C14" s="37">
        <v>-300</v>
      </c>
      <c r="D14" s="37">
        <v>318</v>
      </c>
      <c r="E14" s="37">
        <v>-517</v>
      </c>
      <c r="F14" s="37">
        <v>-547</v>
      </c>
    </row>
    <row r="15" spans="1:6" ht="15" customHeight="1">
      <c r="A15" s="162" t="s">
        <v>258</v>
      </c>
      <c r="B15" s="75">
        <v>-1433</v>
      </c>
      <c r="C15" s="75">
        <v>-4792</v>
      </c>
      <c r="D15" s="75">
        <v>-4539</v>
      </c>
      <c r="E15" s="75">
        <v>-4690</v>
      </c>
      <c r="F15" s="75">
        <v>-5606</v>
      </c>
    </row>
    <row r="16" spans="1:6" ht="15" customHeight="1">
      <c r="A16" s="51" t="s">
        <v>81</v>
      </c>
      <c r="B16" s="37">
        <v>2129</v>
      </c>
      <c r="C16" s="37">
        <v>8918</v>
      </c>
      <c r="D16" s="37">
        <v>5842</v>
      </c>
      <c r="E16" s="37">
        <v>2801</v>
      </c>
      <c r="F16" s="37">
        <v>3071</v>
      </c>
    </row>
    <row r="17" spans="1:6" ht="15" customHeight="1">
      <c r="A17" s="59" t="s">
        <v>82</v>
      </c>
      <c r="B17" s="75">
        <v>-607</v>
      </c>
      <c r="C17" s="75">
        <v>-2528</v>
      </c>
      <c r="D17" s="75">
        <v>-1707</v>
      </c>
      <c r="E17" s="75">
        <v>-887</v>
      </c>
      <c r="F17" s="75">
        <v>-924</v>
      </c>
    </row>
    <row r="18" spans="1:6" ht="15" customHeight="1">
      <c r="A18" s="161" t="s">
        <v>350</v>
      </c>
      <c r="B18" s="37">
        <v>1522</v>
      </c>
      <c r="C18" s="37">
        <v>6390</v>
      </c>
      <c r="D18" s="37">
        <v>4135</v>
      </c>
      <c r="E18" s="37">
        <v>1914</v>
      </c>
      <c r="F18" s="37">
        <v>2147</v>
      </c>
    </row>
    <row r="19" spans="1:6" ht="15" customHeight="1">
      <c r="B19" s="37"/>
      <c r="C19" s="37"/>
      <c r="D19" s="37"/>
      <c r="E19" s="37"/>
      <c r="F19" s="37"/>
    </row>
    <row r="20" spans="1:6" ht="15" customHeight="1">
      <c r="A20" s="162" t="s">
        <v>260</v>
      </c>
      <c r="B20" s="37">
        <v>22571</v>
      </c>
      <c r="C20" s="37">
        <v>33261</v>
      </c>
      <c r="D20" s="37">
        <v>26175</v>
      </c>
      <c r="E20" s="37">
        <v>20911</v>
      </c>
      <c r="F20" s="37">
        <v>18137</v>
      </c>
    </row>
    <row r="21" spans="1:6" ht="15" customHeight="1">
      <c r="A21" s="162" t="s">
        <v>261</v>
      </c>
      <c r="B21" s="37">
        <v>-17357</v>
      </c>
      <c r="C21" s="37">
        <v>-13520</v>
      </c>
      <c r="D21" s="37">
        <v>-10109</v>
      </c>
      <c r="E21" s="37">
        <v>-6808</v>
      </c>
      <c r="F21" s="37">
        <v>-2978</v>
      </c>
    </row>
    <row r="22" spans="1:6" ht="15" customHeight="1">
      <c r="A22" s="162" t="s">
        <v>67</v>
      </c>
      <c r="B22" s="37">
        <v>1758</v>
      </c>
      <c r="C22" s="37">
        <v>7282</v>
      </c>
      <c r="D22" s="37">
        <v>5669</v>
      </c>
      <c r="E22" s="37">
        <v>4797</v>
      </c>
      <c r="F22" s="37">
        <v>6224</v>
      </c>
    </row>
    <row r="23" spans="1:6" ht="15" customHeight="1">
      <c r="A23" s="59" t="s">
        <v>262</v>
      </c>
      <c r="B23" s="75">
        <v>-43</v>
      </c>
      <c r="C23" s="75">
        <v>-172</v>
      </c>
      <c r="D23" s="75">
        <v>-166</v>
      </c>
      <c r="E23" s="75">
        <v>-300</v>
      </c>
      <c r="F23" s="75">
        <v>-215</v>
      </c>
    </row>
    <row r="24" spans="1:6" ht="15" customHeight="1">
      <c r="B24" s="37"/>
      <c r="C24" s="37"/>
      <c r="D24" s="37"/>
      <c r="E24" s="37"/>
      <c r="F24" s="37"/>
    </row>
    <row r="25" spans="1:6" ht="15" customHeight="1">
      <c r="B25" s="37"/>
      <c r="C25" s="37"/>
      <c r="D25" s="37"/>
      <c r="E25" s="37"/>
      <c r="F25" s="37"/>
    </row>
    <row r="26" spans="1:6" ht="15" customHeight="1">
      <c r="A26" s="161" t="s">
        <v>379</v>
      </c>
      <c r="B26" s="37"/>
      <c r="C26" s="37"/>
      <c r="D26" s="37"/>
      <c r="E26" s="37"/>
      <c r="F26" s="37"/>
    </row>
    <row r="27" spans="1:6" ht="15" customHeight="1">
      <c r="A27" s="162" t="s">
        <v>9</v>
      </c>
      <c r="B27" s="37">
        <v>560548</v>
      </c>
      <c r="C27" s="37">
        <v>552181</v>
      </c>
      <c r="D27" s="37">
        <v>502354</v>
      </c>
      <c r="E27" s="37">
        <v>419882</v>
      </c>
      <c r="F27" s="37">
        <v>329265</v>
      </c>
    </row>
    <row r="28" spans="1:6" ht="15" customHeight="1">
      <c r="A28" s="162" t="s">
        <v>96</v>
      </c>
      <c r="B28" s="75">
        <v>4111</v>
      </c>
      <c r="C28" s="75">
        <v>3158</v>
      </c>
      <c r="D28" s="75">
        <v>3609</v>
      </c>
      <c r="E28" s="75">
        <v>3212</v>
      </c>
      <c r="F28" s="75">
        <v>3553</v>
      </c>
    </row>
    <row r="29" spans="1:6" ht="15" customHeight="1">
      <c r="A29" s="55" t="s">
        <v>263</v>
      </c>
      <c r="B29" s="75">
        <v>564659</v>
      </c>
      <c r="C29" s="75">
        <v>555339</v>
      </c>
      <c r="D29" s="75">
        <v>505963</v>
      </c>
      <c r="E29" s="75">
        <v>423094</v>
      </c>
      <c r="F29" s="75">
        <v>332818</v>
      </c>
    </row>
    <row r="30" spans="1:6" ht="15" customHeight="1">
      <c r="A30" s="162" t="s">
        <v>101</v>
      </c>
      <c r="B30" s="37">
        <v>377685</v>
      </c>
      <c r="C30" s="37">
        <v>361994</v>
      </c>
      <c r="D30" s="37">
        <v>344776</v>
      </c>
      <c r="E30" s="37">
        <v>324815</v>
      </c>
      <c r="F30" s="37">
        <v>290894</v>
      </c>
    </row>
    <row r="31" spans="1:6" ht="15" customHeight="1">
      <c r="A31" s="162" t="s">
        <v>106</v>
      </c>
      <c r="B31" s="75">
        <v>2431</v>
      </c>
      <c r="C31" s="75">
        <v>2597</v>
      </c>
      <c r="D31" s="75">
        <v>1603</v>
      </c>
      <c r="E31" s="75">
        <v>1327</v>
      </c>
      <c r="F31" s="75">
        <v>1497</v>
      </c>
    </row>
    <row r="32" spans="1:6" ht="15" customHeight="1">
      <c r="A32" s="55" t="s">
        <v>264</v>
      </c>
      <c r="B32" s="75">
        <v>380116</v>
      </c>
      <c r="C32" s="75">
        <v>364591</v>
      </c>
      <c r="D32" s="75">
        <v>346379</v>
      </c>
      <c r="E32" s="75">
        <v>326142</v>
      </c>
      <c r="F32" s="75">
        <v>292391</v>
      </c>
    </row>
    <row r="33" spans="1:6" ht="15" customHeight="1">
      <c r="A33" s="162" t="s">
        <v>265</v>
      </c>
      <c r="B33" s="37">
        <v>39712</v>
      </c>
      <c r="C33" s="37">
        <v>39228</v>
      </c>
      <c r="D33" s="37">
        <v>37549</v>
      </c>
      <c r="E33" s="37">
        <v>34850</v>
      </c>
      <c r="F33" s="37">
        <v>29981</v>
      </c>
    </row>
    <row r="34" spans="1:6" ht="15" customHeight="1">
      <c r="A34" s="59" t="s">
        <v>155</v>
      </c>
      <c r="B34" s="75">
        <v>259324</v>
      </c>
      <c r="C34" s="75">
        <v>255938</v>
      </c>
      <c r="D34" s="75">
        <v>247970</v>
      </c>
      <c r="E34" s="75">
        <v>229610</v>
      </c>
      <c r="F34" s="75">
        <v>194601</v>
      </c>
    </row>
    <row r="36" spans="1:6" ht="15" customHeight="1">
      <c r="A36" s="13" t="s">
        <v>270</v>
      </c>
    </row>
    <row r="37" spans="1:6" ht="15" customHeight="1">
      <c r="A37" s="13" t="s">
        <v>271</v>
      </c>
    </row>
    <row r="38" spans="1:6" ht="15" customHeight="1">
      <c r="A38" s="96"/>
      <c r="B38" s="179"/>
      <c r="C38" s="179"/>
      <c r="D38" s="179"/>
      <c r="E38" s="179"/>
      <c r="F38" s="179"/>
    </row>
    <row r="41" spans="1:6" ht="15" customHeight="1">
      <c r="B41" s="179"/>
      <c r="C41" s="179"/>
      <c r="D41" s="179"/>
      <c r="E41" s="179"/>
      <c r="F41" s="179"/>
    </row>
  </sheetData>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1Q23&amp;C&amp;"Arial,Regular"&amp;8&amp;[12</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pageSetUpPr fitToPage="1"/>
  </sheetPr>
  <dimension ref="A1:F41"/>
  <sheetViews>
    <sheetView zoomScaleNormal="100" zoomScaleSheetLayoutView="100" workbookViewId="0">
      <selection activeCell="G1" sqref="G1"/>
    </sheetView>
  </sheetViews>
  <sheetFormatPr defaultRowHeight="15" customHeight="1"/>
  <cols>
    <col min="1" max="1" width="55.7109375" style="162" customWidth="1"/>
    <col min="2" max="6" width="10.7109375" style="162" customWidth="1"/>
    <col min="7" max="16384" width="9.140625" style="162"/>
  </cols>
  <sheetData>
    <row r="1" spans="1:6" ht="15" customHeight="1">
      <c r="A1" s="15" t="s">
        <v>18</v>
      </c>
    </row>
    <row r="2" spans="1:6" ht="19.5" customHeight="1">
      <c r="A2" s="1" t="s">
        <v>267</v>
      </c>
    </row>
    <row r="3" spans="1:6" ht="15.75" customHeight="1" thickBot="1">
      <c r="A3" s="100"/>
    </row>
    <row r="4" spans="1:6" ht="15.75" customHeight="1" thickBot="1">
      <c r="A4" s="50" t="s">
        <v>65</v>
      </c>
      <c r="B4" s="20" t="s">
        <v>378</v>
      </c>
      <c r="C4" s="20">
        <v>2022</v>
      </c>
      <c r="D4" s="20">
        <v>2021</v>
      </c>
      <c r="E4" s="20">
        <v>2020</v>
      </c>
      <c r="F4" s="20">
        <v>2019</v>
      </c>
    </row>
    <row r="5" spans="1:6" ht="15" customHeight="1">
      <c r="A5" s="177"/>
      <c r="B5" s="178"/>
      <c r="C5" s="178"/>
      <c r="D5" s="178"/>
      <c r="E5" s="178"/>
      <c r="F5" s="178"/>
    </row>
    <row r="6" spans="1:6" ht="15" customHeight="1">
      <c r="A6" s="162" t="s">
        <v>7</v>
      </c>
      <c r="B6" s="37">
        <v>4174</v>
      </c>
      <c r="C6" s="37">
        <v>14493</v>
      </c>
      <c r="D6" s="37">
        <v>10867</v>
      </c>
      <c r="E6" s="37">
        <v>10536</v>
      </c>
      <c r="F6" s="37">
        <v>10812</v>
      </c>
    </row>
    <row r="7" spans="1:6" ht="15" customHeight="1">
      <c r="A7" s="162" t="s">
        <v>69</v>
      </c>
      <c r="B7" s="37">
        <v>549</v>
      </c>
      <c r="C7" s="37">
        <v>2174</v>
      </c>
      <c r="D7" s="37">
        <v>2111</v>
      </c>
      <c r="E7" s="37">
        <v>1917</v>
      </c>
      <c r="F7" s="37">
        <v>1716</v>
      </c>
    </row>
    <row r="8" spans="1:6" ht="15" customHeight="1">
      <c r="A8" s="59" t="s">
        <v>73</v>
      </c>
      <c r="B8" s="75">
        <v>12</v>
      </c>
      <c r="C8" s="75">
        <v>90</v>
      </c>
      <c r="D8" s="75">
        <v>61</v>
      </c>
      <c r="E8" s="75">
        <v>50</v>
      </c>
      <c r="F8" s="75">
        <v>25</v>
      </c>
    </row>
    <row r="9" spans="1:6" ht="15" customHeight="1">
      <c r="A9" s="162" t="s">
        <v>74</v>
      </c>
      <c r="B9" s="37">
        <v>4735</v>
      </c>
      <c r="C9" s="37">
        <v>16757</v>
      </c>
      <c r="D9" s="37">
        <v>13039</v>
      </c>
      <c r="E9" s="37">
        <v>12503</v>
      </c>
      <c r="F9" s="37">
        <v>12553</v>
      </c>
    </row>
    <row r="10" spans="1:6" ht="15" customHeight="1">
      <c r="A10" s="162" t="s">
        <v>256</v>
      </c>
      <c r="B10" s="37">
        <v>-564</v>
      </c>
      <c r="C10" s="37">
        <v>-1900</v>
      </c>
      <c r="D10" s="37">
        <v>-1815</v>
      </c>
      <c r="E10" s="37">
        <v>-1940</v>
      </c>
      <c r="F10" s="37">
        <v>-1993</v>
      </c>
    </row>
    <row r="11" spans="1:6" ht="15" customHeight="1">
      <c r="A11" s="162" t="s">
        <v>257</v>
      </c>
      <c r="B11" s="37">
        <v>-305</v>
      </c>
      <c r="C11" s="37">
        <v>-1072</v>
      </c>
      <c r="D11" s="37">
        <v>-1037</v>
      </c>
      <c r="E11" s="37">
        <v>-1164</v>
      </c>
      <c r="F11" s="37">
        <v>-1184</v>
      </c>
    </row>
    <row r="12" spans="1:6" ht="15" customHeight="1">
      <c r="A12" s="162" t="s">
        <v>76</v>
      </c>
      <c r="B12" s="72" t="s">
        <v>98</v>
      </c>
      <c r="C12" s="37">
        <v>-33</v>
      </c>
      <c r="D12" s="37">
        <v>-135</v>
      </c>
      <c r="E12" s="37">
        <v>-161</v>
      </c>
      <c r="F12" s="37">
        <v>-314</v>
      </c>
    </row>
    <row r="13" spans="1:6" ht="15" customHeight="1">
      <c r="A13" s="162" t="s">
        <v>77</v>
      </c>
      <c r="B13" s="37">
        <v>-107</v>
      </c>
      <c r="C13" s="37">
        <v>-407</v>
      </c>
      <c r="D13" s="37">
        <v>-344</v>
      </c>
      <c r="E13" s="37">
        <v>-340</v>
      </c>
      <c r="F13" s="37">
        <v>-339</v>
      </c>
    </row>
    <row r="14" spans="1:6" ht="15" customHeight="1">
      <c r="A14" s="162" t="s">
        <v>80</v>
      </c>
      <c r="B14" s="37">
        <v>-615</v>
      </c>
      <c r="C14" s="37">
        <v>796</v>
      </c>
      <c r="D14" s="37">
        <v>2401</v>
      </c>
      <c r="E14" s="37">
        <v>-5485</v>
      </c>
      <c r="F14" s="37">
        <v>-1098</v>
      </c>
    </row>
    <row r="15" spans="1:6" ht="15" customHeight="1">
      <c r="A15" s="162" t="s">
        <v>258</v>
      </c>
      <c r="B15" s="75">
        <v>-1116</v>
      </c>
      <c r="C15" s="75">
        <v>-3431</v>
      </c>
      <c r="D15" s="75">
        <v>-3113</v>
      </c>
      <c r="E15" s="75">
        <v>-2967</v>
      </c>
      <c r="F15" s="75">
        <v>-3381</v>
      </c>
    </row>
    <row r="16" spans="1:6" ht="15" customHeight="1">
      <c r="A16" s="51" t="s">
        <v>81</v>
      </c>
      <c r="B16" s="37">
        <v>2028</v>
      </c>
      <c r="C16" s="37">
        <v>10710</v>
      </c>
      <c r="D16" s="37">
        <v>8996</v>
      </c>
      <c r="E16" s="37">
        <v>446</v>
      </c>
      <c r="F16" s="37">
        <v>4244</v>
      </c>
    </row>
    <row r="17" spans="1:6" ht="15" customHeight="1">
      <c r="A17" s="59" t="s">
        <v>82</v>
      </c>
      <c r="B17" s="75">
        <v>-555</v>
      </c>
      <c r="C17" s="75">
        <v>-2891</v>
      </c>
      <c r="D17" s="75">
        <v>-2428</v>
      </c>
      <c r="E17" s="75">
        <v>-204</v>
      </c>
      <c r="F17" s="75">
        <v>-1192</v>
      </c>
    </row>
    <row r="18" spans="1:6" ht="15" customHeight="1">
      <c r="A18" s="161" t="s">
        <v>350</v>
      </c>
      <c r="B18" s="37">
        <v>1473</v>
      </c>
      <c r="C18" s="37">
        <v>7819</v>
      </c>
      <c r="D18" s="37">
        <v>6568</v>
      </c>
      <c r="E18" s="37">
        <v>242</v>
      </c>
      <c r="F18" s="37">
        <v>3052</v>
      </c>
    </row>
    <row r="19" spans="1:6" ht="15" customHeight="1">
      <c r="B19" s="37"/>
      <c r="C19" s="37"/>
      <c r="D19" s="37"/>
      <c r="E19" s="37"/>
      <c r="F19" s="37"/>
    </row>
    <row r="20" spans="1:6" ht="15" customHeight="1">
      <c r="A20" s="162" t="s">
        <v>260</v>
      </c>
      <c r="B20" s="37">
        <v>6669</v>
      </c>
      <c r="C20" s="37">
        <v>18158</v>
      </c>
      <c r="D20" s="37">
        <v>14806</v>
      </c>
      <c r="E20" s="37">
        <v>14750</v>
      </c>
      <c r="F20" s="37">
        <v>14492</v>
      </c>
    </row>
    <row r="21" spans="1:6" ht="15" customHeight="1">
      <c r="A21" s="162" t="s">
        <v>261</v>
      </c>
      <c r="B21" s="37">
        <v>-1934</v>
      </c>
      <c r="C21" s="37">
        <v>-1401</v>
      </c>
      <c r="D21" s="37">
        <v>-1767</v>
      </c>
      <c r="E21" s="37">
        <v>-2247</v>
      </c>
      <c r="F21" s="37">
        <v>-1939</v>
      </c>
    </row>
    <row r="22" spans="1:6" ht="15" customHeight="1">
      <c r="A22" s="162" t="s">
        <v>67</v>
      </c>
      <c r="B22" s="37">
        <v>560</v>
      </c>
      <c r="C22" s="37">
        <v>2223</v>
      </c>
      <c r="D22" s="37">
        <v>2136</v>
      </c>
      <c r="E22" s="37">
        <v>1948</v>
      </c>
      <c r="F22" s="37">
        <v>1724</v>
      </c>
    </row>
    <row r="23" spans="1:6" ht="15" customHeight="1">
      <c r="A23" s="59" t="s">
        <v>262</v>
      </c>
      <c r="B23" s="75">
        <v>-15</v>
      </c>
      <c r="C23" s="75">
        <v>-57</v>
      </c>
      <c r="D23" s="75">
        <v>-58</v>
      </c>
      <c r="E23" s="75">
        <v>-163</v>
      </c>
      <c r="F23" s="75">
        <v>-112</v>
      </c>
    </row>
    <row r="24" spans="1:6" ht="15" customHeight="1">
      <c r="B24" s="37"/>
      <c r="C24" s="37"/>
      <c r="D24" s="37"/>
      <c r="E24" s="37"/>
      <c r="F24" s="37"/>
    </row>
    <row r="25" spans="1:6" ht="15" customHeight="1">
      <c r="B25" s="37"/>
      <c r="C25" s="37"/>
      <c r="D25" s="37"/>
      <c r="E25" s="37"/>
      <c r="F25" s="37"/>
    </row>
    <row r="26" spans="1:6" ht="15" customHeight="1">
      <c r="A26" s="161" t="s">
        <v>379</v>
      </c>
      <c r="B26" s="37"/>
      <c r="C26" s="37"/>
      <c r="D26" s="37"/>
      <c r="E26" s="37"/>
      <c r="F26" s="37"/>
    </row>
    <row r="27" spans="1:6" ht="15" customHeight="1">
      <c r="A27" s="162" t="s">
        <v>9</v>
      </c>
      <c r="B27" s="37">
        <v>292775</v>
      </c>
      <c r="C27" s="37">
        <v>278823</v>
      </c>
      <c r="D27" s="37">
        <v>237388</v>
      </c>
      <c r="E27" s="37">
        <v>232580</v>
      </c>
      <c r="F27" s="37">
        <v>230842</v>
      </c>
    </row>
    <row r="28" spans="1:6" ht="15" customHeight="1">
      <c r="A28" s="162" t="s">
        <v>96</v>
      </c>
      <c r="B28" s="75">
        <v>2182</v>
      </c>
      <c r="C28" s="75">
        <v>2100</v>
      </c>
      <c r="D28" s="75">
        <v>2004</v>
      </c>
      <c r="E28" s="75">
        <v>2199</v>
      </c>
      <c r="F28" s="75">
        <v>3085</v>
      </c>
    </row>
    <row r="29" spans="1:6" ht="15" customHeight="1">
      <c r="A29" s="55" t="s">
        <v>263</v>
      </c>
      <c r="B29" s="75">
        <v>294957</v>
      </c>
      <c r="C29" s="75">
        <v>280923</v>
      </c>
      <c r="D29" s="75">
        <v>239392</v>
      </c>
      <c r="E29" s="75">
        <v>234779</v>
      </c>
      <c r="F29" s="75">
        <v>233927</v>
      </c>
    </row>
    <row r="30" spans="1:6" ht="15" customHeight="1">
      <c r="A30" s="162" t="s">
        <v>101</v>
      </c>
      <c r="B30" s="37">
        <v>232523</v>
      </c>
      <c r="C30" s="37">
        <v>244645</v>
      </c>
      <c r="D30" s="37">
        <v>239871</v>
      </c>
      <c r="E30" s="37">
        <v>189847</v>
      </c>
      <c r="F30" s="37">
        <v>167623</v>
      </c>
    </row>
    <row r="31" spans="1:6" ht="15" customHeight="1">
      <c r="A31" s="162" t="s">
        <v>106</v>
      </c>
      <c r="B31" s="75">
        <v>1505</v>
      </c>
      <c r="C31" s="75">
        <v>2054</v>
      </c>
      <c r="D31" s="75">
        <v>1630</v>
      </c>
      <c r="E31" s="75">
        <v>1481</v>
      </c>
      <c r="F31" s="75">
        <v>1822</v>
      </c>
    </row>
    <row r="32" spans="1:6" ht="15" customHeight="1">
      <c r="A32" s="55" t="s">
        <v>264</v>
      </c>
      <c r="B32" s="75">
        <v>234028</v>
      </c>
      <c r="C32" s="75">
        <v>246699</v>
      </c>
      <c r="D32" s="75">
        <v>241501</v>
      </c>
      <c r="E32" s="75">
        <v>191328</v>
      </c>
      <c r="F32" s="75">
        <v>169445</v>
      </c>
    </row>
    <row r="33" spans="1:6" ht="15" customHeight="1">
      <c r="A33" s="162" t="s">
        <v>265</v>
      </c>
      <c r="B33" s="37">
        <v>42644</v>
      </c>
      <c r="C33" s="37">
        <v>40433</v>
      </c>
      <c r="D33" s="37">
        <v>33738</v>
      </c>
      <c r="E33" s="37">
        <v>37804</v>
      </c>
      <c r="F33" s="37">
        <v>38924</v>
      </c>
    </row>
    <row r="34" spans="1:6" ht="15" customHeight="1">
      <c r="A34" s="59" t="s">
        <v>155</v>
      </c>
      <c r="B34" s="75">
        <v>279477</v>
      </c>
      <c r="C34" s="75">
        <v>263011</v>
      </c>
      <c r="D34" s="75">
        <v>211814</v>
      </c>
      <c r="E34" s="75">
        <v>235371</v>
      </c>
      <c r="F34" s="75">
        <v>247565</v>
      </c>
    </row>
    <row r="36" spans="1:6" ht="15" customHeight="1">
      <c r="A36" s="13" t="s">
        <v>270</v>
      </c>
    </row>
    <row r="37" spans="1:6" ht="15" customHeight="1">
      <c r="A37" s="13" t="s">
        <v>271</v>
      </c>
    </row>
    <row r="38" spans="1:6" ht="15" customHeight="1">
      <c r="A38" s="96"/>
      <c r="B38" s="179"/>
      <c r="C38" s="179"/>
      <c r="D38" s="179"/>
      <c r="E38" s="179"/>
      <c r="F38" s="179"/>
    </row>
    <row r="41" spans="1:6" ht="15" customHeight="1">
      <c r="B41" s="179"/>
      <c r="C41" s="179"/>
      <c r="D41" s="179"/>
      <c r="E41" s="179"/>
      <c r="F41" s="179"/>
    </row>
  </sheetData>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1Q23&amp;C&amp;"Arial,Regular"&amp;8&amp;[13</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pageSetUpPr fitToPage="1"/>
  </sheetPr>
  <dimension ref="A1:G41"/>
  <sheetViews>
    <sheetView zoomScaleNormal="100" zoomScaleSheetLayoutView="100" workbookViewId="0">
      <selection activeCell="G1" sqref="G1"/>
    </sheetView>
  </sheetViews>
  <sheetFormatPr defaultRowHeight="15" customHeight="1"/>
  <cols>
    <col min="1" max="1" width="55.7109375" style="162" customWidth="1"/>
    <col min="2" max="6" width="10.7109375" style="162" customWidth="1"/>
    <col min="7" max="16384" width="9.140625" style="162"/>
  </cols>
  <sheetData>
    <row r="1" spans="1:6" ht="15" customHeight="1">
      <c r="A1" s="15" t="s">
        <v>18</v>
      </c>
    </row>
    <row r="2" spans="1:6" ht="19.5" customHeight="1">
      <c r="A2" s="1" t="s">
        <v>268</v>
      </c>
    </row>
    <row r="3" spans="1:6" ht="15.75" customHeight="1" thickBot="1">
      <c r="A3" s="100"/>
    </row>
    <row r="4" spans="1:6" ht="15.75" customHeight="1" thickBot="1">
      <c r="A4" s="50" t="s">
        <v>65</v>
      </c>
      <c r="B4" s="20" t="s">
        <v>378</v>
      </c>
      <c r="C4" s="20">
        <v>2022</v>
      </c>
      <c r="D4" s="20">
        <v>2021</v>
      </c>
      <c r="E4" s="20">
        <v>2020</v>
      </c>
      <c r="F4" s="20">
        <v>2019</v>
      </c>
    </row>
    <row r="5" spans="1:6" ht="15" customHeight="1">
      <c r="A5" s="177"/>
      <c r="B5" s="178"/>
      <c r="C5" s="178"/>
      <c r="D5" s="178"/>
      <c r="E5" s="178"/>
      <c r="F5" s="178"/>
    </row>
    <row r="6" spans="1:6" ht="15" customHeight="1">
      <c r="A6" s="162" t="s">
        <v>7</v>
      </c>
      <c r="B6" s="37">
        <v>3133</v>
      </c>
      <c r="C6" s="37">
        <v>11108</v>
      </c>
      <c r="D6" s="37">
        <v>9282</v>
      </c>
      <c r="E6" s="37">
        <v>8530</v>
      </c>
      <c r="F6" s="37">
        <v>8397</v>
      </c>
    </row>
    <row r="7" spans="1:6" ht="15" customHeight="1">
      <c r="A7" s="162" t="s">
        <v>69</v>
      </c>
      <c r="B7" s="37">
        <v>1134</v>
      </c>
      <c r="C7" s="37">
        <v>4557</v>
      </c>
      <c r="D7" s="37">
        <v>4384</v>
      </c>
      <c r="E7" s="37">
        <v>4075</v>
      </c>
      <c r="F7" s="37">
        <v>3530</v>
      </c>
    </row>
    <row r="8" spans="1:6" ht="15" customHeight="1">
      <c r="A8" s="59" t="s">
        <v>73</v>
      </c>
      <c r="B8" s="75">
        <v>209</v>
      </c>
      <c r="C8" s="75">
        <v>1301</v>
      </c>
      <c r="D8" s="75">
        <v>759</v>
      </c>
      <c r="E8" s="75">
        <v>922</v>
      </c>
      <c r="F8" s="75">
        <v>564</v>
      </c>
    </row>
    <row r="9" spans="1:6" ht="15" customHeight="1">
      <c r="A9" s="162" t="s">
        <v>74</v>
      </c>
      <c r="B9" s="37">
        <v>4476</v>
      </c>
      <c r="C9" s="37">
        <v>16966</v>
      </c>
      <c r="D9" s="37">
        <v>14425</v>
      </c>
      <c r="E9" s="37">
        <v>13527</v>
      </c>
      <c r="F9" s="37">
        <v>12491</v>
      </c>
    </row>
    <row r="10" spans="1:6" ht="15" customHeight="1">
      <c r="A10" s="162" t="s">
        <v>256</v>
      </c>
      <c r="B10" s="37">
        <v>-529</v>
      </c>
      <c r="C10" s="37">
        <v>-1819</v>
      </c>
      <c r="D10" s="37">
        <v>-1689</v>
      </c>
      <c r="E10" s="37">
        <v>-1583</v>
      </c>
      <c r="F10" s="37">
        <v>-1720</v>
      </c>
    </row>
    <row r="11" spans="1:6" ht="15" customHeight="1">
      <c r="A11" s="162" t="s">
        <v>257</v>
      </c>
      <c r="B11" s="37">
        <v>-278</v>
      </c>
      <c r="C11" s="37">
        <v>-971</v>
      </c>
      <c r="D11" s="37">
        <v>-797</v>
      </c>
      <c r="E11" s="37">
        <v>-870</v>
      </c>
      <c r="F11" s="37">
        <v>-660</v>
      </c>
    </row>
    <row r="12" spans="1:6" ht="15" customHeight="1">
      <c r="A12" s="162" t="s">
        <v>76</v>
      </c>
      <c r="B12" s="72" t="s">
        <v>98</v>
      </c>
      <c r="C12" s="37">
        <v>-3</v>
      </c>
      <c r="D12" s="37">
        <v>-15</v>
      </c>
      <c r="E12" s="37">
        <v>-35</v>
      </c>
      <c r="F12" s="37">
        <v>-89</v>
      </c>
    </row>
    <row r="13" spans="1:6" ht="15" customHeight="1">
      <c r="A13" s="162" t="s">
        <v>77</v>
      </c>
      <c r="B13" s="37">
        <v>-137</v>
      </c>
      <c r="C13" s="37">
        <v>-520</v>
      </c>
      <c r="D13" s="37">
        <v>-516</v>
      </c>
      <c r="E13" s="37">
        <v>-514</v>
      </c>
      <c r="F13" s="37">
        <v>-486</v>
      </c>
    </row>
    <row r="14" spans="1:6" ht="15" customHeight="1">
      <c r="A14" s="162" t="s">
        <v>80</v>
      </c>
      <c r="B14" s="37">
        <v>52</v>
      </c>
      <c r="C14" s="37">
        <v>395</v>
      </c>
      <c r="D14" s="37">
        <v>121</v>
      </c>
      <c r="E14" s="37">
        <v>-2805</v>
      </c>
      <c r="F14" s="37">
        <v>-1043</v>
      </c>
    </row>
    <row r="15" spans="1:6" ht="15" customHeight="1">
      <c r="A15" s="162" t="s">
        <v>258</v>
      </c>
      <c r="B15" s="75">
        <v>-992</v>
      </c>
      <c r="C15" s="75">
        <v>-3237</v>
      </c>
      <c r="D15" s="75">
        <v>-3170</v>
      </c>
      <c r="E15" s="75">
        <v>-3020</v>
      </c>
      <c r="F15" s="75">
        <v>-3421</v>
      </c>
    </row>
    <row r="16" spans="1:6" ht="15" customHeight="1">
      <c r="A16" s="51" t="s">
        <v>81</v>
      </c>
      <c r="B16" s="37">
        <v>2592</v>
      </c>
      <c r="C16" s="37">
        <v>10811</v>
      </c>
      <c r="D16" s="37">
        <v>8359</v>
      </c>
      <c r="E16" s="37">
        <v>4700</v>
      </c>
      <c r="F16" s="37">
        <v>5072</v>
      </c>
    </row>
    <row r="17" spans="1:7" ht="15" customHeight="1">
      <c r="A17" s="59" t="s">
        <v>82</v>
      </c>
      <c r="B17" s="75">
        <v>-710</v>
      </c>
      <c r="C17" s="75">
        <v>-2946</v>
      </c>
      <c r="D17" s="75">
        <v>-2308</v>
      </c>
      <c r="E17" s="75">
        <v>-1356</v>
      </c>
      <c r="F17" s="75">
        <v>-1445</v>
      </c>
    </row>
    <row r="18" spans="1:7" ht="15" customHeight="1">
      <c r="A18" s="161" t="s">
        <v>350</v>
      </c>
      <c r="B18" s="37">
        <v>1882</v>
      </c>
      <c r="C18" s="37">
        <v>7865</v>
      </c>
      <c r="D18" s="37">
        <v>6051</v>
      </c>
      <c r="E18" s="37">
        <v>3344</v>
      </c>
      <c r="F18" s="37">
        <v>3627</v>
      </c>
    </row>
    <row r="19" spans="1:7" ht="15" customHeight="1">
      <c r="B19" s="37"/>
      <c r="C19" s="37"/>
      <c r="D19" s="37"/>
      <c r="E19" s="37"/>
      <c r="F19" s="37"/>
    </row>
    <row r="20" spans="1:7" ht="15" customHeight="1">
      <c r="A20" s="162" t="s">
        <v>260</v>
      </c>
      <c r="B20" s="37">
        <v>13910</v>
      </c>
      <c r="C20" s="37">
        <v>23790</v>
      </c>
      <c r="D20" s="37">
        <v>19843</v>
      </c>
      <c r="E20" s="37">
        <v>19922</v>
      </c>
      <c r="F20" s="37">
        <v>19191</v>
      </c>
    </row>
    <row r="21" spans="1:7" ht="15" customHeight="1">
      <c r="A21" s="162" t="s">
        <v>261</v>
      </c>
      <c r="B21" s="37">
        <v>-9434</v>
      </c>
      <c r="C21" s="37">
        <v>-6824</v>
      </c>
      <c r="D21" s="37">
        <v>-5418</v>
      </c>
      <c r="E21" s="37">
        <v>-6395</v>
      </c>
      <c r="F21" s="37">
        <v>-6700</v>
      </c>
    </row>
    <row r="22" spans="1:7" ht="15" customHeight="1">
      <c r="A22" s="162" t="s">
        <v>67</v>
      </c>
      <c r="B22" s="37">
        <v>1153</v>
      </c>
      <c r="C22" s="37">
        <v>4709</v>
      </c>
      <c r="D22" s="37">
        <v>4486</v>
      </c>
      <c r="E22" s="37">
        <v>4152</v>
      </c>
      <c r="F22" s="37">
        <v>3574</v>
      </c>
    </row>
    <row r="23" spans="1:7" ht="15" customHeight="1">
      <c r="A23" s="59" t="s">
        <v>262</v>
      </c>
      <c r="B23" s="298" t="s">
        <v>98</v>
      </c>
      <c r="C23" s="75">
        <v>-1</v>
      </c>
      <c r="D23" s="75">
        <v>-15</v>
      </c>
      <c r="E23" s="75">
        <v>-18</v>
      </c>
      <c r="F23" s="75">
        <v>-21</v>
      </c>
    </row>
    <row r="24" spans="1:7" ht="15" customHeight="1">
      <c r="B24" s="37"/>
      <c r="C24" s="37"/>
      <c r="D24" s="37"/>
      <c r="E24" s="37"/>
      <c r="F24" s="37"/>
    </row>
    <row r="25" spans="1:7" ht="15" customHeight="1">
      <c r="B25" s="37"/>
      <c r="C25" s="37"/>
      <c r="D25" s="37"/>
      <c r="E25" s="37"/>
      <c r="F25" s="37"/>
    </row>
    <row r="26" spans="1:7" ht="15" customHeight="1">
      <c r="A26" s="161" t="s">
        <v>379</v>
      </c>
      <c r="B26" s="37"/>
      <c r="C26" s="37"/>
      <c r="D26" s="37"/>
      <c r="E26" s="37"/>
      <c r="F26" s="37"/>
    </row>
    <row r="27" spans="1:7" ht="15" customHeight="1">
      <c r="A27" s="162" t="s">
        <v>9</v>
      </c>
      <c r="B27" s="37">
        <v>365661</v>
      </c>
      <c r="C27" s="37">
        <v>354787</v>
      </c>
      <c r="D27" s="37">
        <v>346835</v>
      </c>
      <c r="E27" s="37">
        <v>353953</v>
      </c>
      <c r="F27" s="37">
        <v>334788</v>
      </c>
    </row>
    <row r="28" spans="1:7" ht="15" customHeight="1">
      <c r="A28" s="162" t="s">
        <v>96</v>
      </c>
      <c r="B28" s="75">
        <v>12714</v>
      </c>
      <c r="C28" s="75">
        <v>3859</v>
      </c>
      <c r="D28" s="75">
        <v>1335</v>
      </c>
      <c r="E28" s="75">
        <v>795</v>
      </c>
      <c r="F28" s="75">
        <v>347</v>
      </c>
    </row>
    <row r="29" spans="1:7" ht="15" customHeight="1">
      <c r="A29" s="55" t="s">
        <v>263</v>
      </c>
      <c r="B29" s="75">
        <v>378375</v>
      </c>
      <c r="C29" s="75">
        <v>358646</v>
      </c>
      <c r="D29" s="75">
        <v>348170</v>
      </c>
      <c r="E29" s="75">
        <v>354748</v>
      </c>
      <c r="F29" s="75">
        <v>335135</v>
      </c>
    </row>
    <row r="30" spans="1:7" ht="15" customHeight="1">
      <c r="A30" s="162" t="s">
        <v>101</v>
      </c>
      <c r="B30" s="37">
        <v>169617</v>
      </c>
      <c r="C30" s="37">
        <v>164390</v>
      </c>
      <c r="D30" s="37">
        <v>141204</v>
      </c>
      <c r="E30" s="37">
        <v>137791</v>
      </c>
      <c r="F30" s="37">
        <v>113455</v>
      </c>
      <c r="G30" s="53"/>
    </row>
    <row r="31" spans="1:7" ht="15" customHeight="1">
      <c r="A31" s="162" t="s">
        <v>106</v>
      </c>
      <c r="B31" s="75">
        <v>13959</v>
      </c>
      <c r="C31" s="75">
        <v>5565</v>
      </c>
      <c r="D31" s="75">
        <v>4728</v>
      </c>
      <c r="E31" s="75">
        <v>4908</v>
      </c>
      <c r="F31" s="75">
        <v>2553</v>
      </c>
    </row>
    <row r="32" spans="1:7" ht="15" customHeight="1">
      <c r="A32" s="55" t="s">
        <v>264</v>
      </c>
      <c r="B32" s="75">
        <v>183576</v>
      </c>
      <c r="C32" s="75">
        <v>169955</v>
      </c>
      <c r="D32" s="75">
        <v>145932</v>
      </c>
      <c r="E32" s="75">
        <v>142699</v>
      </c>
      <c r="F32" s="75">
        <v>116008</v>
      </c>
    </row>
    <row r="33" spans="1:6" ht="15" customHeight="1">
      <c r="A33" s="162" t="s">
        <v>265</v>
      </c>
      <c r="B33" s="37">
        <v>64532</v>
      </c>
      <c r="C33" s="37">
        <v>62400</v>
      </c>
      <c r="D33" s="37">
        <v>59055</v>
      </c>
      <c r="E33" s="37">
        <v>63432</v>
      </c>
      <c r="F33" s="37">
        <v>58953</v>
      </c>
    </row>
    <row r="34" spans="1:6" ht="15" customHeight="1">
      <c r="A34" s="59" t="s">
        <v>155</v>
      </c>
      <c r="B34" s="75">
        <v>405069</v>
      </c>
      <c r="C34" s="75">
        <v>404917</v>
      </c>
      <c r="D34" s="75">
        <v>376896</v>
      </c>
      <c r="E34" s="75">
        <v>392804</v>
      </c>
      <c r="F34" s="75">
        <v>367456</v>
      </c>
    </row>
    <row r="36" spans="1:6" ht="15" customHeight="1">
      <c r="A36" s="13" t="s">
        <v>270</v>
      </c>
    </row>
    <row r="37" spans="1:6" ht="15" customHeight="1">
      <c r="A37" s="13" t="s">
        <v>271</v>
      </c>
    </row>
    <row r="38" spans="1:6" ht="15" customHeight="1">
      <c r="A38" s="96"/>
      <c r="B38" s="179"/>
      <c r="C38" s="179"/>
      <c r="D38" s="179"/>
      <c r="E38" s="179"/>
      <c r="F38" s="179"/>
    </row>
    <row r="41" spans="1:6" ht="15" customHeight="1">
      <c r="B41" s="179"/>
      <c r="C41" s="179"/>
      <c r="D41" s="179"/>
      <c r="E41" s="179"/>
      <c r="F41" s="179"/>
    </row>
  </sheetData>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1Q23&amp;C&amp;"Arial,Regular"&amp;8&amp;[14</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pageSetUpPr fitToPage="1"/>
  </sheetPr>
  <dimension ref="A1:F41"/>
  <sheetViews>
    <sheetView zoomScaleNormal="100" zoomScaleSheetLayoutView="100" workbookViewId="0">
      <selection activeCell="G1" sqref="G1"/>
    </sheetView>
  </sheetViews>
  <sheetFormatPr defaultRowHeight="15" customHeight="1"/>
  <cols>
    <col min="1" max="1" width="55.7109375" style="162" customWidth="1"/>
    <col min="2" max="6" width="10.7109375" style="162" customWidth="1"/>
    <col min="7" max="16384" width="9.140625" style="162"/>
  </cols>
  <sheetData>
    <row r="1" spans="1:6" ht="15" customHeight="1">
      <c r="A1" s="15" t="s">
        <v>18</v>
      </c>
    </row>
    <row r="2" spans="1:6" ht="19.5" customHeight="1">
      <c r="A2" s="1" t="s">
        <v>269</v>
      </c>
    </row>
    <row r="3" spans="1:6" ht="15.75" customHeight="1" thickBot="1">
      <c r="A3" s="100"/>
    </row>
    <row r="4" spans="1:6" ht="15.75" customHeight="1" thickBot="1">
      <c r="A4" s="50" t="s">
        <v>65</v>
      </c>
      <c r="B4" s="20" t="s">
        <v>378</v>
      </c>
      <c r="C4" s="20">
        <v>2022</v>
      </c>
      <c r="D4" s="20">
        <v>2021</v>
      </c>
      <c r="E4" s="20">
        <v>2020</v>
      </c>
      <c r="F4" s="20">
        <v>2019</v>
      </c>
    </row>
    <row r="5" spans="1:6" ht="15" customHeight="1">
      <c r="A5" s="177"/>
      <c r="B5" s="178"/>
      <c r="C5" s="178"/>
      <c r="D5" s="178"/>
      <c r="E5" s="178"/>
      <c r="F5" s="178"/>
    </row>
    <row r="6" spans="1:6" ht="15" customHeight="1">
      <c r="A6" s="162" t="s">
        <v>7</v>
      </c>
      <c r="B6" s="37">
        <v>906</v>
      </c>
      <c r="C6" s="37">
        <v>2673</v>
      </c>
      <c r="D6" s="37">
        <v>2034</v>
      </c>
      <c r="E6" s="37">
        <v>3734</v>
      </c>
      <c r="F6" s="37">
        <v>3169</v>
      </c>
    </row>
    <row r="7" spans="1:6" ht="15" customHeight="1">
      <c r="A7" s="162" t="s">
        <v>69</v>
      </c>
      <c r="B7" s="37">
        <v>15</v>
      </c>
      <c r="C7" s="37">
        <v>-55</v>
      </c>
      <c r="D7" s="37">
        <v>-72</v>
      </c>
      <c r="E7" s="37">
        <v>-317</v>
      </c>
      <c r="F7" s="37">
        <v>-236</v>
      </c>
    </row>
    <row r="8" spans="1:6" ht="15" customHeight="1">
      <c r="A8" s="59" t="s">
        <v>73</v>
      </c>
      <c r="B8" s="75">
        <v>521</v>
      </c>
      <c r="C8" s="75">
        <v>398</v>
      </c>
      <c r="D8" s="75">
        <v>2694</v>
      </c>
      <c r="E8" s="75">
        <v>-1420</v>
      </c>
      <c r="F8" s="75">
        <v>-848</v>
      </c>
    </row>
    <row r="9" spans="1:6" ht="15" customHeight="1">
      <c r="A9" s="162" t="s">
        <v>74</v>
      </c>
      <c r="B9" s="37">
        <v>1442</v>
      </c>
      <c r="C9" s="37">
        <v>3016</v>
      </c>
      <c r="D9" s="37">
        <v>4656</v>
      </c>
      <c r="E9" s="37">
        <v>1997</v>
      </c>
      <c r="F9" s="37">
        <v>2085</v>
      </c>
    </row>
    <row r="10" spans="1:6" ht="15" customHeight="1">
      <c r="A10" s="162" t="s">
        <v>256</v>
      </c>
      <c r="B10" s="37">
        <v>-77</v>
      </c>
      <c r="C10" s="37">
        <v>-289</v>
      </c>
      <c r="D10" s="37">
        <v>-256</v>
      </c>
      <c r="E10" s="37">
        <v>-280</v>
      </c>
      <c r="F10" s="37">
        <v>-253</v>
      </c>
    </row>
    <row r="11" spans="1:6" ht="15" customHeight="1">
      <c r="A11" s="162" t="s">
        <v>257</v>
      </c>
      <c r="B11" s="37">
        <v>-102</v>
      </c>
      <c r="C11" s="37">
        <v>-467</v>
      </c>
      <c r="D11" s="37">
        <v>-235</v>
      </c>
      <c r="E11" s="37">
        <v>-263</v>
      </c>
      <c r="F11" s="37">
        <v>-257</v>
      </c>
    </row>
    <row r="12" spans="1:6" ht="15" customHeight="1">
      <c r="A12" s="162" t="s">
        <v>76</v>
      </c>
      <c r="B12" s="72" t="s">
        <v>98</v>
      </c>
      <c r="C12" s="72" t="s">
        <v>98</v>
      </c>
      <c r="D12" s="72" t="s">
        <v>98</v>
      </c>
      <c r="E12" s="37">
        <v>-1</v>
      </c>
      <c r="F12" s="37">
        <v>-3</v>
      </c>
    </row>
    <row r="13" spans="1:6" ht="15" customHeight="1">
      <c r="A13" s="162" t="s">
        <v>77</v>
      </c>
      <c r="B13" s="37">
        <v>-10</v>
      </c>
      <c r="C13" s="37">
        <v>-116</v>
      </c>
      <c r="D13" s="37">
        <v>-86</v>
      </c>
      <c r="E13" s="37">
        <v>-105</v>
      </c>
      <c r="F13" s="37">
        <v>-2205</v>
      </c>
    </row>
    <row r="14" spans="1:6" ht="15" customHeight="1">
      <c r="A14" s="162" t="s">
        <v>80</v>
      </c>
      <c r="B14" s="37">
        <v>45</v>
      </c>
      <c r="C14" s="37">
        <v>683</v>
      </c>
      <c r="D14" s="37">
        <v>94</v>
      </c>
      <c r="E14" s="37">
        <v>-8</v>
      </c>
      <c r="F14" s="37">
        <v>-791</v>
      </c>
    </row>
    <row r="15" spans="1:6" ht="15" customHeight="1">
      <c r="A15" s="162" t="s">
        <v>258</v>
      </c>
      <c r="B15" s="75">
        <v>123</v>
      </c>
      <c r="C15" s="75">
        <v>551</v>
      </c>
      <c r="D15" s="75">
        <v>320</v>
      </c>
      <c r="E15" s="75">
        <v>323</v>
      </c>
      <c r="F15" s="75">
        <v>278</v>
      </c>
    </row>
    <row r="16" spans="1:6" ht="15" customHeight="1">
      <c r="A16" s="51" t="s">
        <v>181</v>
      </c>
      <c r="B16" s="37">
        <v>1421</v>
      </c>
      <c r="C16" s="37">
        <v>3378</v>
      </c>
      <c r="D16" s="37">
        <v>4493</v>
      </c>
      <c r="E16" s="37">
        <v>1663</v>
      </c>
      <c r="F16" s="37">
        <v>-1146</v>
      </c>
    </row>
    <row r="17" spans="1:6" ht="15" customHeight="1">
      <c r="A17" s="59" t="s">
        <v>82</v>
      </c>
      <c r="B17" s="75">
        <v>-395</v>
      </c>
      <c r="C17" s="75">
        <v>108</v>
      </c>
      <c r="D17" s="75">
        <v>1421</v>
      </c>
      <c r="E17" s="75">
        <v>112</v>
      </c>
      <c r="F17" s="75">
        <v>318</v>
      </c>
    </row>
    <row r="18" spans="1:6" ht="15" customHeight="1">
      <c r="A18" s="161" t="s">
        <v>259</v>
      </c>
      <c r="B18" s="37">
        <v>1026</v>
      </c>
      <c r="C18" s="37">
        <v>3486</v>
      </c>
      <c r="D18" s="37">
        <v>5914</v>
      </c>
      <c r="E18" s="37">
        <v>1775</v>
      </c>
      <c r="F18" s="37">
        <v>-828</v>
      </c>
    </row>
    <row r="19" spans="1:6" ht="15" customHeight="1">
      <c r="B19" s="37"/>
      <c r="C19" s="37"/>
      <c r="D19" s="37"/>
      <c r="E19" s="37"/>
      <c r="F19" s="37"/>
    </row>
    <row r="20" spans="1:6" ht="15" customHeight="1">
      <c r="A20" s="162" t="s">
        <v>260</v>
      </c>
      <c r="B20" s="37">
        <v>-27538</v>
      </c>
      <c r="C20" s="37">
        <v>-18922</v>
      </c>
      <c r="D20" s="37">
        <v>-12748</v>
      </c>
      <c r="E20" s="37">
        <v>-13597</v>
      </c>
      <c r="F20" s="37">
        <v>-9708</v>
      </c>
    </row>
    <row r="21" spans="1:6" ht="15" customHeight="1">
      <c r="A21" s="162" t="s">
        <v>261</v>
      </c>
      <c r="B21" s="37">
        <v>28979</v>
      </c>
      <c r="C21" s="37">
        <v>21938</v>
      </c>
      <c r="D21" s="37">
        <v>17404</v>
      </c>
      <c r="E21" s="37">
        <v>15594</v>
      </c>
      <c r="F21" s="37">
        <v>11793</v>
      </c>
    </row>
    <row r="22" spans="1:6" ht="15" customHeight="1">
      <c r="A22" s="162" t="s">
        <v>67</v>
      </c>
      <c r="B22" s="37">
        <v>104</v>
      </c>
      <c r="C22" s="37">
        <v>367</v>
      </c>
      <c r="D22" s="37">
        <v>231</v>
      </c>
      <c r="E22" s="37">
        <v>-9</v>
      </c>
      <c r="F22" s="37">
        <v>124</v>
      </c>
    </row>
    <row r="23" spans="1:6" ht="15" customHeight="1">
      <c r="A23" s="59" t="s">
        <v>262</v>
      </c>
      <c r="B23" s="298" t="s">
        <v>98</v>
      </c>
      <c r="C23" s="298" t="s">
        <v>98</v>
      </c>
      <c r="D23" s="298" t="s">
        <v>98</v>
      </c>
      <c r="E23" s="298" t="s">
        <v>98</v>
      </c>
      <c r="F23" s="298" t="s">
        <v>98</v>
      </c>
    </row>
    <row r="24" spans="1:6" ht="15" customHeight="1">
      <c r="B24" s="37"/>
      <c r="C24" s="37"/>
      <c r="D24" s="37"/>
      <c r="E24" s="37"/>
      <c r="F24" s="37"/>
    </row>
    <row r="25" spans="1:6" ht="15" customHeight="1">
      <c r="B25" s="37"/>
      <c r="C25" s="37"/>
      <c r="D25" s="37"/>
      <c r="E25" s="37"/>
      <c r="F25" s="37"/>
    </row>
    <row r="26" spans="1:6" ht="15" customHeight="1">
      <c r="A26" s="161" t="s">
        <v>379</v>
      </c>
      <c r="B26" s="37"/>
      <c r="C26" s="37"/>
      <c r="D26" s="37"/>
      <c r="E26" s="37"/>
      <c r="F26" s="37"/>
    </row>
    <row r="27" spans="1:6" ht="15" customHeight="1">
      <c r="A27" s="162" t="s">
        <v>9</v>
      </c>
      <c r="B27" s="37">
        <v>15</v>
      </c>
      <c r="C27" s="37">
        <v>848</v>
      </c>
      <c r="D27" s="37">
        <v>59</v>
      </c>
      <c r="E27" s="37">
        <v>302</v>
      </c>
      <c r="F27" s="37">
        <v>2</v>
      </c>
    </row>
    <row r="28" spans="1:6" ht="15" customHeight="1">
      <c r="A28" s="162" t="s">
        <v>96</v>
      </c>
      <c r="B28" s="75">
        <v>303561</v>
      </c>
      <c r="C28" s="75">
        <v>360594</v>
      </c>
      <c r="D28" s="75">
        <v>325158</v>
      </c>
      <c r="E28" s="75">
        <v>320578</v>
      </c>
      <c r="F28" s="75">
        <v>267384</v>
      </c>
    </row>
    <row r="29" spans="1:6" ht="15" customHeight="1">
      <c r="A29" s="55" t="s">
        <v>263</v>
      </c>
      <c r="B29" s="75">
        <v>303576</v>
      </c>
      <c r="C29" s="75">
        <v>361442</v>
      </c>
      <c r="D29" s="75">
        <v>325217</v>
      </c>
      <c r="E29" s="75">
        <v>320880</v>
      </c>
      <c r="F29" s="75">
        <v>267386</v>
      </c>
    </row>
    <row r="30" spans="1:6" ht="15" customHeight="1">
      <c r="A30" s="162" t="s">
        <v>101</v>
      </c>
      <c r="B30" s="37">
        <v>23297</v>
      </c>
      <c r="C30" s="37">
        <v>21529</v>
      </c>
      <c r="D30" s="37">
        <v>21477</v>
      </c>
      <c r="E30" s="37">
        <v>31674</v>
      </c>
      <c r="F30" s="37">
        <v>49517</v>
      </c>
    </row>
    <row r="31" spans="1:6" ht="15" customHeight="1">
      <c r="A31" s="162" t="s">
        <v>106</v>
      </c>
      <c r="B31" s="75">
        <v>515781</v>
      </c>
      <c r="C31" s="75">
        <v>540189</v>
      </c>
      <c r="D31" s="75">
        <v>465397</v>
      </c>
      <c r="E31" s="75">
        <v>463943</v>
      </c>
      <c r="F31" s="75">
        <v>374459</v>
      </c>
    </row>
    <row r="32" spans="1:6" ht="15" customHeight="1">
      <c r="A32" s="55" t="s">
        <v>264</v>
      </c>
      <c r="B32" s="75">
        <v>539078</v>
      </c>
      <c r="C32" s="75">
        <v>561718</v>
      </c>
      <c r="D32" s="75">
        <v>486874</v>
      </c>
      <c r="E32" s="75">
        <v>495617</v>
      </c>
      <c r="F32" s="75">
        <v>423976</v>
      </c>
    </row>
    <row r="33" spans="1:6" ht="15" customHeight="1">
      <c r="A33" s="162" t="s">
        <v>265</v>
      </c>
      <c r="B33" s="37">
        <v>60358</v>
      </c>
      <c r="C33" s="37">
        <v>73966</v>
      </c>
      <c r="D33" s="37">
        <v>70217</v>
      </c>
      <c r="E33" s="37">
        <v>45708</v>
      </c>
      <c r="F33" s="37">
        <v>42882</v>
      </c>
    </row>
    <row r="34" spans="1:6" ht="15" customHeight="1">
      <c r="A34" s="59" t="s">
        <v>155</v>
      </c>
      <c r="B34" s="75">
        <v>53488</v>
      </c>
      <c r="C34" s="75">
        <v>67970</v>
      </c>
      <c r="D34" s="75">
        <v>56983</v>
      </c>
      <c r="E34" s="75">
        <v>60037</v>
      </c>
      <c r="F34" s="75">
        <v>48063</v>
      </c>
    </row>
    <row r="36" spans="1:6" ht="15" customHeight="1">
      <c r="A36" s="13" t="s">
        <v>270</v>
      </c>
    </row>
    <row r="37" spans="1:6" ht="15" customHeight="1">
      <c r="A37" s="13" t="s">
        <v>271</v>
      </c>
    </row>
    <row r="38" spans="1:6" ht="15" customHeight="1">
      <c r="A38" s="96"/>
      <c r="B38" s="179"/>
      <c r="C38" s="179"/>
      <c r="D38" s="179"/>
      <c r="E38" s="179"/>
      <c r="F38" s="179"/>
    </row>
    <row r="41" spans="1:6" ht="15" customHeight="1">
      <c r="B41" s="179"/>
      <c r="C41" s="179"/>
      <c r="D41" s="179"/>
      <c r="E41" s="179"/>
      <c r="F41" s="179"/>
    </row>
  </sheetData>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1Q23&amp;C&amp;"Arial,Regular"&amp;8&amp;[15</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pageSetUpPr fitToPage="1"/>
  </sheetPr>
  <dimension ref="A1:F41"/>
  <sheetViews>
    <sheetView zoomScaleNormal="100" zoomScaleSheetLayoutView="100" workbookViewId="0">
      <selection activeCell="G1" sqref="G1"/>
    </sheetView>
  </sheetViews>
  <sheetFormatPr defaultRowHeight="15" customHeight="1"/>
  <cols>
    <col min="1" max="1" width="55.7109375" style="162" customWidth="1"/>
    <col min="2" max="6" width="10.7109375" style="162" customWidth="1"/>
    <col min="7" max="16384" width="9.140625" style="162"/>
  </cols>
  <sheetData>
    <row r="1" spans="1:6" ht="15" customHeight="1">
      <c r="A1" s="15" t="s">
        <v>18</v>
      </c>
    </row>
    <row r="2" spans="1:6" ht="19.5" customHeight="1">
      <c r="A2" s="1" t="s">
        <v>272</v>
      </c>
    </row>
    <row r="3" spans="1:6" ht="15.75" customHeight="1" thickBot="1">
      <c r="A3" s="100"/>
    </row>
    <row r="4" spans="1:6" ht="15.75" customHeight="1" thickBot="1">
      <c r="A4" s="50" t="s">
        <v>65</v>
      </c>
      <c r="B4" s="20" t="s">
        <v>378</v>
      </c>
      <c r="C4" s="20">
        <v>2022</v>
      </c>
      <c r="D4" s="20">
        <v>2021</v>
      </c>
      <c r="E4" s="20">
        <v>2020</v>
      </c>
      <c r="F4" s="20">
        <v>2019</v>
      </c>
    </row>
    <row r="5" spans="1:6" ht="15" customHeight="1">
      <c r="A5" s="177"/>
      <c r="B5" s="178"/>
      <c r="C5" s="178"/>
      <c r="D5" s="178"/>
      <c r="E5" s="178"/>
      <c r="F5" s="178"/>
    </row>
    <row r="6" spans="1:6" ht="15" customHeight="1">
      <c r="A6" s="162" t="s">
        <v>283</v>
      </c>
      <c r="B6" s="37">
        <v>-77</v>
      </c>
      <c r="C6" s="37">
        <v>-260</v>
      </c>
      <c r="D6" s="37">
        <v>-178</v>
      </c>
      <c r="E6" s="37">
        <v>-215</v>
      </c>
      <c r="F6" s="37">
        <v>-251</v>
      </c>
    </row>
    <row r="7" spans="1:6" ht="15" customHeight="1">
      <c r="A7" s="162" t="s">
        <v>69</v>
      </c>
      <c r="B7" s="37">
        <v>-1</v>
      </c>
      <c r="C7" s="37">
        <v>-1</v>
      </c>
      <c r="D7" s="37">
        <v>-62</v>
      </c>
      <c r="E7" s="37">
        <v>7</v>
      </c>
      <c r="F7" s="37">
        <v>7</v>
      </c>
    </row>
    <row r="8" spans="1:6" ht="15" customHeight="1">
      <c r="A8" s="59" t="s">
        <v>73</v>
      </c>
      <c r="B8" s="75">
        <v>52</v>
      </c>
      <c r="C8" s="75">
        <v>149</v>
      </c>
      <c r="D8" s="75">
        <v>203</v>
      </c>
      <c r="E8" s="75">
        <v>287</v>
      </c>
      <c r="F8" s="75">
        <v>2197</v>
      </c>
    </row>
    <row r="9" spans="1:6" ht="15" customHeight="1">
      <c r="A9" s="162" t="s">
        <v>74</v>
      </c>
      <c r="B9" s="37">
        <v>-26</v>
      </c>
      <c r="C9" s="37">
        <v>-112</v>
      </c>
      <c r="D9" s="37">
        <v>-37</v>
      </c>
      <c r="E9" s="37">
        <v>79</v>
      </c>
      <c r="F9" s="37">
        <v>1953</v>
      </c>
    </row>
    <row r="10" spans="1:6" ht="15" customHeight="1">
      <c r="A10" s="162" t="s">
        <v>256</v>
      </c>
      <c r="B10" s="37">
        <v>-1871</v>
      </c>
      <c r="C10" s="37">
        <v>-6253</v>
      </c>
      <c r="D10" s="37">
        <v>-6465</v>
      </c>
      <c r="E10" s="37">
        <v>-5926</v>
      </c>
      <c r="F10" s="37">
        <v>-6516</v>
      </c>
    </row>
    <row r="11" spans="1:6" ht="15" customHeight="1">
      <c r="A11" s="162" t="s">
        <v>257</v>
      </c>
      <c r="B11" s="37">
        <v>-1528</v>
      </c>
      <c r="C11" s="37">
        <v>-4898</v>
      </c>
      <c r="D11" s="37">
        <v>-4854</v>
      </c>
      <c r="E11" s="37">
        <v>-4488</v>
      </c>
      <c r="F11" s="37">
        <v>-5725</v>
      </c>
    </row>
    <row r="12" spans="1:6" ht="15" customHeight="1">
      <c r="A12" s="162" t="s">
        <v>76</v>
      </c>
      <c r="B12" s="72" t="s">
        <v>98</v>
      </c>
      <c r="C12" s="72" t="s">
        <v>98</v>
      </c>
      <c r="D12" s="72" t="s">
        <v>98</v>
      </c>
      <c r="E12" s="72" t="s">
        <v>98</v>
      </c>
      <c r="F12" s="72" t="s">
        <v>98</v>
      </c>
    </row>
    <row r="13" spans="1:6" ht="15" customHeight="1">
      <c r="A13" s="162" t="s">
        <v>77</v>
      </c>
      <c r="B13" s="37">
        <v>-3</v>
      </c>
      <c r="C13" s="37">
        <v>-14</v>
      </c>
      <c r="D13" s="37">
        <v>-14</v>
      </c>
      <c r="E13" s="37">
        <v>-16</v>
      </c>
      <c r="F13" s="37">
        <v>-15</v>
      </c>
    </row>
    <row r="14" spans="1:6" ht="15" customHeight="1">
      <c r="A14" s="162" t="s">
        <v>80</v>
      </c>
      <c r="B14" s="72" t="s">
        <v>98</v>
      </c>
      <c r="C14" s="72" t="s">
        <v>98</v>
      </c>
      <c r="D14" s="72">
        <v>4</v>
      </c>
      <c r="E14" s="72" t="s">
        <v>98</v>
      </c>
      <c r="F14" s="72" t="s">
        <v>98</v>
      </c>
    </row>
    <row r="15" spans="1:6" ht="15" customHeight="1">
      <c r="A15" s="162" t="s">
        <v>258</v>
      </c>
      <c r="B15" s="75">
        <v>3418</v>
      </c>
      <c r="C15" s="75">
        <v>10909</v>
      </c>
      <c r="D15" s="75">
        <v>10502</v>
      </c>
      <c r="E15" s="75">
        <v>10354</v>
      </c>
      <c r="F15" s="75">
        <v>12130</v>
      </c>
    </row>
    <row r="16" spans="1:6" ht="15" customHeight="1">
      <c r="A16" s="51" t="s">
        <v>181</v>
      </c>
      <c r="B16" s="37">
        <v>-10</v>
      </c>
      <c r="C16" s="37">
        <v>-368</v>
      </c>
      <c r="D16" s="37">
        <v>-864</v>
      </c>
      <c r="E16" s="37">
        <v>3</v>
      </c>
      <c r="F16" s="37">
        <v>1827</v>
      </c>
    </row>
    <row r="17" spans="1:6" ht="15" customHeight="1">
      <c r="A17" s="59" t="s">
        <v>82</v>
      </c>
      <c r="B17" s="75">
        <v>2</v>
      </c>
      <c r="C17" s="75">
        <v>92</v>
      </c>
      <c r="D17" s="75">
        <v>221</v>
      </c>
      <c r="E17" s="75">
        <v>-5</v>
      </c>
      <c r="F17" s="75">
        <v>-478</v>
      </c>
    </row>
    <row r="18" spans="1:6" ht="15" customHeight="1">
      <c r="A18" s="161" t="s">
        <v>259</v>
      </c>
      <c r="B18" s="37">
        <v>-8</v>
      </c>
      <c r="C18" s="37">
        <v>-276</v>
      </c>
      <c r="D18" s="37">
        <v>-643</v>
      </c>
      <c r="E18" s="37">
        <v>-2</v>
      </c>
      <c r="F18" s="37">
        <v>1349</v>
      </c>
    </row>
    <row r="19" spans="1:6" ht="15" customHeight="1">
      <c r="B19" s="37"/>
      <c r="C19" s="37"/>
      <c r="D19" s="37"/>
      <c r="E19" s="37"/>
      <c r="F19" s="37"/>
    </row>
    <row r="20" spans="1:6" ht="15" customHeight="1">
      <c r="A20" s="162" t="s">
        <v>260</v>
      </c>
      <c r="B20" s="37">
        <v>228</v>
      </c>
      <c r="C20" s="37">
        <v>81</v>
      </c>
      <c r="D20" s="37">
        <v>73</v>
      </c>
      <c r="E20" s="37">
        <v>223</v>
      </c>
      <c r="F20" s="37">
        <v>2129</v>
      </c>
    </row>
    <row r="21" spans="1:6" ht="15" customHeight="1">
      <c r="A21" s="162" t="s">
        <v>261</v>
      </c>
      <c r="B21" s="37">
        <v>-254</v>
      </c>
      <c r="C21" s="37">
        <v>-193</v>
      </c>
      <c r="D21" s="37">
        <v>-110</v>
      </c>
      <c r="E21" s="37">
        <v>-144</v>
      </c>
      <c r="F21" s="37">
        <v>-176</v>
      </c>
    </row>
    <row r="22" spans="1:6" ht="15" customHeight="1">
      <c r="A22" s="162" t="s">
        <v>67</v>
      </c>
      <c r="B22" s="72">
        <v>1</v>
      </c>
      <c r="C22" s="72" t="s">
        <v>98</v>
      </c>
      <c r="D22" s="72">
        <v>2</v>
      </c>
      <c r="E22" s="72">
        <v>7</v>
      </c>
      <c r="F22" s="72">
        <v>8</v>
      </c>
    </row>
    <row r="23" spans="1:6" ht="15" customHeight="1">
      <c r="A23" s="59" t="s">
        <v>262</v>
      </c>
      <c r="B23" s="298">
        <v>-313</v>
      </c>
      <c r="C23" s="298">
        <v>-1155</v>
      </c>
      <c r="D23" s="298">
        <v>-1145</v>
      </c>
      <c r="E23" s="298">
        <v>-1178</v>
      </c>
      <c r="F23" s="298">
        <v>-1367</v>
      </c>
    </row>
    <row r="24" spans="1:6" ht="15" customHeight="1">
      <c r="B24" s="37"/>
      <c r="C24" s="37"/>
      <c r="D24" s="37"/>
      <c r="E24" s="37"/>
      <c r="F24" s="37"/>
    </row>
    <row r="25" spans="1:6" ht="15" customHeight="1">
      <c r="B25" s="37"/>
      <c r="C25" s="37"/>
      <c r="D25" s="37"/>
      <c r="E25" s="37"/>
      <c r="F25" s="37"/>
    </row>
    <row r="26" spans="1:6" ht="15" customHeight="1">
      <c r="A26" s="161" t="s">
        <v>379</v>
      </c>
      <c r="B26" s="37"/>
      <c r="C26" s="37"/>
      <c r="D26" s="37"/>
      <c r="E26" s="37"/>
      <c r="F26" s="37"/>
    </row>
    <row r="27" spans="1:6" ht="15" customHeight="1">
      <c r="A27" s="162" t="s">
        <v>9</v>
      </c>
      <c r="B27" s="72" t="s">
        <v>98</v>
      </c>
      <c r="C27" s="72" t="s">
        <v>98</v>
      </c>
      <c r="D27" s="72" t="s">
        <v>98</v>
      </c>
      <c r="E27" s="72" t="s">
        <v>98</v>
      </c>
      <c r="F27" s="72" t="s">
        <v>98</v>
      </c>
    </row>
    <row r="28" spans="1:6" ht="15" customHeight="1">
      <c r="A28" s="162" t="s">
        <v>96</v>
      </c>
      <c r="B28" s="75">
        <v>9517</v>
      </c>
      <c r="C28" s="75">
        <v>9387</v>
      </c>
      <c r="D28" s="75">
        <v>9108</v>
      </c>
      <c r="E28" s="75">
        <v>10893</v>
      </c>
      <c r="F28" s="75">
        <v>10648</v>
      </c>
    </row>
    <row r="29" spans="1:6" ht="15" customHeight="1">
      <c r="A29" s="55" t="s">
        <v>263</v>
      </c>
      <c r="B29" s="75">
        <v>9517</v>
      </c>
      <c r="C29" s="75">
        <v>9387</v>
      </c>
      <c r="D29" s="75">
        <v>9108</v>
      </c>
      <c r="E29" s="75">
        <v>10893</v>
      </c>
      <c r="F29" s="75">
        <v>10648</v>
      </c>
    </row>
    <row r="30" spans="1:6" ht="15" customHeight="1">
      <c r="A30" s="162" t="s">
        <v>101</v>
      </c>
      <c r="B30" s="72" t="s">
        <v>98</v>
      </c>
      <c r="C30" s="72" t="s">
        <v>98</v>
      </c>
      <c r="D30" s="72" t="s">
        <v>98</v>
      </c>
      <c r="E30" s="72" t="s">
        <v>98</v>
      </c>
      <c r="F30" s="72" t="s">
        <v>98</v>
      </c>
    </row>
    <row r="31" spans="1:6" ht="15" customHeight="1">
      <c r="A31" s="162" t="s">
        <v>106</v>
      </c>
      <c r="B31" s="75">
        <v>6095</v>
      </c>
      <c r="C31" s="75">
        <v>5785</v>
      </c>
      <c r="D31" s="75">
        <v>5711</v>
      </c>
      <c r="E31" s="75">
        <v>5915</v>
      </c>
      <c r="F31" s="75">
        <v>6209</v>
      </c>
    </row>
    <row r="32" spans="1:6" ht="15" customHeight="1">
      <c r="A32" s="55" t="s">
        <v>264</v>
      </c>
      <c r="B32" s="75">
        <v>6095</v>
      </c>
      <c r="C32" s="75">
        <v>5785</v>
      </c>
      <c r="D32" s="75">
        <v>5711</v>
      </c>
      <c r="E32" s="75">
        <v>5915</v>
      </c>
      <c r="F32" s="75">
        <v>6209</v>
      </c>
    </row>
    <row r="33" spans="1:6" ht="15" customHeight="1">
      <c r="A33" s="162" t="s">
        <v>265</v>
      </c>
      <c r="B33" s="37">
        <v>946</v>
      </c>
      <c r="C33" s="37">
        <v>962</v>
      </c>
      <c r="D33" s="37">
        <v>894</v>
      </c>
      <c r="E33" s="37">
        <v>899</v>
      </c>
      <c r="F33" s="37">
        <v>1145</v>
      </c>
    </row>
    <row r="34" spans="1:6" ht="15" customHeight="1">
      <c r="A34" s="59" t="s">
        <v>155</v>
      </c>
      <c r="B34" s="75">
        <v>6273</v>
      </c>
      <c r="C34" s="75">
        <v>6107</v>
      </c>
      <c r="D34" s="75">
        <v>5903</v>
      </c>
      <c r="E34" s="75">
        <v>5960</v>
      </c>
      <c r="F34" s="75">
        <v>6968</v>
      </c>
    </row>
    <row r="36" spans="1:6" ht="15" customHeight="1">
      <c r="A36" s="13" t="s">
        <v>270</v>
      </c>
    </row>
    <row r="37" spans="1:6" ht="15" customHeight="1">
      <c r="A37" s="13" t="s">
        <v>271</v>
      </c>
    </row>
    <row r="38" spans="1:6" ht="15" customHeight="1">
      <c r="A38" s="96"/>
      <c r="B38" s="179"/>
      <c r="C38" s="179"/>
      <c r="D38" s="179"/>
      <c r="E38" s="179"/>
      <c r="F38" s="179"/>
    </row>
    <row r="41" spans="1:6" ht="15" customHeight="1">
      <c r="B41" s="179"/>
      <c r="C41" s="179"/>
      <c r="D41" s="179"/>
      <c r="E41" s="179"/>
      <c r="F41" s="179"/>
    </row>
  </sheetData>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1Q23&amp;C&amp;"Arial,Regular"&amp;8&amp;[16</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pageSetUpPr fitToPage="1"/>
  </sheetPr>
  <dimension ref="A1:F41"/>
  <sheetViews>
    <sheetView zoomScaleNormal="100" zoomScaleSheetLayoutView="100" workbookViewId="0">
      <selection activeCell="G1" sqref="G1"/>
    </sheetView>
  </sheetViews>
  <sheetFormatPr defaultRowHeight="15" customHeight="1"/>
  <cols>
    <col min="1" max="1" width="55.7109375" style="162" customWidth="1"/>
    <col min="2" max="5" width="10.7109375" style="162" customWidth="1"/>
    <col min="6" max="6" width="10.7109375" style="187" customWidth="1"/>
    <col min="7" max="16384" width="9.140625" style="162"/>
  </cols>
  <sheetData>
    <row r="1" spans="1:6" ht="15" customHeight="1">
      <c r="A1" s="15" t="s">
        <v>18</v>
      </c>
    </row>
    <row r="2" spans="1:6" ht="19.5" customHeight="1">
      <c r="A2" s="1" t="s">
        <v>273</v>
      </c>
    </row>
    <row r="3" spans="1:6" ht="15.75" customHeight="1" thickBot="1">
      <c r="A3" s="100"/>
    </row>
    <row r="4" spans="1:6" ht="15.75" customHeight="1" thickBot="1">
      <c r="A4" s="50" t="s">
        <v>65</v>
      </c>
      <c r="B4" s="20" t="s">
        <v>378</v>
      </c>
      <c r="C4" s="20">
        <v>2022</v>
      </c>
      <c r="D4" s="20">
        <v>2021</v>
      </c>
      <c r="E4" s="20">
        <v>2020</v>
      </c>
      <c r="F4" s="20">
        <v>2019</v>
      </c>
    </row>
    <row r="5" spans="1:6" ht="15" customHeight="1">
      <c r="A5" s="177"/>
      <c r="B5" s="178"/>
      <c r="C5" s="178"/>
      <c r="D5" s="178"/>
      <c r="E5" s="178"/>
      <c r="F5" s="178"/>
    </row>
    <row r="6" spans="1:6" ht="15" customHeight="1">
      <c r="A6" s="162" t="s">
        <v>7</v>
      </c>
      <c r="B6" s="23">
        <v>35</v>
      </c>
      <c r="C6" s="23">
        <v>47</v>
      </c>
      <c r="D6" s="23">
        <v>11</v>
      </c>
      <c r="E6" s="88">
        <v>37</v>
      </c>
      <c r="F6" s="23">
        <v>117</v>
      </c>
    </row>
    <row r="7" spans="1:6" ht="15" customHeight="1">
      <c r="A7" s="162" t="s">
        <v>69</v>
      </c>
      <c r="B7" s="23">
        <v>816</v>
      </c>
      <c r="C7" s="23">
        <v>3044</v>
      </c>
      <c r="D7" s="23">
        <v>2638</v>
      </c>
      <c r="E7" s="88">
        <v>1794</v>
      </c>
      <c r="F7" s="23">
        <v>1378</v>
      </c>
    </row>
    <row r="8" spans="1:6" ht="15" customHeight="1">
      <c r="A8" s="59" t="s">
        <v>73</v>
      </c>
      <c r="B8" s="81">
        <v>25</v>
      </c>
      <c r="C8" s="81">
        <v>-2223</v>
      </c>
      <c r="D8" s="81">
        <v>-626</v>
      </c>
      <c r="E8" s="185">
        <v>-887</v>
      </c>
      <c r="F8" s="81">
        <v>-571</v>
      </c>
    </row>
    <row r="9" spans="1:6" ht="15" customHeight="1">
      <c r="A9" s="162" t="s">
        <v>74</v>
      </c>
      <c r="B9" s="23">
        <v>876</v>
      </c>
      <c r="C9" s="23">
        <v>868</v>
      </c>
      <c r="D9" s="23">
        <v>2023</v>
      </c>
      <c r="E9" s="88">
        <v>944</v>
      </c>
      <c r="F9" s="23">
        <v>924</v>
      </c>
    </row>
    <row r="10" spans="1:6" ht="15" customHeight="1">
      <c r="A10" s="162" t="s">
        <v>256</v>
      </c>
      <c r="B10" s="23">
        <v>-282</v>
      </c>
      <c r="C10" s="23">
        <v>-836</v>
      </c>
      <c r="D10" s="23">
        <v>-784</v>
      </c>
      <c r="E10" s="88">
        <v>-772</v>
      </c>
      <c r="F10" s="23">
        <v>-746</v>
      </c>
    </row>
    <row r="11" spans="1:6" ht="15" customHeight="1">
      <c r="A11" s="162" t="s">
        <v>257</v>
      </c>
      <c r="B11" s="23">
        <v>-216</v>
      </c>
      <c r="C11" s="23">
        <v>-612</v>
      </c>
      <c r="D11" s="23">
        <v>-522</v>
      </c>
      <c r="E11" s="88">
        <v>-460</v>
      </c>
      <c r="F11" s="23">
        <v>-512</v>
      </c>
    </row>
    <row r="12" spans="1:6" ht="15" customHeight="1">
      <c r="A12" s="162" t="s">
        <v>76</v>
      </c>
      <c r="B12" s="23">
        <v>0</v>
      </c>
      <c r="C12" s="23">
        <v>0</v>
      </c>
      <c r="D12" s="23">
        <v>0</v>
      </c>
      <c r="E12" s="88">
        <v>0</v>
      </c>
      <c r="F12" s="23">
        <v>0</v>
      </c>
    </row>
    <row r="13" spans="1:6" ht="15" customHeight="1">
      <c r="A13" s="162" t="s">
        <v>77</v>
      </c>
      <c r="B13" s="23">
        <v>0</v>
      </c>
      <c r="C13" s="23">
        <v>0</v>
      </c>
      <c r="D13" s="23">
        <v>0</v>
      </c>
      <c r="E13" s="88">
        <v>0</v>
      </c>
      <c r="F13" s="23">
        <v>0</v>
      </c>
    </row>
    <row r="14" spans="1:6" ht="15" customHeight="1">
      <c r="A14" s="162" t="s">
        <v>80</v>
      </c>
      <c r="B14" s="23">
        <v>0</v>
      </c>
      <c r="C14" s="23">
        <v>2</v>
      </c>
      <c r="D14" s="23">
        <v>80</v>
      </c>
      <c r="E14" s="88">
        <v>-1</v>
      </c>
      <c r="F14" s="23">
        <v>-1</v>
      </c>
    </row>
    <row r="15" spans="1:6" ht="15" customHeight="1">
      <c r="A15" s="162" t="s">
        <v>258</v>
      </c>
      <c r="B15" s="81">
        <v>0</v>
      </c>
      <c r="C15" s="81">
        <v>0</v>
      </c>
      <c r="D15" s="81">
        <v>0</v>
      </c>
      <c r="E15" s="185">
        <v>0</v>
      </c>
      <c r="F15" s="81">
        <v>0</v>
      </c>
    </row>
    <row r="16" spans="1:6" ht="15" customHeight="1">
      <c r="A16" s="51" t="s">
        <v>181</v>
      </c>
      <c r="B16" s="23">
        <v>378</v>
      </c>
      <c r="C16" s="23">
        <v>-578</v>
      </c>
      <c r="D16" s="23">
        <v>797</v>
      </c>
      <c r="E16" s="88">
        <v>-289</v>
      </c>
      <c r="F16" s="23">
        <v>-335</v>
      </c>
    </row>
    <row r="17" spans="1:6" ht="15" customHeight="1">
      <c r="A17" s="59" t="s">
        <v>82</v>
      </c>
      <c r="B17" s="81">
        <v>-70</v>
      </c>
      <c r="C17" s="81">
        <v>-320</v>
      </c>
      <c r="D17" s="81">
        <v>-318</v>
      </c>
      <c r="E17" s="185">
        <v>-132</v>
      </c>
      <c r="F17" s="81">
        <v>-188</v>
      </c>
    </row>
    <row r="18" spans="1:6" ht="15" customHeight="1">
      <c r="A18" s="161" t="s">
        <v>259</v>
      </c>
      <c r="B18" s="23">
        <v>308</v>
      </c>
      <c r="C18" s="23">
        <v>-898</v>
      </c>
      <c r="D18" s="23">
        <v>479</v>
      </c>
      <c r="E18" s="184">
        <v>-421</v>
      </c>
      <c r="F18" s="23">
        <v>-523</v>
      </c>
    </row>
    <row r="19" spans="1:6" ht="15" customHeight="1">
      <c r="B19" s="23"/>
      <c r="C19" s="23"/>
      <c r="D19" s="23"/>
      <c r="E19" s="189"/>
      <c r="F19" s="23"/>
    </row>
    <row r="20" spans="1:6" ht="15" customHeight="1">
      <c r="A20" s="162" t="s">
        <v>260</v>
      </c>
      <c r="B20" s="23">
        <v>877</v>
      </c>
      <c r="C20" s="23">
        <v>868</v>
      </c>
      <c r="D20" s="23">
        <v>2023</v>
      </c>
      <c r="E20" s="88">
        <v>944</v>
      </c>
      <c r="F20" s="23">
        <v>924</v>
      </c>
    </row>
    <row r="21" spans="1:6" ht="15" customHeight="1">
      <c r="A21" s="162" t="s">
        <v>261</v>
      </c>
      <c r="B21" s="23">
        <v>0</v>
      </c>
      <c r="C21" s="23">
        <v>0</v>
      </c>
      <c r="D21" s="23">
        <v>0</v>
      </c>
      <c r="E21" s="88">
        <v>0</v>
      </c>
      <c r="F21" s="23">
        <v>0</v>
      </c>
    </row>
    <row r="22" spans="1:6" ht="15" customHeight="1">
      <c r="A22" s="162" t="s">
        <v>67</v>
      </c>
      <c r="B22" s="23">
        <v>817</v>
      </c>
      <c r="C22" s="23">
        <v>3049</v>
      </c>
      <c r="D22" s="23">
        <v>2643</v>
      </c>
      <c r="E22" s="88">
        <v>1756</v>
      </c>
      <c r="F22" s="23">
        <v>398</v>
      </c>
    </row>
    <row r="23" spans="1:6" ht="15" customHeight="1">
      <c r="A23" s="59" t="s">
        <v>262</v>
      </c>
      <c r="B23" s="81">
        <v>-3</v>
      </c>
      <c r="C23" s="81">
        <v>-15</v>
      </c>
      <c r="D23" s="81">
        <v>-11</v>
      </c>
      <c r="E23" s="185">
        <v>-7</v>
      </c>
      <c r="F23" s="81">
        <v>-10</v>
      </c>
    </row>
    <row r="24" spans="1:6" ht="15" customHeight="1">
      <c r="B24" s="23"/>
      <c r="C24" s="23"/>
      <c r="D24" s="23"/>
      <c r="E24" s="183"/>
      <c r="F24" s="23"/>
    </row>
    <row r="25" spans="1:6" ht="15" customHeight="1">
      <c r="B25" s="23"/>
      <c r="C25" s="23"/>
      <c r="D25" s="23"/>
      <c r="E25" s="181"/>
      <c r="F25" s="23"/>
    </row>
    <row r="26" spans="1:6" ht="15" customHeight="1">
      <c r="A26" s="161" t="s">
        <v>379</v>
      </c>
      <c r="B26" s="23"/>
      <c r="C26" s="23"/>
      <c r="D26" s="23"/>
      <c r="E26" s="182"/>
      <c r="F26" s="23"/>
    </row>
    <row r="27" spans="1:6" ht="15" customHeight="1">
      <c r="A27" s="162" t="s">
        <v>9</v>
      </c>
      <c r="B27" s="23">
        <v>0</v>
      </c>
      <c r="C27" s="23">
        <v>0</v>
      </c>
      <c r="D27" s="23">
        <v>-309</v>
      </c>
      <c r="E27" s="88">
        <v>0</v>
      </c>
      <c r="F27" s="23">
        <v>4735</v>
      </c>
    </row>
    <row r="28" spans="1:6" ht="15" customHeight="1">
      <c r="A28" s="162" t="s">
        <v>96</v>
      </c>
      <c r="B28" s="81">
        <v>446</v>
      </c>
      <c r="C28" s="81">
        <v>498</v>
      </c>
      <c r="D28" s="81">
        <v>1280</v>
      </c>
      <c r="E28" s="185">
        <v>-203</v>
      </c>
      <c r="F28" s="81">
        <v>14841</v>
      </c>
    </row>
    <row r="29" spans="1:6" ht="15" customHeight="1">
      <c r="A29" s="55" t="s">
        <v>263</v>
      </c>
      <c r="B29" s="81">
        <v>446</v>
      </c>
      <c r="C29" s="81">
        <v>498</v>
      </c>
      <c r="D29" s="81">
        <v>971</v>
      </c>
      <c r="E29" s="186">
        <v>-203</v>
      </c>
      <c r="F29" s="81">
        <v>19576</v>
      </c>
    </row>
    <row r="30" spans="1:6" ht="15" customHeight="1">
      <c r="A30" s="162" t="s">
        <v>101</v>
      </c>
      <c r="B30" s="23">
        <v>-3051</v>
      </c>
      <c r="C30" s="23">
        <v>-2661</v>
      </c>
      <c r="D30" s="23">
        <v>-3292</v>
      </c>
      <c r="E30" s="88">
        <v>-4672</v>
      </c>
      <c r="F30" s="23">
        <v>-3176</v>
      </c>
    </row>
    <row r="31" spans="1:6" ht="15" customHeight="1">
      <c r="A31" s="162" t="s">
        <v>106</v>
      </c>
      <c r="B31" s="81">
        <v>1303</v>
      </c>
      <c r="C31" s="81">
        <v>1274</v>
      </c>
      <c r="D31" s="81">
        <v>2006</v>
      </c>
      <c r="E31" s="185">
        <v>958</v>
      </c>
      <c r="F31" s="81">
        <v>14575</v>
      </c>
    </row>
    <row r="32" spans="1:6" ht="15" customHeight="1">
      <c r="A32" s="55" t="s">
        <v>264</v>
      </c>
      <c r="B32" s="81">
        <v>-1748</v>
      </c>
      <c r="C32" s="81">
        <v>-1387</v>
      </c>
      <c r="D32" s="81">
        <v>-1286</v>
      </c>
      <c r="E32" s="186">
        <v>-3714</v>
      </c>
      <c r="F32" s="81">
        <v>11399</v>
      </c>
    </row>
    <row r="33" spans="1:6" ht="15" customHeight="1">
      <c r="A33" s="162" t="s">
        <v>265</v>
      </c>
      <c r="B33" s="23">
        <v>2194</v>
      </c>
      <c r="C33" s="23">
        <v>1885</v>
      </c>
      <c r="D33" s="23">
        <v>2257</v>
      </c>
      <c r="E33" s="184">
        <v>3511</v>
      </c>
      <c r="F33" s="23">
        <v>8177</v>
      </c>
    </row>
    <row r="34" spans="1:6" ht="15" customHeight="1">
      <c r="A34" s="59" t="s">
        <v>155</v>
      </c>
      <c r="B34" s="81">
        <v>1347</v>
      </c>
      <c r="C34" s="81">
        <v>1548</v>
      </c>
      <c r="D34" s="81">
        <v>2080</v>
      </c>
      <c r="E34" s="185">
        <v>9739</v>
      </c>
      <c r="F34" s="81">
        <v>19897</v>
      </c>
    </row>
    <row r="36" spans="1:6" ht="15" customHeight="1">
      <c r="A36" s="13" t="s">
        <v>270</v>
      </c>
    </row>
    <row r="37" spans="1:6" ht="15" customHeight="1">
      <c r="A37" s="13" t="s">
        <v>271</v>
      </c>
    </row>
    <row r="38" spans="1:6" ht="15" customHeight="1">
      <c r="A38" s="96"/>
      <c r="B38" s="179"/>
      <c r="C38" s="179"/>
      <c r="D38" s="179"/>
      <c r="E38" s="179"/>
      <c r="F38" s="188"/>
    </row>
    <row r="41" spans="1:6" ht="15" customHeight="1">
      <c r="B41" s="179"/>
      <c r="C41" s="179"/>
      <c r="D41" s="179"/>
      <c r="E41" s="179"/>
      <c r="F41" s="188"/>
    </row>
  </sheetData>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1Q23&amp;C&amp;"Arial,Regular"&amp;8&amp;[17</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pageSetUpPr fitToPage="1"/>
  </sheetPr>
  <dimension ref="A1:J57"/>
  <sheetViews>
    <sheetView zoomScaleNormal="100" workbookViewId="0">
      <selection activeCell="K1" sqref="K1"/>
    </sheetView>
  </sheetViews>
  <sheetFormatPr defaultRowHeight="15"/>
  <cols>
    <col min="1" max="1" width="45.7109375" style="11" customWidth="1"/>
    <col min="2" max="10" width="9.7109375" style="11" customWidth="1"/>
    <col min="11" max="16384" width="9.140625" style="11"/>
  </cols>
  <sheetData>
    <row r="1" spans="1:10">
      <c r="A1" s="15" t="s">
        <v>18</v>
      </c>
      <c r="B1" s="99"/>
      <c r="C1" s="9"/>
      <c r="D1" s="9"/>
      <c r="E1" s="98"/>
      <c r="F1" s="9"/>
      <c r="G1" s="9"/>
      <c r="H1" s="9"/>
      <c r="I1" s="98"/>
      <c r="J1" s="99"/>
    </row>
    <row r="2" spans="1:10" ht="15.75">
      <c r="A2" s="100" t="s">
        <v>170</v>
      </c>
      <c r="B2" s="18"/>
      <c r="C2" s="18"/>
      <c r="D2" s="18"/>
      <c r="E2" s="18"/>
      <c r="F2" s="18"/>
      <c r="G2" s="18"/>
      <c r="H2" s="18"/>
      <c r="I2" s="18"/>
      <c r="J2" s="18"/>
    </row>
    <row r="3" spans="1:10" ht="15.75" thickBot="1">
      <c r="A3" s="3"/>
      <c r="B3" s="101"/>
      <c r="C3" s="101"/>
      <c r="D3" s="101"/>
      <c r="E3" s="101"/>
      <c r="F3" s="101"/>
      <c r="G3" s="101"/>
      <c r="H3" s="101"/>
      <c r="I3" s="101"/>
      <c r="J3" s="101"/>
    </row>
    <row r="4" spans="1:10" ht="15.75" thickBot="1">
      <c r="A4" s="3"/>
      <c r="B4" s="20" t="s">
        <v>378</v>
      </c>
      <c r="C4" s="101" t="s">
        <v>351</v>
      </c>
      <c r="D4" s="101" t="s">
        <v>340</v>
      </c>
      <c r="E4" s="235" t="s">
        <v>281</v>
      </c>
      <c r="F4" s="101" t="s">
        <v>279</v>
      </c>
      <c r="G4" s="101" t="s">
        <v>248</v>
      </c>
      <c r="H4" s="101" t="s">
        <v>178</v>
      </c>
      <c r="I4" s="101" t="s">
        <v>171</v>
      </c>
      <c r="J4" s="101" t="s">
        <v>172</v>
      </c>
    </row>
    <row r="5" spans="1:10">
      <c r="A5" s="159"/>
      <c r="F5" s="153"/>
      <c r="G5" s="153"/>
      <c r="H5" s="153"/>
      <c r="I5" s="153"/>
      <c r="J5" s="153"/>
    </row>
    <row r="6" spans="1:10">
      <c r="A6" s="21" t="s">
        <v>25</v>
      </c>
      <c r="B6" s="221"/>
      <c r="C6" s="221"/>
      <c r="D6" s="221"/>
      <c r="E6" s="221"/>
      <c r="F6" s="86"/>
      <c r="G6" s="23"/>
      <c r="H6" s="23"/>
      <c r="I6" s="86"/>
      <c r="J6" s="23"/>
    </row>
    <row r="7" spans="1:10">
      <c r="A7" s="24" t="s">
        <v>26</v>
      </c>
      <c r="B7" s="239">
        <v>0.114</v>
      </c>
      <c r="C7" s="239">
        <v>0.111</v>
      </c>
      <c r="D7" s="239">
        <v>0.14399999999999999</v>
      </c>
      <c r="E7" s="239">
        <v>0.11700000000000001</v>
      </c>
      <c r="F7" s="94">
        <v>0.10199999999999999</v>
      </c>
      <c r="G7" s="26">
        <v>0.14199999999999999</v>
      </c>
      <c r="H7" s="26">
        <v>0.157</v>
      </c>
      <c r="I7" s="94">
        <v>0.11600000000000001</v>
      </c>
      <c r="J7" s="26">
        <v>7.6999999999999999E-2</v>
      </c>
    </row>
    <row r="8" spans="1:10">
      <c r="A8" s="27" t="s">
        <v>27</v>
      </c>
      <c r="B8" s="239">
        <v>1.6E-2</v>
      </c>
      <c r="C8" s="239">
        <v>1.4999999999999999E-2</v>
      </c>
      <c r="D8" s="239">
        <v>0.02</v>
      </c>
      <c r="E8" s="239">
        <v>1.7000000000000001E-2</v>
      </c>
      <c r="F8" s="94">
        <v>1.4999999999999999E-2</v>
      </c>
      <c r="G8" s="26">
        <v>0.02</v>
      </c>
      <c r="H8" s="26">
        <v>2.1000000000000001E-2</v>
      </c>
      <c r="I8" s="94">
        <v>1.6E-2</v>
      </c>
      <c r="J8" s="26">
        <v>1.0999999999999999E-2</v>
      </c>
    </row>
    <row r="9" spans="1:10">
      <c r="A9" s="24" t="s">
        <v>28</v>
      </c>
      <c r="B9" s="238">
        <v>3.11</v>
      </c>
      <c r="C9" s="238">
        <v>2.98</v>
      </c>
      <c r="D9" s="238">
        <v>3.68</v>
      </c>
      <c r="E9" s="238">
        <v>2.93</v>
      </c>
      <c r="F9" s="29">
        <v>2.6</v>
      </c>
      <c r="G9" s="29">
        <v>3.01</v>
      </c>
      <c r="H9" s="29">
        <v>3.75</v>
      </c>
      <c r="I9" s="29">
        <v>2.7</v>
      </c>
      <c r="J9" s="29">
        <v>1.8</v>
      </c>
    </row>
    <row r="10" spans="1:10">
      <c r="A10" s="24" t="s">
        <v>29</v>
      </c>
      <c r="B10" s="237">
        <v>0.95099999999999996</v>
      </c>
      <c r="C10" s="237">
        <v>1.02</v>
      </c>
      <c r="D10" s="237">
        <v>1.02</v>
      </c>
      <c r="E10" s="237">
        <v>0.97599999999999998</v>
      </c>
      <c r="F10" s="107">
        <v>0.97299999999999998</v>
      </c>
      <c r="G10" s="107">
        <v>0.93748570557292066</v>
      </c>
      <c r="H10" s="107">
        <v>0.91617305241058711</v>
      </c>
      <c r="I10" s="107">
        <v>0.93432343234323434</v>
      </c>
      <c r="J10" s="107">
        <v>0.95292291774443871</v>
      </c>
    </row>
    <row r="11" spans="1:10">
      <c r="A11" s="24"/>
      <c r="B11" s="94"/>
      <c r="C11" s="94"/>
      <c r="D11" s="94"/>
      <c r="E11" s="94"/>
      <c r="F11" s="94"/>
      <c r="G11" s="94"/>
      <c r="H11" s="94"/>
      <c r="I11" s="94"/>
      <c r="J11" s="94"/>
    </row>
    <row r="12" spans="1:10">
      <c r="A12" s="21" t="s">
        <v>30</v>
      </c>
      <c r="B12" s="236"/>
      <c r="C12" s="236"/>
      <c r="D12" s="236"/>
      <c r="E12" s="236"/>
      <c r="F12" s="86"/>
      <c r="G12" s="103"/>
      <c r="H12" s="102"/>
      <c r="I12" s="86"/>
      <c r="J12" s="103"/>
    </row>
    <row r="13" spans="1:10">
      <c r="A13" s="24" t="s">
        <v>31</v>
      </c>
      <c r="B13" s="239">
        <v>3.2000000000000001E-2</v>
      </c>
      <c r="C13" s="239">
        <v>3.1E-2</v>
      </c>
      <c r="D13" s="239">
        <v>0.03</v>
      </c>
      <c r="E13" s="239">
        <v>2.9000000000000001E-2</v>
      </c>
      <c r="F13" s="94">
        <v>2.5999999999999999E-2</v>
      </c>
      <c r="G13" s="26">
        <v>2.4E-2</v>
      </c>
      <c r="H13" s="26">
        <v>2.4E-2</v>
      </c>
      <c r="I13" s="94">
        <v>2.4E-2</v>
      </c>
      <c r="J13" s="26">
        <v>2.4E-2</v>
      </c>
    </row>
    <row r="14" spans="1:10">
      <c r="A14" s="33"/>
      <c r="B14" s="239"/>
      <c r="C14" s="239"/>
      <c r="D14" s="239"/>
      <c r="E14" s="239"/>
      <c r="F14" s="239"/>
      <c r="G14" s="239"/>
      <c r="H14" s="239"/>
      <c r="I14" s="239"/>
      <c r="J14" s="239"/>
    </row>
    <row r="15" spans="1:10">
      <c r="A15" s="21" t="s">
        <v>32</v>
      </c>
      <c r="B15" s="236"/>
      <c r="C15" s="236"/>
      <c r="D15" s="236"/>
      <c r="E15" s="236"/>
      <c r="F15" s="86"/>
      <c r="G15" s="26"/>
      <c r="H15" s="34"/>
      <c r="I15" s="86"/>
      <c r="J15" s="26"/>
    </row>
    <row r="16" spans="1:10">
      <c r="A16" s="24" t="s">
        <v>174</v>
      </c>
      <c r="B16" s="239">
        <v>0.42099999999999999</v>
      </c>
      <c r="C16" s="239">
        <v>0.42499999999999999</v>
      </c>
      <c r="D16" s="239">
        <v>0.36299999999999999</v>
      </c>
      <c r="E16" s="239">
        <v>0.42699999999999999</v>
      </c>
      <c r="F16" s="94">
        <v>0.47599999999999998</v>
      </c>
      <c r="G16" s="26">
        <v>0.45300000000000001</v>
      </c>
      <c r="H16" s="26">
        <v>0.39400000000000002</v>
      </c>
      <c r="I16" s="26">
        <v>0.499</v>
      </c>
      <c r="J16" s="26">
        <v>0.51300000000000001</v>
      </c>
    </row>
    <row r="17" spans="1:10">
      <c r="A17" s="24" t="s">
        <v>175</v>
      </c>
      <c r="B17" s="259">
        <v>1.7999999999999999E-2</v>
      </c>
      <c r="C17" s="259">
        <v>1.7399999999999999E-2</v>
      </c>
      <c r="D17" s="259">
        <v>1.41E-2</v>
      </c>
      <c r="E17" s="259">
        <v>1.6799999999999999E-2</v>
      </c>
      <c r="F17" s="104">
        <v>1.6799999999999999E-2</v>
      </c>
      <c r="G17" s="36">
        <v>1.6400000000000001E-2</v>
      </c>
      <c r="H17" s="36">
        <v>1.4500000000000001E-2</v>
      </c>
      <c r="I17" s="36">
        <v>1.7399999999999999E-2</v>
      </c>
      <c r="J17" s="36">
        <v>1.7500000000000002E-2</v>
      </c>
    </row>
    <row r="18" spans="1:10">
      <c r="A18" s="24" t="s">
        <v>337</v>
      </c>
      <c r="B18" s="285">
        <v>2.2000000000000001E-3</v>
      </c>
      <c r="C18" s="285">
        <v>2.2000000000000001E-3</v>
      </c>
      <c r="D18" s="285">
        <v>-4.0000000000000001E-3</v>
      </c>
      <c r="E18" s="285">
        <v>-2E-3</v>
      </c>
      <c r="F18" s="285">
        <v>-1.6999999999999999E-3</v>
      </c>
      <c r="G18" s="285">
        <v>-2.3E-3</v>
      </c>
      <c r="H18" s="285">
        <v>-6.4000000000000003E-3</v>
      </c>
      <c r="I18" s="285">
        <v>-4.1999999999999997E-3</v>
      </c>
      <c r="J18" s="285">
        <v>2E-3</v>
      </c>
    </row>
    <row r="19" spans="1:10">
      <c r="A19" s="24" t="s">
        <v>35</v>
      </c>
      <c r="B19" s="221">
        <v>740</v>
      </c>
      <c r="C19" s="221">
        <v>739</v>
      </c>
      <c r="D19" s="221">
        <v>742</v>
      </c>
      <c r="E19" s="221">
        <v>740</v>
      </c>
      <c r="F19" s="37">
        <v>741</v>
      </c>
      <c r="G19" s="37">
        <v>735</v>
      </c>
      <c r="H19" s="37">
        <v>763</v>
      </c>
      <c r="I19" s="37">
        <v>768</v>
      </c>
      <c r="J19" s="37">
        <v>774</v>
      </c>
    </row>
    <row r="20" spans="1:10">
      <c r="A20" s="24" t="s">
        <v>36</v>
      </c>
      <c r="B20" s="221">
        <v>701</v>
      </c>
      <c r="C20" s="221">
        <v>700</v>
      </c>
      <c r="D20" s="221">
        <v>704</v>
      </c>
      <c r="E20" s="221">
        <v>702</v>
      </c>
      <c r="F20" s="37">
        <v>706</v>
      </c>
      <c r="G20" s="37">
        <v>702</v>
      </c>
      <c r="H20" s="37">
        <v>730</v>
      </c>
      <c r="I20" s="37">
        <v>733</v>
      </c>
      <c r="J20" s="37">
        <v>739</v>
      </c>
    </row>
    <row r="21" spans="1:10">
      <c r="A21" s="24"/>
      <c r="B21" s="221"/>
      <c r="C21" s="221"/>
      <c r="D21" s="221"/>
      <c r="E21" s="221"/>
      <c r="F21" s="37"/>
      <c r="G21" s="105"/>
      <c r="H21" s="151"/>
      <c r="I21" s="151"/>
      <c r="J21" s="151"/>
    </row>
    <row r="22" spans="1:10">
      <c r="A22" s="21" t="s">
        <v>176</v>
      </c>
      <c r="B22" s="236"/>
      <c r="C22" s="236"/>
      <c r="D22" s="236"/>
      <c r="E22" s="236"/>
      <c r="F22" s="86"/>
      <c r="G22" s="45"/>
      <c r="H22" s="106"/>
      <c r="I22" s="86"/>
      <c r="J22" s="45"/>
    </row>
    <row r="23" spans="1:10">
      <c r="A23" s="24" t="s">
        <v>39</v>
      </c>
      <c r="B23" s="221">
        <v>1218999</v>
      </c>
      <c r="C23" s="221">
        <v>1186639</v>
      </c>
      <c r="D23" s="221">
        <v>1153047</v>
      </c>
      <c r="E23" s="221">
        <v>1153677</v>
      </c>
      <c r="F23" s="37">
        <v>1107893</v>
      </c>
      <c r="G23" s="37">
        <v>1086327</v>
      </c>
      <c r="H23" s="37">
        <v>1081418</v>
      </c>
      <c r="I23" s="37">
        <v>1089723</v>
      </c>
      <c r="J23" s="37">
        <v>1029415</v>
      </c>
    </row>
    <row r="24" spans="1:10">
      <c r="A24" s="24" t="s">
        <v>40</v>
      </c>
      <c r="B24" s="224">
        <v>0.61</v>
      </c>
      <c r="C24" s="224">
        <v>0.6</v>
      </c>
      <c r="D24" s="224">
        <v>0.6</v>
      </c>
      <c r="E24" s="224">
        <v>0.65</v>
      </c>
      <c r="F24" s="25">
        <v>0.65</v>
      </c>
      <c r="G24" s="28">
        <v>0.66</v>
      </c>
      <c r="H24" s="28">
        <v>0.66</v>
      </c>
      <c r="I24" s="28">
        <v>0.66</v>
      </c>
      <c r="J24" s="28">
        <v>0.65</v>
      </c>
    </row>
    <row r="25" spans="1:10">
      <c r="A25" s="24" t="s">
        <v>41</v>
      </c>
      <c r="B25" s="220">
        <f>+'Capital REA 9Q'!B31/'Balance sheet 9Q'!B17</f>
        <v>0.64773352755022462</v>
      </c>
      <c r="C25" s="220">
        <v>0.63800000000000001</v>
      </c>
      <c r="D25" s="220">
        <v>0.65400000000000003</v>
      </c>
      <c r="E25" s="220">
        <v>0.69099999999999995</v>
      </c>
      <c r="F25" s="26">
        <v>0.65400000000000003</v>
      </c>
      <c r="G25" s="28">
        <v>0.63100000000000001</v>
      </c>
      <c r="H25" s="28">
        <v>0.63</v>
      </c>
      <c r="I25" s="28">
        <v>0.63900000000000001</v>
      </c>
      <c r="J25" s="28">
        <v>0.68899999999999995</v>
      </c>
    </row>
    <row r="26" spans="1:10">
      <c r="A26" s="24" t="s">
        <v>42</v>
      </c>
      <c r="B26" s="220">
        <v>1.7000000000000001E-2</v>
      </c>
      <c r="C26" s="220">
        <v>1.7999999999999999E-2</v>
      </c>
      <c r="D26" s="220">
        <v>1.7000000000000001E-2</v>
      </c>
      <c r="E26" s="220">
        <v>1.7999999999999999E-2</v>
      </c>
      <c r="F26" s="26">
        <v>1.7999999999999999E-2</v>
      </c>
      <c r="G26" s="28">
        <v>0.02</v>
      </c>
      <c r="H26" s="28">
        <v>0.02</v>
      </c>
      <c r="I26" s="28">
        <v>2.1000000000000001E-2</v>
      </c>
      <c r="J26" s="28">
        <v>2.4E-2</v>
      </c>
    </row>
    <row r="27" spans="1:10">
      <c r="A27" s="24" t="s">
        <v>43</v>
      </c>
      <c r="B27" s="220">
        <v>0.251</v>
      </c>
      <c r="C27" s="220">
        <v>0.26500000000000001</v>
      </c>
      <c r="D27" s="220">
        <v>0.25700000000000001</v>
      </c>
      <c r="E27" s="220">
        <v>0.20699999999999999</v>
      </c>
      <c r="F27" s="26">
        <v>0.192</v>
      </c>
      <c r="G27" s="28">
        <v>0.19600000000000001</v>
      </c>
      <c r="H27" s="28">
        <v>0.189</v>
      </c>
      <c r="I27" s="28">
        <v>0.189</v>
      </c>
      <c r="J27" s="28">
        <v>0.183</v>
      </c>
    </row>
    <row r="28" spans="1:10">
      <c r="A28" s="24"/>
      <c r="B28" s="219"/>
      <c r="C28" s="219"/>
      <c r="D28" s="219"/>
      <c r="E28" s="219"/>
      <c r="F28" s="219"/>
      <c r="G28" s="219"/>
      <c r="H28" s="219"/>
      <c r="I28" s="219"/>
      <c r="J28" s="219"/>
    </row>
    <row r="29" spans="1:10">
      <c r="A29" s="21" t="s">
        <v>44</v>
      </c>
      <c r="B29" s="225"/>
      <c r="C29" s="225"/>
      <c r="D29" s="225"/>
      <c r="E29" s="225"/>
      <c r="F29" s="22"/>
      <c r="G29" s="26"/>
      <c r="H29" s="34"/>
      <c r="I29" s="86"/>
      <c r="J29" s="26"/>
    </row>
    <row r="30" spans="1:10">
      <c r="A30" s="24" t="s">
        <v>45</v>
      </c>
      <c r="B30" s="220">
        <v>0.13600000000000001</v>
      </c>
      <c r="C30" s="220">
        <v>0.14000000000000001</v>
      </c>
      <c r="D30" s="220">
        <v>0.13700000000000001</v>
      </c>
      <c r="E30" s="220">
        <v>0.14199999999999999</v>
      </c>
      <c r="F30" s="26">
        <v>0.13600000000000001</v>
      </c>
      <c r="G30" s="28">
        <v>0.14299999999999999</v>
      </c>
      <c r="H30" s="28">
        <v>0.13600000000000001</v>
      </c>
      <c r="I30" s="28">
        <v>0.13200000000000001</v>
      </c>
      <c r="J30" s="28">
        <v>0.13400000000000001</v>
      </c>
    </row>
    <row r="31" spans="1:10">
      <c r="A31" s="33"/>
      <c r="B31" s="220"/>
      <c r="C31" s="220"/>
      <c r="D31" s="220"/>
      <c r="E31" s="220"/>
      <c r="F31" s="26"/>
      <c r="G31" s="26"/>
      <c r="H31" s="26"/>
      <c r="I31" s="26"/>
      <c r="J31" s="26"/>
    </row>
    <row r="32" spans="1:10">
      <c r="A32" s="21" t="s">
        <v>46</v>
      </c>
      <c r="B32" s="225"/>
      <c r="C32" s="225"/>
      <c r="D32" s="225"/>
      <c r="E32" s="236"/>
      <c r="F32" s="86"/>
      <c r="G32" s="26"/>
      <c r="H32" s="34"/>
      <c r="I32" s="86"/>
      <c r="J32" s="26"/>
    </row>
    <row r="33" spans="1:10">
      <c r="A33" s="24" t="s">
        <v>51</v>
      </c>
      <c r="B33" s="218">
        <v>1.1499999999999999</v>
      </c>
      <c r="C33" s="218">
        <v>1.18</v>
      </c>
      <c r="D33" s="218">
        <v>1.27</v>
      </c>
      <c r="E33" s="218">
        <v>1.18</v>
      </c>
      <c r="F33" s="39">
        <v>1.23</v>
      </c>
      <c r="G33" s="108">
        <v>1.22</v>
      </c>
      <c r="H33" s="39">
        <v>1.21</v>
      </c>
      <c r="I33" s="108">
        <v>1.22</v>
      </c>
      <c r="J33" s="108">
        <v>1.19</v>
      </c>
    </row>
    <row r="34" spans="1:10">
      <c r="A34" s="24" t="s">
        <v>52</v>
      </c>
      <c r="B34" s="218">
        <v>2.19</v>
      </c>
      <c r="C34" s="218">
        <v>1.98</v>
      </c>
      <c r="D34" s="218">
        <v>2.57</v>
      </c>
      <c r="E34" s="218">
        <v>1.82</v>
      </c>
      <c r="F34" s="39">
        <v>1.92</v>
      </c>
      <c r="G34" s="108">
        <v>1.57</v>
      </c>
      <c r="H34" s="39">
        <v>1.66</v>
      </c>
      <c r="I34" s="108">
        <v>1.54</v>
      </c>
      <c r="J34" s="108">
        <v>1.82</v>
      </c>
    </row>
    <row r="35" spans="1:10">
      <c r="A35" s="24" t="s">
        <v>177</v>
      </c>
      <c r="B35" s="218">
        <v>1.71</v>
      </c>
      <c r="C35" s="218">
        <v>2.0499999999999998</v>
      </c>
      <c r="D35" s="218">
        <v>3.71</v>
      </c>
      <c r="E35" s="218">
        <v>1.47</v>
      </c>
      <c r="F35" s="39">
        <v>1.95</v>
      </c>
      <c r="G35" s="108">
        <v>1.56</v>
      </c>
      <c r="H35" s="39">
        <v>2.25</v>
      </c>
      <c r="I35" s="108">
        <v>1.87</v>
      </c>
      <c r="J35" s="108">
        <v>1.72</v>
      </c>
    </row>
    <row r="36" spans="1:10">
      <c r="A36" s="24" t="s">
        <v>48</v>
      </c>
      <c r="B36" s="218">
        <v>1.21</v>
      </c>
      <c r="C36" s="218">
        <v>1.0900000000000001</v>
      </c>
      <c r="D36" s="218">
        <v>1.19</v>
      </c>
      <c r="E36" s="218">
        <v>1.25</v>
      </c>
      <c r="F36" s="39">
        <v>1.29</v>
      </c>
      <c r="G36" s="108">
        <v>1.41</v>
      </c>
      <c r="H36" s="39">
        <v>1.24</v>
      </c>
      <c r="I36" s="108">
        <v>1.33</v>
      </c>
      <c r="J36" s="108">
        <v>0.93</v>
      </c>
    </row>
    <row r="37" spans="1:10">
      <c r="A37" s="24" t="s">
        <v>50</v>
      </c>
      <c r="B37" s="218">
        <v>2.89</v>
      </c>
      <c r="C37" s="218">
        <v>4.92</v>
      </c>
      <c r="D37" s="218">
        <v>4.21</v>
      </c>
      <c r="E37" s="218">
        <v>2.4</v>
      </c>
      <c r="F37" s="39">
        <v>2.35</v>
      </c>
      <c r="G37" s="108">
        <v>2.35</v>
      </c>
      <c r="H37" s="39">
        <v>3.84</v>
      </c>
      <c r="I37" s="108">
        <v>2.87</v>
      </c>
      <c r="J37" s="108">
        <v>2.35</v>
      </c>
    </row>
    <row r="38" spans="1:10">
      <c r="A38" s="24" t="s">
        <v>53</v>
      </c>
      <c r="B38" s="224">
        <v>0.19900000000000001</v>
      </c>
      <c r="C38" s="224">
        <v>0.184</v>
      </c>
      <c r="D38" s="224">
        <v>0.188</v>
      </c>
      <c r="E38" s="224">
        <v>0.184</v>
      </c>
      <c r="F38" s="25">
        <v>0.189</v>
      </c>
      <c r="G38" s="28">
        <v>0.183</v>
      </c>
      <c r="H38" s="28">
        <v>0.20300000000000001</v>
      </c>
      <c r="I38" s="94">
        <v>0.20300000000000001</v>
      </c>
      <c r="J38" s="28">
        <v>0.24399999999999999</v>
      </c>
    </row>
    <row r="39" spans="1:10">
      <c r="A39" s="27" t="s">
        <v>54</v>
      </c>
      <c r="B39" s="218">
        <v>1.52</v>
      </c>
      <c r="C39" s="218">
        <v>1.5</v>
      </c>
      <c r="D39" s="218">
        <v>1.48</v>
      </c>
      <c r="E39" s="218">
        <v>1.52</v>
      </c>
      <c r="F39" s="39">
        <v>1.45</v>
      </c>
      <c r="G39" s="108">
        <v>1.46</v>
      </c>
      <c r="H39" s="108">
        <v>1.43</v>
      </c>
      <c r="I39" s="108">
        <v>1.42</v>
      </c>
      <c r="J39" s="108">
        <v>1.47</v>
      </c>
    </row>
    <row r="40" spans="1:10">
      <c r="A40" s="27"/>
      <c r="B40" s="220"/>
      <c r="C40" s="220"/>
      <c r="D40" s="220"/>
      <c r="E40" s="237"/>
      <c r="F40" s="211"/>
      <c r="G40" s="26"/>
      <c r="H40" s="26"/>
      <c r="I40" s="28"/>
      <c r="J40" s="26"/>
    </row>
    <row r="41" spans="1:10">
      <c r="A41" s="21" t="s">
        <v>55</v>
      </c>
      <c r="B41" s="217"/>
      <c r="C41" s="217"/>
      <c r="D41" s="217"/>
      <c r="E41" s="236"/>
      <c r="F41" s="86"/>
      <c r="G41" s="26"/>
      <c r="H41" s="26"/>
      <c r="I41" s="86"/>
      <c r="J41" s="26"/>
    </row>
    <row r="42" spans="1:10">
      <c r="A42" s="24" t="s">
        <v>243</v>
      </c>
      <c r="B42" s="224">
        <v>0.19900000000000001</v>
      </c>
      <c r="C42" s="224">
        <v>0.188</v>
      </c>
      <c r="D42" s="224">
        <v>0.182</v>
      </c>
      <c r="E42" s="224">
        <v>0.182</v>
      </c>
      <c r="F42" s="25">
        <v>0.188</v>
      </c>
      <c r="G42" s="26">
        <v>0.21299999999999999</v>
      </c>
      <c r="H42" s="25">
        <v>0.20599999999999999</v>
      </c>
      <c r="I42" s="28">
        <v>0.20100000000000001</v>
      </c>
      <c r="J42" s="28">
        <v>0.192</v>
      </c>
    </row>
    <row r="43" spans="1:10">
      <c r="A43" s="24" t="s">
        <v>244</v>
      </c>
      <c r="B43" s="224">
        <v>0.20799999999999999</v>
      </c>
      <c r="C43" s="224">
        <v>0.19800000000000001</v>
      </c>
      <c r="D43" s="224">
        <v>0.192</v>
      </c>
      <c r="E43" s="224">
        <v>0.192</v>
      </c>
      <c r="F43" s="25">
        <v>0.19900000000000001</v>
      </c>
      <c r="G43" s="28">
        <v>0.22500000000000001</v>
      </c>
      <c r="H43" s="25">
        <v>0.218</v>
      </c>
      <c r="I43" s="28">
        <v>0.20100000000000001</v>
      </c>
      <c r="J43" s="28">
        <v>0.192</v>
      </c>
    </row>
    <row r="44" spans="1:10">
      <c r="A44" s="24" t="s">
        <v>245</v>
      </c>
      <c r="B44" s="224">
        <v>0.23200000000000001</v>
      </c>
      <c r="C44" s="224">
        <v>0.222</v>
      </c>
      <c r="D44" s="224">
        <v>0.214</v>
      </c>
      <c r="E44" s="224">
        <v>0.215</v>
      </c>
      <c r="F44" s="25">
        <v>0.22500000000000001</v>
      </c>
      <c r="G44" s="28">
        <v>0.253</v>
      </c>
      <c r="H44" s="25">
        <v>0.247</v>
      </c>
      <c r="I44" s="28">
        <v>0.22900000000000001</v>
      </c>
      <c r="J44" s="28">
        <v>0.219</v>
      </c>
    </row>
    <row r="45" spans="1:10">
      <c r="A45" s="24" t="s">
        <v>246</v>
      </c>
      <c r="B45" s="224">
        <v>0.129</v>
      </c>
      <c r="C45" s="224">
        <v>0.121</v>
      </c>
      <c r="D45" s="224">
        <v>0.11899999999999999</v>
      </c>
      <c r="E45" s="224">
        <v>0.125</v>
      </c>
      <c r="F45" s="25">
        <v>0.124</v>
      </c>
      <c r="G45" s="28">
        <v>0.13600000000000001</v>
      </c>
      <c r="H45" s="25">
        <v>0.13200000000000001</v>
      </c>
      <c r="I45" s="28">
        <v>0.124</v>
      </c>
      <c r="J45" s="28">
        <v>0.126</v>
      </c>
    </row>
    <row r="46" spans="1:10">
      <c r="A46" s="24" t="s">
        <v>57</v>
      </c>
      <c r="B46" s="221">
        <v>1004978</v>
      </c>
      <c r="C46" s="221">
        <v>999491</v>
      </c>
      <c r="D46" s="221">
        <v>1012986</v>
      </c>
      <c r="E46" s="221">
        <v>992883</v>
      </c>
      <c r="F46" s="37">
        <v>945321</v>
      </c>
      <c r="G46" s="37">
        <v>901646</v>
      </c>
      <c r="H46" s="37">
        <v>917764</v>
      </c>
      <c r="I46" s="37">
        <v>924375</v>
      </c>
      <c r="J46" s="37">
        <v>954712</v>
      </c>
    </row>
    <row r="47" spans="1:10">
      <c r="A47" s="24"/>
      <c r="B47" s="45"/>
      <c r="C47" s="45"/>
      <c r="D47" s="45"/>
      <c r="E47" s="45"/>
      <c r="F47" s="45"/>
      <c r="G47" s="45"/>
      <c r="H47" s="45"/>
      <c r="I47" s="45"/>
      <c r="J47" s="45"/>
    </row>
    <row r="48" spans="1:10">
      <c r="A48" s="13" t="s">
        <v>278</v>
      </c>
      <c r="B48" s="27"/>
      <c r="C48" s="26"/>
      <c r="D48" s="26"/>
      <c r="E48" s="27"/>
      <c r="F48" s="26"/>
      <c r="G48" s="26"/>
      <c r="H48" s="26"/>
      <c r="I48" s="27"/>
      <c r="J48" s="109"/>
    </row>
    <row r="49" spans="1:10">
      <c r="A49" s="13" t="s">
        <v>58</v>
      </c>
      <c r="B49" s="24"/>
      <c r="C49" s="44"/>
      <c r="D49" s="44"/>
      <c r="E49" s="27"/>
      <c r="F49" s="44"/>
      <c r="G49" s="44"/>
      <c r="H49" s="44"/>
      <c r="I49" s="27"/>
      <c r="J49" s="24"/>
    </row>
    <row r="50" spans="1:10">
      <c r="A50" s="46" t="s">
        <v>59</v>
      </c>
      <c r="B50" s="24"/>
      <c r="C50" s="26"/>
      <c r="D50" s="26"/>
      <c r="E50" s="27"/>
      <c r="F50" s="26"/>
      <c r="G50" s="26"/>
      <c r="H50" s="26"/>
      <c r="I50" s="27"/>
      <c r="J50" s="24"/>
    </row>
    <row r="51" spans="1:10">
      <c r="A51" s="13" t="s">
        <v>60</v>
      </c>
      <c r="B51" s="9"/>
      <c r="C51" s="8"/>
      <c r="D51" s="8"/>
      <c r="E51" s="110"/>
      <c r="F51" s="8"/>
      <c r="G51" s="8"/>
      <c r="H51" s="8"/>
      <c r="I51" s="110"/>
      <c r="J51" s="9"/>
    </row>
    <row r="52" spans="1:10">
      <c r="A52" s="13" t="s">
        <v>61</v>
      </c>
      <c r="B52" s="26"/>
      <c r="C52" s="9"/>
      <c r="D52" s="9"/>
      <c r="E52" s="25"/>
      <c r="F52" s="9"/>
      <c r="G52" s="9"/>
      <c r="H52" s="26"/>
      <c r="I52" s="26"/>
      <c r="J52" s="26"/>
    </row>
    <row r="53" spans="1:10">
      <c r="A53" s="13" t="s">
        <v>62</v>
      </c>
      <c r="B53" s="9"/>
      <c r="C53" s="9"/>
      <c r="D53" s="9"/>
      <c r="E53" s="110"/>
      <c r="F53" s="9"/>
      <c r="G53" s="9"/>
      <c r="H53" s="9"/>
      <c r="I53" s="110"/>
      <c r="J53" s="9"/>
    </row>
    <row r="54" spans="1:10">
      <c r="A54" s="13" t="s">
        <v>63</v>
      </c>
      <c r="B54" s="9"/>
      <c r="C54" s="9"/>
      <c r="D54" s="9"/>
      <c r="E54" s="110"/>
      <c r="F54" s="9"/>
      <c r="G54" s="9"/>
      <c r="H54" s="9"/>
      <c r="I54" s="110"/>
      <c r="J54" s="9"/>
    </row>
    <row r="55" spans="1:10">
      <c r="A55" s="13" t="s">
        <v>247</v>
      </c>
      <c r="B55" s="9"/>
      <c r="C55" s="9"/>
      <c r="D55" s="9"/>
      <c r="E55" s="110"/>
      <c r="F55" s="9"/>
      <c r="G55" s="9"/>
      <c r="H55" s="9"/>
      <c r="I55" s="110"/>
      <c r="J55" s="9"/>
    </row>
    <row r="56" spans="1:10">
      <c r="A56" s="13" t="s">
        <v>385</v>
      </c>
      <c r="B56" s="9"/>
      <c r="C56" s="9"/>
      <c r="D56" s="9"/>
      <c r="E56" s="110"/>
      <c r="F56" s="9"/>
      <c r="G56" s="9"/>
      <c r="H56" s="9"/>
      <c r="I56" s="110"/>
      <c r="J56" s="9"/>
    </row>
    <row r="57" spans="1:10">
      <c r="A57" s="13" t="s">
        <v>336</v>
      </c>
    </row>
  </sheetData>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1Q23&amp;C&amp;"Arial,Regular"&amp;8&amp;[18</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pageSetUpPr fitToPage="1"/>
  </sheetPr>
  <dimension ref="A1:K33"/>
  <sheetViews>
    <sheetView zoomScaleNormal="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1">
      <c r="A1" s="15" t="s">
        <v>18</v>
      </c>
      <c r="B1" s="48"/>
      <c r="C1" s="48"/>
      <c r="D1" s="6"/>
      <c r="E1" s="6"/>
      <c r="F1" s="6"/>
      <c r="G1" s="6"/>
      <c r="H1" s="48"/>
      <c r="I1" s="48"/>
      <c r="J1" s="48"/>
    </row>
    <row r="2" spans="1:11" ht="15.75">
      <c r="A2" s="100" t="s">
        <v>179</v>
      </c>
      <c r="B2" s="18"/>
      <c r="C2" s="18"/>
      <c r="D2" s="18"/>
      <c r="E2" s="18"/>
      <c r="F2" s="18"/>
      <c r="G2" s="18"/>
      <c r="H2" s="18"/>
      <c r="I2" s="18"/>
      <c r="J2" s="18"/>
    </row>
    <row r="3" spans="1:11" ht="16.5" thickBot="1">
      <c r="A3" s="100"/>
      <c r="B3" s="18"/>
      <c r="C3" s="18"/>
      <c r="D3" s="18"/>
      <c r="E3" s="18"/>
      <c r="F3" s="18"/>
      <c r="G3" s="18"/>
      <c r="H3" s="18"/>
      <c r="I3" s="18"/>
      <c r="J3" s="18"/>
    </row>
    <row r="4" spans="1:11" ht="15.75" thickBot="1">
      <c r="A4" s="50" t="s">
        <v>65</v>
      </c>
      <c r="B4" s="20" t="s">
        <v>378</v>
      </c>
      <c r="C4" s="20" t="s">
        <v>351</v>
      </c>
      <c r="D4" s="20" t="s">
        <v>340</v>
      </c>
      <c r="E4" s="226" t="s">
        <v>281</v>
      </c>
      <c r="F4" s="20" t="s">
        <v>279</v>
      </c>
      <c r="G4" s="20" t="s">
        <v>248</v>
      </c>
      <c r="H4" s="20" t="s">
        <v>178</v>
      </c>
      <c r="I4" s="20" t="s">
        <v>171</v>
      </c>
      <c r="J4" s="20" t="s">
        <v>172</v>
      </c>
    </row>
    <row r="5" spans="1:11">
      <c r="A5" s="208"/>
      <c r="B5" s="227"/>
      <c r="C5" s="227"/>
      <c r="D5" s="227"/>
      <c r="E5" s="227"/>
      <c r="F5" s="153"/>
      <c r="G5" s="153"/>
      <c r="H5" s="153"/>
      <c r="I5" s="153"/>
      <c r="J5" s="153"/>
    </row>
    <row r="6" spans="1:11">
      <c r="A6" s="24" t="s">
        <v>7</v>
      </c>
      <c r="B6" s="234">
        <v>12423</v>
      </c>
      <c r="C6" s="234">
        <v>12348</v>
      </c>
      <c r="D6" s="234">
        <v>11315</v>
      </c>
      <c r="E6" s="234">
        <v>10254</v>
      </c>
      <c r="F6" s="23">
        <v>9209</v>
      </c>
      <c r="G6" s="23">
        <v>8644</v>
      </c>
      <c r="H6" s="23">
        <v>8792</v>
      </c>
      <c r="I6" s="23">
        <v>8417</v>
      </c>
      <c r="J6" s="23">
        <v>8190</v>
      </c>
      <c r="K6" s="148"/>
    </row>
    <row r="7" spans="1:11">
      <c r="A7" s="24" t="s">
        <v>69</v>
      </c>
      <c r="B7" s="234">
        <v>3469</v>
      </c>
      <c r="C7" s="234">
        <v>4038</v>
      </c>
      <c r="D7" s="234">
        <v>3517</v>
      </c>
      <c r="E7" s="234">
        <v>3434</v>
      </c>
      <c r="F7" s="23">
        <v>3064</v>
      </c>
      <c r="G7" s="23">
        <v>3653</v>
      </c>
      <c r="H7" s="23">
        <v>3427</v>
      </c>
      <c r="I7" s="23">
        <v>2907</v>
      </c>
      <c r="J7" s="23">
        <v>2862</v>
      </c>
      <c r="K7" s="148"/>
    </row>
    <row r="8" spans="1:11">
      <c r="A8" s="24" t="s">
        <v>70</v>
      </c>
      <c r="B8" s="234">
        <v>538</v>
      </c>
      <c r="C8" s="234">
        <v>-899</v>
      </c>
      <c r="D8" s="234">
        <v>-471</v>
      </c>
      <c r="E8" s="234">
        <v>208</v>
      </c>
      <c r="F8" s="23">
        <v>-95</v>
      </c>
      <c r="G8" s="23">
        <v>646</v>
      </c>
      <c r="H8" s="23">
        <v>941</v>
      </c>
      <c r="I8" s="23">
        <v>619</v>
      </c>
      <c r="J8" s="23">
        <v>293</v>
      </c>
      <c r="K8" s="148"/>
    </row>
    <row r="9" spans="1:11">
      <c r="A9" s="24" t="s">
        <v>180</v>
      </c>
      <c r="B9" s="234">
        <v>244</v>
      </c>
      <c r="C9" s="234">
        <v>576</v>
      </c>
      <c r="D9" s="234">
        <v>64</v>
      </c>
      <c r="E9" s="234">
        <v>75</v>
      </c>
      <c r="F9" s="23">
        <v>166</v>
      </c>
      <c r="G9" s="23">
        <v>159</v>
      </c>
      <c r="H9" s="23">
        <v>95</v>
      </c>
      <c r="I9" s="23">
        <v>95</v>
      </c>
      <c r="J9" s="23">
        <v>130</v>
      </c>
      <c r="K9" s="148"/>
    </row>
    <row r="10" spans="1:11">
      <c r="A10" s="24" t="s">
        <v>72</v>
      </c>
      <c r="B10" s="234">
        <v>43</v>
      </c>
      <c r="C10" s="234">
        <v>-2</v>
      </c>
      <c r="D10" s="234">
        <v>111</v>
      </c>
      <c r="E10" s="234">
        <v>59</v>
      </c>
      <c r="F10" s="23">
        <v>265</v>
      </c>
      <c r="G10" s="23">
        <v>15</v>
      </c>
      <c r="H10" s="23">
        <v>82</v>
      </c>
      <c r="I10" s="23">
        <v>82</v>
      </c>
      <c r="J10" s="23">
        <v>123</v>
      </c>
      <c r="K10" s="148"/>
    </row>
    <row r="11" spans="1:11">
      <c r="A11" s="111" t="s">
        <v>73</v>
      </c>
      <c r="B11" s="240">
        <v>825</v>
      </c>
      <c r="C11" s="240">
        <v>-325</v>
      </c>
      <c r="D11" s="240">
        <v>-296</v>
      </c>
      <c r="E11" s="240">
        <v>342</v>
      </c>
      <c r="F11" s="112">
        <v>336</v>
      </c>
      <c r="G11" s="112">
        <v>820</v>
      </c>
      <c r="H11" s="112">
        <v>1118</v>
      </c>
      <c r="I11" s="112">
        <v>796</v>
      </c>
      <c r="J11" s="112">
        <v>546</v>
      </c>
      <c r="K11" s="148"/>
    </row>
    <row r="12" spans="1:11">
      <c r="A12" s="55" t="s">
        <v>74</v>
      </c>
      <c r="B12" s="241">
        <v>16717</v>
      </c>
      <c r="C12" s="241">
        <v>16061</v>
      </c>
      <c r="D12" s="241">
        <v>14536</v>
      </c>
      <c r="E12" s="241">
        <v>14030</v>
      </c>
      <c r="F12" s="113">
        <v>12609</v>
      </c>
      <c r="G12" s="113">
        <v>13117</v>
      </c>
      <c r="H12" s="113">
        <v>13337</v>
      </c>
      <c r="I12" s="113">
        <v>12120</v>
      </c>
      <c r="J12" s="113">
        <v>11598</v>
      </c>
      <c r="K12" s="148"/>
    </row>
    <row r="13" spans="1:11">
      <c r="A13" s="21"/>
      <c r="B13" s="242"/>
      <c r="C13" s="242"/>
      <c r="D13" s="242"/>
      <c r="E13" s="242"/>
      <c r="F13" s="80"/>
      <c r="G13" s="80"/>
      <c r="H13" s="80"/>
      <c r="I13" s="80"/>
      <c r="J13" s="80"/>
      <c r="K13" s="148"/>
    </row>
    <row r="14" spans="1:11">
      <c r="A14" s="24" t="s">
        <v>75</v>
      </c>
      <c r="B14" s="234">
        <v>-7042</v>
      </c>
      <c r="C14" s="234">
        <v>-6818</v>
      </c>
      <c r="D14" s="234">
        <v>-5273</v>
      </c>
      <c r="E14" s="234">
        <v>-5993</v>
      </c>
      <c r="F14" s="23">
        <v>-5834</v>
      </c>
      <c r="G14" s="23">
        <v>-5768</v>
      </c>
      <c r="H14" s="23">
        <v>-5088</v>
      </c>
      <c r="I14" s="23">
        <v>-6488</v>
      </c>
      <c r="J14" s="23">
        <v>-5852</v>
      </c>
      <c r="K14" s="148"/>
    </row>
    <row r="15" spans="1:11">
      <c r="A15" s="24" t="s">
        <v>76</v>
      </c>
      <c r="B15" s="23">
        <v>0</v>
      </c>
      <c r="C15" s="23">
        <v>0</v>
      </c>
      <c r="D15" s="23">
        <v>0</v>
      </c>
      <c r="E15" s="23" t="s">
        <v>98</v>
      </c>
      <c r="F15" s="23">
        <v>-165</v>
      </c>
      <c r="G15" s="23">
        <v>-170</v>
      </c>
      <c r="H15" s="23">
        <v>-173</v>
      </c>
      <c r="I15" s="23">
        <v>-162</v>
      </c>
      <c r="J15" s="23">
        <v>-183</v>
      </c>
      <c r="K15" s="148"/>
    </row>
    <row r="16" spans="1:11">
      <c r="A16" s="24" t="s">
        <v>77</v>
      </c>
      <c r="B16" s="234">
        <v>-462</v>
      </c>
      <c r="C16" s="234">
        <v>-481</v>
      </c>
      <c r="D16" s="234">
        <v>-535</v>
      </c>
      <c r="E16" s="234">
        <v>-412</v>
      </c>
      <c r="F16" s="23">
        <v>-430</v>
      </c>
      <c r="G16" s="23">
        <v>-389</v>
      </c>
      <c r="H16" s="23">
        <v>-433</v>
      </c>
      <c r="I16" s="23">
        <v>-451</v>
      </c>
      <c r="J16" s="23">
        <v>-410</v>
      </c>
      <c r="K16" s="148"/>
    </row>
    <row r="17" spans="1:11">
      <c r="A17" s="55" t="s">
        <v>78</v>
      </c>
      <c r="B17" s="241">
        <v>-7504</v>
      </c>
      <c r="C17" s="241">
        <v>-7299</v>
      </c>
      <c r="D17" s="241">
        <v>-5808</v>
      </c>
      <c r="E17" s="241">
        <v>-6405</v>
      </c>
      <c r="F17" s="113">
        <v>-6429</v>
      </c>
      <c r="G17" s="113">
        <v>-6327</v>
      </c>
      <c r="H17" s="113">
        <v>-5694</v>
      </c>
      <c r="I17" s="113">
        <v>-7101</v>
      </c>
      <c r="J17" s="113">
        <v>-6445</v>
      </c>
      <c r="K17" s="148"/>
    </row>
    <row r="18" spans="1:11">
      <c r="A18" s="21"/>
      <c r="B18" s="242"/>
      <c r="C18" s="242"/>
      <c r="D18" s="242"/>
      <c r="E18" s="242"/>
      <c r="F18" s="80"/>
      <c r="G18" s="80"/>
      <c r="H18" s="80"/>
      <c r="I18" s="80"/>
      <c r="J18" s="80"/>
      <c r="K18" s="148"/>
    </row>
    <row r="19" spans="1:11">
      <c r="A19" s="114" t="s">
        <v>79</v>
      </c>
      <c r="B19" s="243">
        <v>9213</v>
      </c>
      <c r="C19" s="243">
        <v>8762</v>
      </c>
      <c r="D19" s="243">
        <v>8728</v>
      </c>
      <c r="E19" s="243">
        <v>7625</v>
      </c>
      <c r="F19" s="115">
        <v>6180</v>
      </c>
      <c r="G19" s="115">
        <v>6790</v>
      </c>
      <c r="H19" s="115">
        <v>7643</v>
      </c>
      <c r="I19" s="115">
        <v>5019</v>
      </c>
      <c r="J19" s="115">
        <v>5153</v>
      </c>
      <c r="K19" s="148"/>
    </row>
    <row r="20" spans="1:11">
      <c r="A20" s="21"/>
      <c r="B20" s="242"/>
      <c r="C20" s="242"/>
      <c r="D20" s="242"/>
      <c r="E20" s="242"/>
      <c r="F20" s="80"/>
      <c r="G20" s="80"/>
      <c r="H20" s="80"/>
      <c r="I20" s="80"/>
      <c r="J20" s="80"/>
      <c r="K20" s="148"/>
    </row>
    <row r="21" spans="1:11">
      <c r="A21" s="59" t="s">
        <v>80</v>
      </c>
      <c r="B21" s="233">
        <v>-675</v>
      </c>
      <c r="C21" s="233">
        <v>-647</v>
      </c>
      <c r="D21" s="233">
        <v>1165</v>
      </c>
      <c r="E21" s="233">
        <v>575</v>
      </c>
      <c r="F21" s="81">
        <v>483</v>
      </c>
      <c r="G21" s="81">
        <v>639</v>
      </c>
      <c r="H21" s="81">
        <v>1757</v>
      </c>
      <c r="I21" s="81">
        <v>1140</v>
      </c>
      <c r="J21" s="81">
        <v>-518</v>
      </c>
      <c r="K21" s="148"/>
    </row>
    <row r="22" spans="1:11">
      <c r="A22" s="21" t="s">
        <v>81</v>
      </c>
      <c r="B22" s="242">
        <v>8538</v>
      </c>
      <c r="C22" s="242">
        <v>8115</v>
      </c>
      <c r="D22" s="242">
        <v>9893</v>
      </c>
      <c r="E22" s="242">
        <v>8200</v>
      </c>
      <c r="F22" s="80">
        <v>6663</v>
      </c>
      <c r="G22" s="80">
        <v>7429</v>
      </c>
      <c r="H22" s="80">
        <v>9400</v>
      </c>
      <c r="I22" s="80">
        <v>6159</v>
      </c>
      <c r="J22" s="80">
        <v>4635</v>
      </c>
      <c r="K22" s="148"/>
    </row>
    <row r="23" spans="1:11">
      <c r="A23" s="21"/>
      <c r="B23" s="242"/>
      <c r="C23" s="242"/>
      <c r="D23" s="242"/>
      <c r="E23" s="242"/>
      <c r="F23" s="80"/>
      <c r="G23" s="80"/>
      <c r="H23" s="80"/>
      <c r="I23" s="80"/>
      <c r="J23" s="80"/>
      <c r="K23" s="148"/>
    </row>
    <row r="24" spans="1:11">
      <c r="A24" s="24" t="s">
        <v>82</v>
      </c>
      <c r="B24" s="234">
        <v>-2335</v>
      </c>
      <c r="C24" s="234">
        <v>-2166</v>
      </c>
      <c r="D24" s="234">
        <v>-2525</v>
      </c>
      <c r="E24" s="234">
        <v>-2331</v>
      </c>
      <c r="F24" s="23">
        <v>-1463</v>
      </c>
      <c r="G24" s="23">
        <v>-1416</v>
      </c>
      <c r="H24" s="23">
        <v>-1898</v>
      </c>
      <c r="I24" s="23">
        <v>-769</v>
      </c>
      <c r="J24" s="23">
        <v>-1036</v>
      </c>
      <c r="K24" s="148"/>
    </row>
    <row r="25" spans="1:11">
      <c r="A25" s="76" t="s">
        <v>83</v>
      </c>
      <c r="B25" s="244">
        <v>6203</v>
      </c>
      <c r="C25" s="244">
        <v>5949</v>
      </c>
      <c r="D25" s="244">
        <v>7368</v>
      </c>
      <c r="E25" s="244">
        <v>5869</v>
      </c>
      <c r="F25" s="89">
        <v>5200</v>
      </c>
      <c r="G25" s="89">
        <v>6013</v>
      </c>
      <c r="H25" s="89">
        <v>7502</v>
      </c>
      <c r="I25" s="89">
        <v>5390</v>
      </c>
      <c r="J25" s="89">
        <v>3599</v>
      </c>
      <c r="K25" s="148"/>
    </row>
    <row r="26" spans="1:11">
      <c r="A26" s="21"/>
      <c r="B26" s="242"/>
      <c r="C26" s="242"/>
      <c r="D26" s="242"/>
      <c r="E26" s="242"/>
      <c r="F26" s="80"/>
      <c r="G26" s="80"/>
      <c r="H26" s="80"/>
      <c r="I26" s="80"/>
      <c r="J26" s="80"/>
      <c r="K26" s="148"/>
    </row>
    <row r="27" spans="1:11" ht="15.75" thickBot="1">
      <c r="A27" s="24" t="s">
        <v>84</v>
      </c>
      <c r="B27" s="234">
        <v>8</v>
      </c>
      <c r="C27" s="234">
        <v>33</v>
      </c>
      <c r="D27" s="234">
        <v>118</v>
      </c>
      <c r="E27" s="234">
        <v>11</v>
      </c>
      <c r="F27" s="23">
        <v>-13</v>
      </c>
      <c r="G27" s="23">
        <v>1079</v>
      </c>
      <c r="H27" s="23">
        <v>85</v>
      </c>
      <c r="I27" s="23">
        <v>41</v>
      </c>
      <c r="J27" s="23">
        <v>16</v>
      </c>
      <c r="K27" s="148"/>
    </row>
    <row r="28" spans="1:11" ht="15.75" thickBot="1">
      <c r="A28" s="64" t="s">
        <v>386</v>
      </c>
      <c r="B28" s="245">
        <v>6211</v>
      </c>
      <c r="C28" s="245">
        <v>5982</v>
      </c>
      <c r="D28" s="245">
        <v>7486</v>
      </c>
      <c r="E28" s="245">
        <v>5880</v>
      </c>
      <c r="F28" s="82">
        <v>5187</v>
      </c>
      <c r="G28" s="82">
        <v>7092</v>
      </c>
      <c r="H28" s="82">
        <v>7587</v>
      </c>
      <c r="I28" s="82">
        <v>5431</v>
      </c>
      <c r="J28" s="82">
        <v>3615</v>
      </c>
      <c r="K28" s="148"/>
    </row>
    <row r="33" spans="2:6">
      <c r="B33" s="180"/>
      <c r="C33" s="180"/>
      <c r="D33" s="180"/>
      <c r="E33" s="180"/>
      <c r="F33" s="180"/>
    </row>
  </sheetData>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1Q23&amp;C&amp;"Arial,Regular"&amp;8&amp;[19</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B47"/>
  <sheetViews>
    <sheetView zoomScaleNormal="100" zoomScaleSheetLayoutView="115" workbookViewId="0">
      <selection activeCell="H18" sqref="H18"/>
    </sheetView>
  </sheetViews>
  <sheetFormatPr defaultRowHeight="15"/>
  <cols>
    <col min="1" max="1" width="82.7109375" style="11" customWidth="1"/>
    <col min="2" max="2" width="10.140625" style="11" customWidth="1"/>
    <col min="3" max="16384" width="9.140625" style="11"/>
  </cols>
  <sheetData>
    <row r="2" spans="1:2" ht="19.5" customHeight="1">
      <c r="A2" s="1" t="s">
        <v>0</v>
      </c>
      <c r="B2" s="2"/>
    </row>
    <row r="3" spans="1:2" ht="15.75" thickBot="1">
      <c r="A3" s="3"/>
      <c r="B3" s="4"/>
    </row>
    <row r="4" spans="1:2">
      <c r="A4" s="5"/>
      <c r="B4" s="6"/>
    </row>
    <row r="5" spans="1:2">
      <c r="A5" s="141"/>
      <c r="B5" s="143" t="s">
        <v>1</v>
      </c>
    </row>
    <row r="6" spans="1:2">
      <c r="A6" s="10" t="s">
        <v>2</v>
      </c>
      <c r="B6" s="142">
        <v>3</v>
      </c>
    </row>
    <row r="7" spans="1:2">
      <c r="A7" s="146"/>
      <c r="B7" s="142"/>
    </row>
    <row r="8" spans="1:2">
      <c r="A8" s="147" t="s">
        <v>3</v>
      </c>
      <c r="B8" s="144"/>
    </row>
    <row r="9" spans="1:2">
      <c r="A9" s="146"/>
      <c r="B9" s="142"/>
    </row>
    <row r="10" spans="1:2">
      <c r="A10" s="10" t="s">
        <v>4</v>
      </c>
      <c r="B10" s="142">
        <f>B6+1</f>
        <v>4</v>
      </c>
    </row>
    <row r="11" spans="1:2">
      <c r="A11" s="10" t="s">
        <v>5</v>
      </c>
      <c r="B11" s="142">
        <f t="shared" ref="B11:B23" si="0">B10+1</f>
        <v>5</v>
      </c>
    </row>
    <row r="12" spans="1:2">
      <c r="A12" s="10" t="s">
        <v>6</v>
      </c>
      <c r="B12" s="142">
        <f t="shared" si="0"/>
        <v>6</v>
      </c>
    </row>
    <row r="13" spans="1:2">
      <c r="A13" s="69" t="s">
        <v>7</v>
      </c>
      <c r="B13" s="142">
        <f t="shared" si="0"/>
        <v>7</v>
      </c>
    </row>
    <row r="14" spans="1:2">
      <c r="A14" s="69" t="s">
        <v>8</v>
      </c>
      <c r="B14" s="142">
        <f t="shared" si="0"/>
        <v>8</v>
      </c>
    </row>
    <row r="15" spans="1:2">
      <c r="A15" s="69" t="s">
        <v>9</v>
      </c>
      <c r="B15" s="142">
        <f t="shared" si="0"/>
        <v>9</v>
      </c>
    </row>
    <row r="16" spans="1:2">
      <c r="A16" s="69" t="s">
        <v>10</v>
      </c>
      <c r="B16" s="142">
        <f t="shared" si="0"/>
        <v>10</v>
      </c>
    </row>
    <row r="17" spans="1:2">
      <c r="A17" s="69" t="s">
        <v>11</v>
      </c>
      <c r="B17" s="142">
        <f t="shared" si="0"/>
        <v>11</v>
      </c>
    </row>
    <row r="18" spans="1:2">
      <c r="A18" s="69" t="s">
        <v>122</v>
      </c>
      <c r="B18" s="142">
        <f t="shared" si="0"/>
        <v>12</v>
      </c>
    </row>
    <row r="19" spans="1:2">
      <c r="A19" s="69" t="s">
        <v>123</v>
      </c>
      <c r="B19" s="142">
        <f t="shared" si="0"/>
        <v>13</v>
      </c>
    </row>
    <row r="20" spans="1:2">
      <c r="A20" s="69" t="s">
        <v>124</v>
      </c>
      <c r="B20" s="142">
        <f t="shared" si="0"/>
        <v>14</v>
      </c>
    </row>
    <row r="21" spans="1:2">
      <c r="A21" s="69" t="s">
        <v>274</v>
      </c>
      <c r="B21" s="142">
        <f t="shared" si="0"/>
        <v>15</v>
      </c>
    </row>
    <row r="22" spans="1:2">
      <c r="A22" s="69" t="s">
        <v>275</v>
      </c>
      <c r="B22" s="142">
        <f t="shared" si="0"/>
        <v>16</v>
      </c>
    </row>
    <row r="23" spans="1:2">
      <c r="A23" s="69" t="s">
        <v>276</v>
      </c>
      <c r="B23" s="142">
        <f t="shared" si="0"/>
        <v>17</v>
      </c>
    </row>
    <row r="24" spans="1:2">
      <c r="A24" s="48"/>
      <c r="B24" s="145"/>
    </row>
    <row r="25" spans="1:2">
      <c r="A25" s="147" t="s">
        <v>12</v>
      </c>
      <c r="B25" s="144"/>
    </row>
    <row r="26" spans="1:2">
      <c r="A26" s="69" t="s">
        <v>4</v>
      </c>
      <c r="B26" s="142">
        <f>B23+1</f>
        <v>18</v>
      </c>
    </row>
    <row r="27" spans="1:2">
      <c r="A27" s="10" t="s">
        <v>5</v>
      </c>
      <c r="B27" s="142">
        <f t="shared" ref="B27:B35" si="1">B26+1</f>
        <v>19</v>
      </c>
    </row>
    <row r="28" spans="1:2">
      <c r="A28" s="10" t="s">
        <v>6</v>
      </c>
      <c r="B28" s="142">
        <f t="shared" si="1"/>
        <v>20</v>
      </c>
    </row>
    <row r="29" spans="1:2">
      <c r="A29" s="69" t="s">
        <v>7</v>
      </c>
      <c r="B29" s="142">
        <f t="shared" si="1"/>
        <v>21</v>
      </c>
    </row>
    <row r="30" spans="1:2">
      <c r="A30" s="69" t="s">
        <v>13</v>
      </c>
      <c r="B30" s="142">
        <f t="shared" si="1"/>
        <v>22</v>
      </c>
    </row>
    <row r="31" spans="1:2">
      <c r="A31" s="69" t="s">
        <v>9</v>
      </c>
      <c r="B31" s="142">
        <f t="shared" si="1"/>
        <v>23</v>
      </c>
    </row>
    <row r="32" spans="1:2">
      <c r="A32" s="69" t="s">
        <v>10</v>
      </c>
      <c r="B32" s="142">
        <f t="shared" si="1"/>
        <v>24</v>
      </c>
    </row>
    <row r="33" spans="1:2">
      <c r="A33" s="69" t="s">
        <v>11</v>
      </c>
      <c r="B33" s="142">
        <f t="shared" si="1"/>
        <v>25</v>
      </c>
    </row>
    <row r="34" spans="1:2">
      <c r="A34" s="10" t="s">
        <v>14</v>
      </c>
      <c r="B34" s="142">
        <f t="shared" si="1"/>
        <v>26</v>
      </c>
    </row>
    <row r="35" spans="1:2">
      <c r="A35" s="10" t="s">
        <v>215</v>
      </c>
      <c r="B35" s="142">
        <f t="shared" si="1"/>
        <v>27</v>
      </c>
    </row>
    <row r="36" spans="1:2">
      <c r="A36" s="10"/>
      <c r="B36" s="142"/>
    </row>
    <row r="37" spans="1:2">
      <c r="A37" s="147" t="s">
        <v>353</v>
      </c>
      <c r="B37" s="144"/>
    </row>
    <row r="38" spans="1:2">
      <c r="A38" s="10" t="s">
        <v>371</v>
      </c>
      <c r="B38" s="142">
        <f>B35+1</f>
        <v>28</v>
      </c>
    </row>
    <row r="39" spans="1:2">
      <c r="A39" s="10" t="s">
        <v>370</v>
      </c>
      <c r="B39" s="142">
        <f>+B38+1</f>
        <v>29</v>
      </c>
    </row>
    <row r="40" spans="1:2">
      <c r="A40" s="10" t="s">
        <v>15</v>
      </c>
      <c r="B40" s="142">
        <f t="shared" ref="B40:B42" si="2">+B39+1</f>
        <v>30</v>
      </c>
    </row>
    <row r="41" spans="1:2">
      <c r="A41" s="10" t="s">
        <v>16</v>
      </c>
      <c r="B41" s="142">
        <f t="shared" si="2"/>
        <v>31</v>
      </c>
    </row>
    <row r="42" spans="1:2">
      <c r="A42" s="10" t="s">
        <v>17</v>
      </c>
      <c r="B42" s="142">
        <f t="shared" si="2"/>
        <v>32</v>
      </c>
    </row>
    <row r="43" spans="1:2">
      <c r="A43" s="6"/>
      <c r="B43" s="6"/>
    </row>
    <row r="44" spans="1:2">
      <c r="A44" s="6"/>
      <c r="B44" s="6"/>
    </row>
    <row r="45" spans="1:2">
      <c r="A45" s="6"/>
      <c r="B45" s="6"/>
    </row>
    <row r="46" spans="1:2">
      <c r="A46" s="6"/>
      <c r="B46" s="6"/>
    </row>
    <row r="47" spans="1:2">
      <c r="A47" s="6"/>
      <c r="B47" s="6"/>
    </row>
  </sheetData>
  <hyperlinks>
    <hyperlink ref="A10" location="'KPI 5Y'!A1" display="Key performance indicators" xr:uid="{2F2C2602-E35B-4707-8CF0-60365A80F94E}"/>
    <hyperlink ref="A11" location="'Income statement 5Y'!A1" display="Income statement" xr:uid="{85FB49CE-5C5C-4615-8039-2CAFA5BEA3C3}"/>
    <hyperlink ref="A12" location="'Balance sheet 5Y'!A1" display="Balance sheet" xr:uid="{0A4F98CA-08D1-445C-A459-4C25E140BBB6}"/>
    <hyperlink ref="A13" location="'NII 5Y'!A1" display="Net interest income" xr:uid="{1FCD1B8A-C190-4358-943E-27E03E8A8609}"/>
    <hyperlink ref="A14" location="'NFCI 5Y'!A1" display="Net fee &amp; commissions income" xr:uid="{627813C9-6D9B-48FA-BA1F-409A96B49B25}"/>
    <hyperlink ref="A15" location="'Loans to customers 5Y'!A1" display="Loans to customers" xr:uid="{E256BCCF-C7C8-4171-8E0D-5C098FB1993E}"/>
    <hyperlink ref="A16" location="'Capital REA 5Y'!A1" display="Capital and risk exposure amount" xr:uid="{6C18E41D-7A6D-432B-B404-E823969C0E5D}"/>
    <hyperlink ref="A26" location="'KPI 9Q'!A1" display="Key performance indicators" xr:uid="{DB1D25F9-1315-457B-B5B6-E67C2BFF4FF4}"/>
    <hyperlink ref="A27" location="'Income statement 9Q'!A1" display="Income statement" xr:uid="{F279D7D1-A9F1-4D07-AC93-FD81424E53E9}"/>
    <hyperlink ref="A28" location="'Balance sheet 9Q'!A1" display="Balance sheet" xr:uid="{B9B25946-9BA9-48DB-97F7-FE0B1A5C5206}"/>
    <hyperlink ref="A29" location="'NII 9Q'!A1" display="Net interest income" xr:uid="{077E28A5-4437-46C0-BD84-DC812C5F2D52}"/>
    <hyperlink ref="A30" location="'NFCI 9Q'!A1" display="Net fee &amp; commissions " xr:uid="{A36A01C2-EF64-4420-B61B-0880DB897F56}"/>
    <hyperlink ref="A31" location="'Loans to customers 9Q'!A1" display="Loans to customers" xr:uid="{AAB8F3AF-AA61-4742-AA44-65095A0BBCC8}"/>
    <hyperlink ref="A32" location="'Capital REA 9Q'!A1" display="Capital and risk exposure amount" xr:uid="{FB0431C5-F7E0-4912-8B21-2C0FA378D285}"/>
    <hyperlink ref="A35" location="'Currencies 9Q'!A1" display="Currencies" xr:uid="{C101DA6F-A240-451D-9E88-74D80BF15704}"/>
    <hyperlink ref="A42" location="Disclaimer!A1" display="Disclaimer" xr:uid="{484DDC12-3279-46BE-9676-F9698B5FD04F}"/>
    <hyperlink ref="A34" location="'Macroeconomics 9Q'!A1" display="Macroeconomics" xr:uid="{1F046476-079C-4A09-9668-B7A80FE901ED}"/>
    <hyperlink ref="A41" location="Ratings!A1" display="Ratings" xr:uid="{4840B93E-E356-4059-B4D0-3136DF786840}"/>
    <hyperlink ref="A40" location="'Financial Targets'!A1" display="Financial targets" xr:uid="{5886246A-41F0-46BE-A5AD-25360AD43541}"/>
    <hyperlink ref="A18" location="'Personal Banking 5Y'!A1" display="Personal Banking" xr:uid="{9670013B-81FF-4412-8636-0625BEEF693A}"/>
    <hyperlink ref="A33" location="'Average balances 9Q'!A1" display="Average balances" xr:uid="{098DF1E1-1540-4848-9250-1E3B3BD75AB6}"/>
    <hyperlink ref="A6" location="'Investor relation'!A1" display="Investor relations information" xr:uid="{0B94B490-5799-4DA7-840A-15055F757219}"/>
    <hyperlink ref="A19" location="'Business Banking 5Y'!A1" display="Business Banking" xr:uid="{7BA23971-FEC1-46AF-BC78-9E351BCC1EE1}"/>
    <hyperlink ref="A20" location="'Corp.&amp;Inv.Banking 5Y'!A1" display="Corporate &amp; Investment Banking" xr:uid="{A4FD57A5-5EAE-4535-B052-9BFAD16A2AF6}"/>
    <hyperlink ref="A21" location="'Treasury&amp;Prop.Trading 5Y'!A1" display="Treasury &amp; Proprietary Trading" xr:uid="{3C5B9FF5-6B28-4335-AC56-CAA2613471CD}"/>
    <hyperlink ref="A22" location="'Cost centers 5Y'!A1" display="Cost centers" xr:uid="{94A4B685-F6F8-49B5-8D18-3F6A8C0EC257}"/>
    <hyperlink ref="A23" location="'Subs,elim&amp;adj 5Y'!A1" display="Subsidiaries, eliminations and adjustments" xr:uid="{13F42BFB-25E5-47A0-8F45-302F51E660A9}"/>
    <hyperlink ref="A17" location="'Average balances 5Y'!A1" display="Average balances" xr:uid="{7C201224-6FE7-4C1C-8471-A3CC0431192C}"/>
    <hyperlink ref="A38" location="'Allocation reporting'!Print_Area" display="Allocation reporting" xr:uid="{58662C6D-D61A-4549-9DE9-83B9143C7177}"/>
    <hyperlink ref="A39" location="'Impact reporting'!Print_Area" display="Impact reporting" xr:uid="{C6FF5566-DDA8-4719-90A1-BF162EC84FA8}"/>
  </hyperlinks>
  <pageMargins left="0.70866141732283472" right="0.70866141732283472" top="0.74803149606299213" bottom="0.74803149606299213" header="0.31496062992125984" footer="0.31496062992125984"/>
  <pageSetup paperSize="9" scale="94" fitToHeight="0" orientation="portrait" r:id="rId1"/>
  <headerFooter scaleWithDoc="0">
    <oddFooter>&amp;L&amp;"Arial,Regular"&amp;8Íslandsbanki Factbook 1Q23&amp;C&amp;"Arial,Regular"&amp;8&amp;[2</oddFooter>
  </headerFooter>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pageSetUpPr fitToPage="1"/>
  </sheetPr>
  <dimension ref="A1:J37"/>
  <sheetViews>
    <sheetView zoomScaleNormal="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48"/>
      <c r="F1" s="6"/>
      <c r="G1" s="6"/>
      <c r="H1" s="6"/>
      <c r="I1" s="48"/>
      <c r="J1" s="6"/>
    </row>
    <row r="2" spans="1:10" ht="15.75">
      <c r="A2" s="100" t="s">
        <v>182</v>
      </c>
      <c r="B2" s="2"/>
      <c r="C2" s="2"/>
      <c r="D2" s="2"/>
      <c r="E2" s="2"/>
      <c r="F2" s="2"/>
      <c r="G2" s="2"/>
      <c r="H2" s="2"/>
      <c r="I2" s="2"/>
      <c r="J2" s="2"/>
    </row>
    <row r="3" spans="1:10" ht="15.75" thickBot="1">
      <c r="A3" s="17"/>
      <c r="B3" s="116"/>
      <c r="C3" s="116"/>
      <c r="D3" s="116"/>
      <c r="E3" s="116"/>
      <c r="F3" s="116"/>
      <c r="G3" s="116"/>
      <c r="H3" s="116"/>
      <c r="I3" s="116"/>
      <c r="J3" s="116"/>
    </row>
    <row r="4" spans="1:10" ht="15.75" thickBot="1">
      <c r="A4" s="50" t="s">
        <v>65</v>
      </c>
      <c r="B4" s="246">
        <v>45016</v>
      </c>
      <c r="C4" s="246">
        <v>44926</v>
      </c>
      <c r="D4" s="246">
        <v>44834</v>
      </c>
      <c r="E4" s="246">
        <v>44742</v>
      </c>
      <c r="F4" s="71">
        <v>44651</v>
      </c>
      <c r="G4" s="71">
        <v>44561</v>
      </c>
      <c r="H4" s="71">
        <v>44469</v>
      </c>
      <c r="I4" s="71">
        <v>44377</v>
      </c>
      <c r="J4" s="71">
        <v>44286</v>
      </c>
    </row>
    <row r="5" spans="1:10">
      <c r="A5" s="208"/>
      <c r="B5" s="247"/>
      <c r="C5" s="247"/>
      <c r="D5" s="247"/>
      <c r="E5" s="247"/>
      <c r="F5" s="209"/>
      <c r="G5" s="209"/>
      <c r="H5" s="209"/>
      <c r="I5" s="209"/>
      <c r="J5" s="209"/>
    </row>
    <row r="6" spans="1:10">
      <c r="A6" s="24" t="s">
        <v>88</v>
      </c>
      <c r="B6" s="37">
        <v>67764</v>
      </c>
      <c r="C6" s="37">
        <v>94424</v>
      </c>
      <c r="D6" s="37">
        <v>73566</v>
      </c>
      <c r="E6" s="221">
        <v>77884</v>
      </c>
      <c r="F6" s="37">
        <v>77799</v>
      </c>
      <c r="G6" s="37">
        <v>113667</v>
      </c>
      <c r="H6" s="37">
        <v>110233</v>
      </c>
      <c r="I6" s="37">
        <v>130968</v>
      </c>
      <c r="J6" s="37">
        <v>88748</v>
      </c>
    </row>
    <row r="7" spans="1:10">
      <c r="A7" s="24" t="s">
        <v>89</v>
      </c>
      <c r="B7" s="37">
        <v>81331</v>
      </c>
      <c r="C7" s="37">
        <v>110364</v>
      </c>
      <c r="D7" s="37">
        <v>137169</v>
      </c>
      <c r="E7" s="221">
        <v>37226</v>
      </c>
      <c r="F7" s="37">
        <v>73220</v>
      </c>
      <c r="G7" s="37">
        <v>43988</v>
      </c>
      <c r="H7" s="37">
        <v>81117</v>
      </c>
      <c r="I7" s="37">
        <v>57793</v>
      </c>
      <c r="J7" s="37">
        <v>103333</v>
      </c>
    </row>
    <row r="8" spans="1:10">
      <c r="A8" s="24" t="s">
        <v>90</v>
      </c>
      <c r="B8" s="37">
        <v>127254</v>
      </c>
      <c r="C8" s="37">
        <v>130804</v>
      </c>
      <c r="D8" s="37">
        <v>127454</v>
      </c>
      <c r="E8" s="221">
        <v>108477</v>
      </c>
      <c r="F8" s="37">
        <v>130700</v>
      </c>
      <c r="G8" s="37">
        <v>132289</v>
      </c>
      <c r="H8" s="37">
        <v>123599</v>
      </c>
      <c r="I8" s="37">
        <v>110499</v>
      </c>
      <c r="J8" s="37">
        <v>103627</v>
      </c>
    </row>
    <row r="9" spans="1:10">
      <c r="A9" s="24" t="s">
        <v>91</v>
      </c>
      <c r="B9" s="37">
        <v>5605</v>
      </c>
      <c r="C9" s="37">
        <v>7461</v>
      </c>
      <c r="D9" s="37">
        <v>6895</v>
      </c>
      <c r="E9" s="221">
        <v>6193</v>
      </c>
      <c r="F9" s="37">
        <v>4245</v>
      </c>
      <c r="G9" s="37">
        <v>2445</v>
      </c>
      <c r="H9" s="37">
        <v>2374</v>
      </c>
      <c r="I9" s="37">
        <v>2649</v>
      </c>
      <c r="J9" s="37">
        <v>2536</v>
      </c>
    </row>
    <row r="10" spans="1:10">
      <c r="A10" s="24" t="s">
        <v>9</v>
      </c>
      <c r="B10" s="37">
        <v>1218999</v>
      </c>
      <c r="C10" s="37">
        <v>1186639</v>
      </c>
      <c r="D10" s="37">
        <v>1153047</v>
      </c>
      <c r="E10" s="221">
        <v>1153677</v>
      </c>
      <c r="F10" s="37">
        <v>1107893</v>
      </c>
      <c r="G10" s="37">
        <v>1086327</v>
      </c>
      <c r="H10" s="37">
        <v>1081418</v>
      </c>
      <c r="I10" s="37">
        <v>1089723</v>
      </c>
      <c r="J10" s="37">
        <v>1029415</v>
      </c>
    </row>
    <row r="11" spans="1:10">
      <c r="A11" s="24" t="s">
        <v>92</v>
      </c>
      <c r="B11" s="37">
        <v>13839</v>
      </c>
      <c r="C11" s="37">
        <v>15868</v>
      </c>
      <c r="D11" s="37">
        <v>24472</v>
      </c>
      <c r="E11" s="221">
        <v>25789</v>
      </c>
      <c r="F11" s="37">
        <v>28655</v>
      </c>
      <c r="G11" s="37">
        <v>31677</v>
      </c>
      <c r="H11" s="37">
        <v>31456</v>
      </c>
      <c r="I11" s="37">
        <v>31751</v>
      </c>
      <c r="J11" s="37">
        <v>25763</v>
      </c>
    </row>
    <row r="12" spans="1:10">
      <c r="A12" s="24" t="s">
        <v>93</v>
      </c>
      <c r="B12" s="37">
        <v>3853</v>
      </c>
      <c r="C12" s="37">
        <v>3844</v>
      </c>
      <c r="D12" s="37">
        <v>3925</v>
      </c>
      <c r="E12" s="221">
        <v>3836</v>
      </c>
      <c r="F12" s="37">
        <v>767</v>
      </c>
      <c r="G12" s="37">
        <v>939</v>
      </c>
      <c r="H12" s="37">
        <v>952</v>
      </c>
      <c r="I12" s="37">
        <v>911</v>
      </c>
      <c r="J12" s="37">
        <v>841</v>
      </c>
    </row>
    <row r="13" spans="1:10">
      <c r="A13" s="24" t="s">
        <v>94</v>
      </c>
      <c r="B13" s="37">
        <v>6734</v>
      </c>
      <c r="C13" s="37">
        <v>6752</v>
      </c>
      <c r="D13" s="37">
        <v>6760</v>
      </c>
      <c r="E13" s="221">
        <v>6846</v>
      </c>
      <c r="F13" s="37">
        <v>6911</v>
      </c>
      <c r="G13" s="37">
        <v>7010</v>
      </c>
      <c r="H13" s="37">
        <v>7082</v>
      </c>
      <c r="I13" s="37">
        <v>7246</v>
      </c>
      <c r="J13" s="37">
        <v>7191</v>
      </c>
    </row>
    <row r="14" spans="1:10">
      <c r="A14" s="24" t="s">
        <v>95</v>
      </c>
      <c r="B14" s="37">
        <v>3252</v>
      </c>
      <c r="C14" s="37">
        <v>3279</v>
      </c>
      <c r="D14" s="37">
        <v>3282</v>
      </c>
      <c r="E14" s="221">
        <v>3304</v>
      </c>
      <c r="F14" s="37">
        <v>3327</v>
      </c>
      <c r="G14" s="37">
        <v>3351</v>
      </c>
      <c r="H14" s="37">
        <v>3249</v>
      </c>
      <c r="I14" s="37">
        <v>3307</v>
      </c>
      <c r="J14" s="37">
        <v>3357</v>
      </c>
    </row>
    <row r="15" spans="1:10">
      <c r="A15" s="24" t="s">
        <v>96</v>
      </c>
      <c r="B15" s="37">
        <v>22191</v>
      </c>
      <c r="C15" s="37">
        <v>6072</v>
      </c>
      <c r="D15" s="37">
        <v>11303</v>
      </c>
      <c r="E15" s="221">
        <v>12126</v>
      </c>
      <c r="F15" s="37">
        <v>11170</v>
      </c>
      <c r="G15" s="37">
        <v>5784</v>
      </c>
      <c r="H15" s="37">
        <v>13954</v>
      </c>
      <c r="I15" s="37">
        <v>10474</v>
      </c>
      <c r="J15" s="37">
        <v>17566</v>
      </c>
    </row>
    <row r="16" spans="1:10" ht="15.75" thickBot="1">
      <c r="A16" s="24" t="s">
        <v>97</v>
      </c>
      <c r="B16" s="37">
        <v>708</v>
      </c>
      <c r="C16" s="37">
        <v>728</v>
      </c>
      <c r="D16" s="72">
        <v>799</v>
      </c>
      <c r="E16" s="248">
        <v>1895</v>
      </c>
      <c r="F16" s="72">
        <v>1668</v>
      </c>
      <c r="G16" s="72">
        <v>1344</v>
      </c>
      <c r="H16" s="37">
        <v>938</v>
      </c>
      <c r="I16" s="37">
        <v>1539</v>
      </c>
      <c r="J16" s="37">
        <v>2858</v>
      </c>
    </row>
    <row r="17" spans="1:10" ht="15.75" thickBot="1">
      <c r="A17" s="73" t="s">
        <v>99</v>
      </c>
      <c r="B17" s="74">
        <v>1551530</v>
      </c>
      <c r="C17" s="74">
        <v>1566235</v>
      </c>
      <c r="D17" s="74">
        <v>1548672</v>
      </c>
      <c r="E17" s="249">
        <v>1437253</v>
      </c>
      <c r="F17" s="74">
        <v>1446355</v>
      </c>
      <c r="G17" s="74">
        <v>1428821</v>
      </c>
      <c r="H17" s="74">
        <v>1456372</v>
      </c>
      <c r="I17" s="74">
        <v>1446860</v>
      </c>
      <c r="J17" s="74">
        <v>1385235</v>
      </c>
    </row>
    <row r="18" spans="1:10">
      <c r="A18" s="24"/>
      <c r="B18" s="27"/>
      <c r="C18" s="27"/>
      <c r="D18" s="27"/>
      <c r="E18" s="250"/>
      <c r="F18" s="27"/>
      <c r="G18" s="27"/>
      <c r="H18" s="27"/>
      <c r="I18" s="27"/>
      <c r="J18" s="27"/>
    </row>
    <row r="19" spans="1:10">
      <c r="A19" s="24" t="s">
        <v>100</v>
      </c>
      <c r="B19" s="37">
        <v>13694</v>
      </c>
      <c r="C19" s="37">
        <v>15269</v>
      </c>
      <c r="D19" s="37">
        <v>19912</v>
      </c>
      <c r="E19" s="221">
        <v>11437</v>
      </c>
      <c r="F19" s="37">
        <v>10949</v>
      </c>
      <c r="G19" s="37">
        <v>13384</v>
      </c>
      <c r="H19" s="37">
        <v>20409</v>
      </c>
      <c r="I19" s="37">
        <v>32240</v>
      </c>
      <c r="J19" s="37">
        <v>31565</v>
      </c>
    </row>
    <row r="20" spans="1:10">
      <c r="A20" s="24" t="s">
        <v>101</v>
      </c>
      <c r="B20" s="37">
        <v>800071</v>
      </c>
      <c r="C20" s="37">
        <v>789897</v>
      </c>
      <c r="D20" s="37">
        <v>781614</v>
      </c>
      <c r="E20" s="221">
        <v>756862</v>
      </c>
      <c r="F20" s="37">
        <v>761471</v>
      </c>
      <c r="G20" s="37">
        <v>744036</v>
      </c>
      <c r="H20" s="37">
        <v>754442</v>
      </c>
      <c r="I20" s="37">
        <v>765614</v>
      </c>
      <c r="J20" s="37">
        <v>698575</v>
      </c>
    </row>
    <row r="21" spans="1:10">
      <c r="A21" s="24" t="s">
        <v>102</v>
      </c>
      <c r="B21" s="37">
        <v>12745</v>
      </c>
      <c r="C21" s="37">
        <v>10804</v>
      </c>
      <c r="D21" s="37">
        <v>13996</v>
      </c>
      <c r="E21" s="221">
        <v>11410</v>
      </c>
      <c r="F21" s="37">
        <v>11013</v>
      </c>
      <c r="G21" s="37">
        <v>9467</v>
      </c>
      <c r="H21" s="37">
        <v>10869</v>
      </c>
      <c r="I21" s="37">
        <v>10079</v>
      </c>
      <c r="J21" s="37">
        <v>9533</v>
      </c>
    </row>
    <row r="22" spans="1:10">
      <c r="A22" s="24" t="s">
        <v>103</v>
      </c>
      <c r="B22" s="37">
        <v>438605</v>
      </c>
      <c r="C22" s="37">
        <v>468270</v>
      </c>
      <c r="D22" s="37">
        <v>458969</v>
      </c>
      <c r="E22" s="221">
        <v>393754</v>
      </c>
      <c r="F22" s="37">
        <v>406845</v>
      </c>
      <c r="G22" s="37">
        <v>402226</v>
      </c>
      <c r="H22" s="37">
        <v>397672</v>
      </c>
      <c r="I22" s="37">
        <v>398786</v>
      </c>
      <c r="J22" s="37">
        <v>398225</v>
      </c>
    </row>
    <row r="23" spans="1:10">
      <c r="A23" s="24" t="s">
        <v>104</v>
      </c>
      <c r="B23" s="37">
        <v>33839</v>
      </c>
      <c r="C23" s="37">
        <v>34392</v>
      </c>
      <c r="D23" s="37">
        <v>32156</v>
      </c>
      <c r="E23" s="221">
        <v>32181</v>
      </c>
      <c r="F23" s="37">
        <v>34139</v>
      </c>
      <c r="G23" s="37">
        <v>35762</v>
      </c>
      <c r="H23" s="37">
        <v>36923</v>
      </c>
      <c r="I23" s="37">
        <v>25297</v>
      </c>
      <c r="J23" s="37">
        <v>25259</v>
      </c>
    </row>
    <row r="24" spans="1:10">
      <c r="A24" s="24" t="s">
        <v>105</v>
      </c>
      <c r="B24" s="37">
        <v>13206</v>
      </c>
      <c r="C24" s="37">
        <v>12128</v>
      </c>
      <c r="D24" s="37">
        <v>10827</v>
      </c>
      <c r="E24" s="221">
        <v>8498</v>
      </c>
      <c r="F24" s="37">
        <v>6980</v>
      </c>
      <c r="G24" s="37">
        <v>6432</v>
      </c>
      <c r="H24" s="37">
        <v>6256</v>
      </c>
      <c r="I24" s="37">
        <v>6025</v>
      </c>
      <c r="J24" s="37">
        <v>5947</v>
      </c>
    </row>
    <row r="25" spans="1:10">
      <c r="A25" s="24" t="s">
        <v>106</v>
      </c>
      <c r="B25" s="168">
        <v>28985</v>
      </c>
      <c r="C25" s="168">
        <v>16601</v>
      </c>
      <c r="D25" s="169">
        <v>19585</v>
      </c>
      <c r="E25" s="221">
        <v>18498</v>
      </c>
      <c r="F25" s="169">
        <v>16802</v>
      </c>
      <c r="G25" s="169">
        <v>12848</v>
      </c>
      <c r="H25" s="169">
        <v>32391</v>
      </c>
      <c r="I25" s="169">
        <v>18436</v>
      </c>
      <c r="J25" s="168">
        <v>30631</v>
      </c>
    </row>
    <row r="26" spans="1:10">
      <c r="A26" s="162" t="s">
        <v>249</v>
      </c>
      <c r="B26" s="170" t="s">
        <v>98</v>
      </c>
      <c r="C26" s="170" t="s">
        <v>98</v>
      </c>
      <c r="D26" s="170" t="s">
        <v>98</v>
      </c>
      <c r="E26" s="251">
        <v>951</v>
      </c>
      <c r="F26" s="75">
        <v>955</v>
      </c>
      <c r="G26" s="170">
        <v>956</v>
      </c>
      <c r="H26" s="170">
        <v>29</v>
      </c>
      <c r="I26" s="170">
        <v>28</v>
      </c>
      <c r="J26" s="75">
        <v>29</v>
      </c>
    </row>
    <row r="27" spans="1:10">
      <c r="A27" s="76" t="s">
        <v>107</v>
      </c>
      <c r="B27" s="77">
        <v>1341145</v>
      </c>
      <c r="C27" s="77">
        <v>1347361</v>
      </c>
      <c r="D27" s="77">
        <v>1337059</v>
      </c>
      <c r="E27" s="252">
        <v>1233591</v>
      </c>
      <c r="F27" s="77">
        <v>1249154</v>
      </c>
      <c r="G27" s="77">
        <v>1225111</v>
      </c>
      <c r="H27" s="77">
        <v>1258991</v>
      </c>
      <c r="I27" s="77">
        <v>1256505</v>
      </c>
      <c r="J27" s="77">
        <v>1199764</v>
      </c>
    </row>
    <row r="28" spans="1:10">
      <c r="A28" s="24" t="s">
        <v>108</v>
      </c>
      <c r="B28" s="37">
        <v>9963</v>
      </c>
      <c r="C28" s="37">
        <v>10000</v>
      </c>
      <c r="D28" s="37">
        <v>10000</v>
      </c>
      <c r="E28" s="221">
        <v>10000</v>
      </c>
      <c r="F28" s="37">
        <v>10000</v>
      </c>
      <c r="G28" s="37">
        <v>10000</v>
      </c>
      <c r="H28" s="37">
        <v>10000</v>
      </c>
      <c r="I28" s="37">
        <v>10000</v>
      </c>
      <c r="J28" s="37">
        <v>10000</v>
      </c>
    </row>
    <row r="29" spans="1:10">
      <c r="A29" s="24" t="s">
        <v>109</v>
      </c>
      <c r="B29" s="37">
        <v>55000</v>
      </c>
      <c r="C29" s="37">
        <v>55000</v>
      </c>
      <c r="D29" s="37">
        <v>55000</v>
      </c>
      <c r="E29" s="221">
        <v>55000</v>
      </c>
      <c r="F29" s="37">
        <v>55000</v>
      </c>
      <c r="G29" s="37">
        <v>55000</v>
      </c>
      <c r="H29" s="37">
        <v>55000</v>
      </c>
      <c r="I29" s="37">
        <v>55000</v>
      </c>
      <c r="J29" s="37">
        <v>55000</v>
      </c>
    </row>
    <row r="30" spans="1:10">
      <c r="A30" s="24" t="s">
        <v>110</v>
      </c>
      <c r="B30" s="37">
        <v>7676</v>
      </c>
      <c r="C30" s="37">
        <v>9158</v>
      </c>
      <c r="D30" s="37">
        <v>7919</v>
      </c>
      <c r="E30" s="221">
        <v>7478</v>
      </c>
      <c r="F30" s="37">
        <v>6605</v>
      </c>
      <c r="G30" s="37">
        <v>6086</v>
      </c>
      <c r="H30" s="37">
        <v>5738</v>
      </c>
      <c r="I30" s="37">
        <v>5401</v>
      </c>
      <c r="J30" s="37">
        <v>6353</v>
      </c>
    </row>
    <row r="31" spans="1:10">
      <c r="A31" s="24" t="s">
        <v>111</v>
      </c>
      <c r="B31" s="75">
        <v>137746</v>
      </c>
      <c r="C31" s="75">
        <v>144716</v>
      </c>
      <c r="D31" s="75">
        <v>138694</v>
      </c>
      <c r="E31" s="251">
        <v>131184</v>
      </c>
      <c r="F31" s="75">
        <v>125596</v>
      </c>
      <c r="G31" s="75">
        <v>132624</v>
      </c>
      <c r="H31" s="75">
        <v>126653</v>
      </c>
      <c r="I31" s="75">
        <v>119535</v>
      </c>
      <c r="J31" s="75">
        <v>113335</v>
      </c>
    </row>
    <row r="32" spans="1:10">
      <c r="A32" s="51" t="s">
        <v>112</v>
      </c>
      <c r="B32" s="37">
        <v>210385</v>
      </c>
      <c r="C32" s="37">
        <v>218874</v>
      </c>
      <c r="D32" s="258">
        <v>211613</v>
      </c>
      <c r="E32" s="221">
        <v>203662</v>
      </c>
      <c r="F32" s="37">
        <v>197201</v>
      </c>
      <c r="G32" s="37">
        <v>203710</v>
      </c>
      <c r="H32" s="37">
        <v>197391</v>
      </c>
      <c r="I32" s="37">
        <v>189936</v>
      </c>
      <c r="J32" s="37">
        <v>184688</v>
      </c>
    </row>
    <row r="33" spans="1:10">
      <c r="A33" s="24" t="s">
        <v>113</v>
      </c>
      <c r="B33" s="170" t="s">
        <v>98</v>
      </c>
      <c r="C33" s="170" t="s">
        <v>98</v>
      </c>
      <c r="D33" s="170" t="s">
        <v>98</v>
      </c>
      <c r="E33" s="170" t="s">
        <v>98</v>
      </c>
      <c r="F33" s="170" t="s">
        <v>98</v>
      </c>
      <c r="G33" s="170" t="s">
        <v>98</v>
      </c>
      <c r="H33" s="75">
        <v>-10</v>
      </c>
      <c r="I33" s="75">
        <v>419</v>
      </c>
      <c r="J33" s="75">
        <v>783</v>
      </c>
    </row>
    <row r="34" spans="1:10" ht="15.75" thickBot="1">
      <c r="A34" s="76" t="s">
        <v>114</v>
      </c>
      <c r="B34" s="77">
        <v>210385</v>
      </c>
      <c r="C34" s="77">
        <v>218874</v>
      </c>
      <c r="D34" s="77">
        <v>211613</v>
      </c>
      <c r="E34" s="252">
        <v>203662</v>
      </c>
      <c r="F34" s="77">
        <v>197201</v>
      </c>
      <c r="G34" s="77">
        <v>203710</v>
      </c>
      <c r="H34" s="77">
        <v>197381</v>
      </c>
      <c r="I34" s="77">
        <v>190355</v>
      </c>
      <c r="J34" s="77">
        <v>185471</v>
      </c>
    </row>
    <row r="35" spans="1:10" ht="15.75" thickBot="1">
      <c r="A35" s="64" t="s">
        <v>115</v>
      </c>
      <c r="B35" s="74">
        <v>1551530</v>
      </c>
      <c r="C35" s="74">
        <v>1566235</v>
      </c>
      <c r="D35" s="74">
        <v>1548672</v>
      </c>
      <c r="E35" s="249">
        <v>1437253</v>
      </c>
      <c r="F35" s="74">
        <v>1446355</v>
      </c>
      <c r="G35" s="74">
        <v>1428821</v>
      </c>
      <c r="H35" s="74">
        <v>1456372</v>
      </c>
      <c r="I35" s="74">
        <v>1446860</v>
      </c>
      <c r="J35" s="74">
        <v>1385235</v>
      </c>
    </row>
    <row r="37" spans="1:10">
      <c r="B37" s="149"/>
    </row>
  </sheetData>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1Q23&amp;C&amp;"Arial,Regular"&amp;8&amp;[20</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pageSetUpPr fitToPage="1"/>
  </sheetPr>
  <dimension ref="A1:J58"/>
  <sheetViews>
    <sheetView zoomScaleNormal="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0">
      <c r="A1" s="15" t="s">
        <v>18</v>
      </c>
      <c r="B1" s="48"/>
      <c r="C1" s="48"/>
      <c r="D1" s="6"/>
      <c r="E1" s="6"/>
      <c r="F1" s="6"/>
      <c r="G1" s="6"/>
      <c r="H1" s="48"/>
      <c r="I1" s="48"/>
      <c r="J1" s="48"/>
    </row>
    <row r="2" spans="1:10" ht="15.75">
      <c r="A2" s="100" t="s">
        <v>183</v>
      </c>
      <c r="B2" s="2"/>
      <c r="C2" s="2"/>
      <c r="D2" s="2"/>
      <c r="E2" s="2"/>
      <c r="F2" s="2"/>
      <c r="G2" s="2"/>
      <c r="H2" s="2"/>
      <c r="I2" s="2"/>
      <c r="J2" s="2"/>
    </row>
    <row r="3" spans="1:10" ht="15.75" thickBot="1">
      <c r="A3" s="17"/>
      <c r="B3" s="2"/>
      <c r="C3" s="2"/>
      <c r="D3" s="2"/>
      <c r="E3" s="2"/>
      <c r="F3" s="2"/>
      <c r="G3" s="2"/>
      <c r="H3" s="2"/>
      <c r="I3" s="2"/>
      <c r="J3" s="2"/>
    </row>
    <row r="4" spans="1:10" ht="15.75" thickBot="1">
      <c r="A4" s="50" t="s">
        <v>65</v>
      </c>
      <c r="B4" s="20" t="s">
        <v>378</v>
      </c>
      <c r="C4" s="20" t="s">
        <v>351</v>
      </c>
      <c r="D4" s="20" t="s">
        <v>340</v>
      </c>
      <c r="E4" s="226" t="s">
        <v>281</v>
      </c>
      <c r="F4" s="20" t="s">
        <v>279</v>
      </c>
      <c r="G4" s="20" t="s">
        <v>248</v>
      </c>
      <c r="H4" s="20" t="s">
        <v>178</v>
      </c>
      <c r="I4" s="20" t="s">
        <v>171</v>
      </c>
      <c r="J4" s="20" t="s">
        <v>172</v>
      </c>
    </row>
    <row r="5" spans="1:10">
      <c r="A5" s="21"/>
      <c r="B5" s="234"/>
      <c r="C5" s="234"/>
      <c r="D5" s="234"/>
      <c r="E5" s="234"/>
      <c r="F5" s="23"/>
      <c r="G5" s="23"/>
      <c r="H5" s="23"/>
      <c r="I5" s="23"/>
      <c r="J5" s="23"/>
    </row>
    <row r="6" spans="1:10">
      <c r="A6" s="24" t="s">
        <v>88</v>
      </c>
      <c r="B6" s="23">
        <v>1226</v>
      </c>
      <c r="C6" s="234">
        <v>1081</v>
      </c>
      <c r="D6" s="234">
        <v>921</v>
      </c>
      <c r="E6" s="234">
        <v>391</v>
      </c>
      <c r="F6" s="23">
        <v>398</v>
      </c>
      <c r="G6" s="23">
        <v>392</v>
      </c>
      <c r="H6" s="23">
        <v>298</v>
      </c>
      <c r="I6" s="23">
        <v>153</v>
      </c>
      <c r="J6" s="23">
        <v>105</v>
      </c>
    </row>
    <row r="7" spans="1:10">
      <c r="A7" s="24" t="s">
        <v>89</v>
      </c>
      <c r="B7" s="23">
        <v>504</v>
      </c>
      <c r="C7" s="234">
        <v>536</v>
      </c>
      <c r="D7" s="234">
        <v>151</v>
      </c>
      <c r="E7" s="234">
        <v>52</v>
      </c>
      <c r="F7" s="23">
        <v>18</v>
      </c>
      <c r="G7" s="23">
        <v>25</v>
      </c>
      <c r="H7" s="23">
        <v>61</v>
      </c>
      <c r="I7" s="23">
        <v>20</v>
      </c>
      <c r="J7" s="23">
        <v>21</v>
      </c>
    </row>
    <row r="8" spans="1:10">
      <c r="A8" s="24" t="s">
        <v>9</v>
      </c>
      <c r="B8" s="23">
        <v>28340</v>
      </c>
      <c r="C8" s="234">
        <v>21305</v>
      </c>
      <c r="D8" s="234">
        <v>24308</v>
      </c>
      <c r="E8" s="234">
        <v>21334</v>
      </c>
      <c r="F8" s="23">
        <v>17176</v>
      </c>
      <c r="G8" s="23">
        <v>14898</v>
      </c>
      <c r="H8" s="23">
        <v>13272</v>
      </c>
      <c r="I8" s="23">
        <v>14755</v>
      </c>
      <c r="J8" s="23">
        <v>12220</v>
      </c>
    </row>
    <row r="9" spans="1:10">
      <c r="A9" s="24" t="s">
        <v>117</v>
      </c>
      <c r="B9" s="23">
        <v>2092</v>
      </c>
      <c r="C9" s="234">
        <v>2016</v>
      </c>
      <c r="D9" s="234">
        <v>1665</v>
      </c>
      <c r="E9" s="234">
        <v>1451</v>
      </c>
      <c r="F9" s="23">
        <v>1203</v>
      </c>
      <c r="G9" s="23">
        <v>844</v>
      </c>
      <c r="H9" s="23">
        <v>684</v>
      </c>
      <c r="I9" s="23">
        <v>424</v>
      </c>
      <c r="J9" s="23">
        <v>436</v>
      </c>
    </row>
    <row r="10" spans="1:10">
      <c r="A10" s="24" t="s">
        <v>96</v>
      </c>
      <c r="B10" s="81">
        <v>1</v>
      </c>
      <c r="C10" s="234">
        <v>3</v>
      </c>
      <c r="D10" s="234">
        <v>1</v>
      </c>
      <c r="E10" s="234">
        <v>1</v>
      </c>
      <c r="F10" s="23">
        <v>2</v>
      </c>
      <c r="G10" s="81">
        <v>11</v>
      </c>
      <c r="H10" s="23">
        <v>3</v>
      </c>
      <c r="I10" s="23">
        <v>1</v>
      </c>
      <c r="J10" s="23">
        <v>2</v>
      </c>
    </row>
    <row r="11" spans="1:10">
      <c r="A11" s="321" t="s">
        <v>118</v>
      </c>
      <c r="B11" s="80">
        <v>32163</v>
      </c>
      <c r="C11" s="89">
        <v>24941</v>
      </c>
      <c r="D11" s="89">
        <v>27046</v>
      </c>
      <c r="E11" s="89">
        <v>23229</v>
      </c>
      <c r="F11" s="89">
        <v>18797</v>
      </c>
      <c r="G11" s="89">
        <v>16170</v>
      </c>
      <c r="H11" s="89">
        <v>14318</v>
      </c>
      <c r="I11" s="89">
        <v>15353</v>
      </c>
      <c r="J11" s="89">
        <v>12784</v>
      </c>
    </row>
    <row r="12" spans="1:10">
      <c r="A12" s="24"/>
      <c r="B12" s="23"/>
      <c r="C12" s="234"/>
      <c r="D12" s="234"/>
      <c r="E12" s="234"/>
      <c r="F12" s="23"/>
      <c r="G12" s="23"/>
      <c r="H12" s="23"/>
      <c r="I12" s="23"/>
      <c r="J12" s="23"/>
    </row>
    <row r="13" spans="1:10">
      <c r="A13" s="24" t="s">
        <v>100</v>
      </c>
      <c r="B13" s="23">
        <v>-33</v>
      </c>
      <c r="C13" s="234">
        <v>-136</v>
      </c>
      <c r="D13" s="234">
        <v>-136</v>
      </c>
      <c r="E13" s="234">
        <v>-52</v>
      </c>
      <c r="F13" s="23">
        <v>-40</v>
      </c>
      <c r="G13" s="23">
        <v>-52</v>
      </c>
      <c r="H13" s="23">
        <v>-63</v>
      </c>
      <c r="I13" s="23">
        <v>-98</v>
      </c>
      <c r="J13" s="23">
        <v>-93</v>
      </c>
    </row>
    <row r="14" spans="1:10">
      <c r="A14" s="24" t="s">
        <v>101</v>
      </c>
      <c r="B14" s="23">
        <v>-10202</v>
      </c>
      <c r="C14" s="234">
        <v>-7079</v>
      </c>
      <c r="D14" s="234">
        <v>-7374</v>
      </c>
      <c r="E14" s="234">
        <v>-5124</v>
      </c>
      <c r="F14" s="23">
        <v>-3472</v>
      </c>
      <c r="G14" s="23">
        <v>-2295</v>
      </c>
      <c r="H14" s="23">
        <v>-1400</v>
      </c>
      <c r="I14" s="23">
        <v>-1925</v>
      </c>
      <c r="J14" s="23">
        <v>-1195</v>
      </c>
    </row>
    <row r="15" spans="1:10">
      <c r="A15" s="24" t="s">
        <v>119</v>
      </c>
      <c r="B15" s="23">
        <v>-140</v>
      </c>
      <c r="C15" s="234">
        <v>-140</v>
      </c>
      <c r="D15" s="234">
        <v>-134</v>
      </c>
      <c r="E15" s="234">
        <v>-134</v>
      </c>
      <c r="F15" s="23">
        <v>-170</v>
      </c>
      <c r="G15" s="23">
        <v>-182</v>
      </c>
      <c r="H15" s="23">
        <v>-183</v>
      </c>
      <c r="I15" s="23">
        <v>-179</v>
      </c>
      <c r="J15" s="23">
        <v>-185</v>
      </c>
    </row>
    <row r="16" spans="1:10">
      <c r="A16" s="24" t="s">
        <v>120</v>
      </c>
      <c r="B16" s="23">
        <v>-7258</v>
      </c>
      <c r="C16" s="234">
        <v>-3539</v>
      </c>
      <c r="D16" s="234">
        <v>-6697</v>
      </c>
      <c r="E16" s="234">
        <v>-6536</v>
      </c>
      <c r="F16" s="23">
        <v>-4937</v>
      </c>
      <c r="G16" s="23">
        <v>-4138</v>
      </c>
      <c r="H16" s="23">
        <v>-3219</v>
      </c>
      <c r="I16" s="23">
        <v>-4096</v>
      </c>
      <c r="J16" s="23">
        <v>-2651</v>
      </c>
    </row>
    <row r="17" spans="1:10">
      <c r="A17" s="24" t="s">
        <v>104</v>
      </c>
      <c r="B17" s="23">
        <v>-799</v>
      </c>
      <c r="C17" s="234">
        <v>-624</v>
      </c>
      <c r="D17" s="234">
        <v>-343</v>
      </c>
      <c r="E17" s="234">
        <v>-292</v>
      </c>
      <c r="F17" s="23">
        <v>-279</v>
      </c>
      <c r="G17" s="23">
        <v>-311</v>
      </c>
      <c r="H17" s="23">
        <v>-179</v>
      </c>
      <c r="I17" s="23">
        <v>-176</v>
      </c>
      <c r="J17" s="23">
        <v>-163</v>
      </c>
    </row>
    <row r="18" spans="1:10">
      <c r="A18" s="162" t="s">
        <v>280</v>
      </c>
      <c r="B18" s="234">
        <v>-20</v>
      </c>
      <c r="C18" s="234">
        <v>-20</v>
      </c>
      <c r="D18" s="234">
        <v>-21</v>
      </c>
      <c r="E18" s="234">
        <v>-20</v>
      </c>
      <c r="F18" s="23">
        <v>-21</v>
      </c>
      <c r="G18" s="23">
        <v>-21</v>
      </c>
      <c r="H18" s="23">
        <v>-20</v>
      </c>
      <c r="I18" s="23">
        <v>-23</v>
      </c>
      <c r="J18" s="23">
        <v>-20</v>
      </c>
    </row>
    <row r="19" spans="1:10">
      <c r="A19" s="24" t="s">
        <v>106</v>
      </c>
      <c r="B19" s="81">
        <v>-1288</v>
      </c>
      <c r="C19" s="234">
        <v>-1055</v>
      </c>
      <c r="D19" s="234">
        <v>-1026</v>
      </c>
      <c r="E19" s="234">
        <v>-817</v>
      </c>
      <c r="F19" s="23">
        <v>-669</v>
      </c>
      <c r="G19" s="23">
        <v>-527</v>
      </c>
      <c r="H19" s="23">
        <v>-462</v>
      </c>
      <c r="I19" s="23">
        <v>-439</v>
      </c>
      <c r="J19" s="23">
        <v>-287</v>
      </c>
    </row>
    <row r="20" spans="1:10">
      <c r="A20" s="321" t="s">
        <v>121</v>
      </c>
      <c r="B20" s="80">
        <v>-19740</v>
      </c>
      <c r="C20" s="89">
        <v>-12593</v>
      </c>
      <c r="D20" s="89">
        <v>-15731</v>
      </c>
      <c r="E20" s="89">
        <v>-12975</v>
      </c>
      <c r="F20" s="89">
        <v>-9588</v>
      </c>
      <c r="G20" s="89">
        <v>-7526</v>
      </c>
      <c r="H20" s="89">
        <v>-5526</v>
      </c>
      <c r="I20" s="89">
        <v>-6936</v>
      </c>
      <c r="J20" s="89">
        <v>-4594</v>
      </c>
    </row>
    <row r="21" spans="1:10" ht="15.75" thickBot="1">
      <c r="A21" s="24"/>
      <c r="B21" s="23"/>
      <c r="C21" s="234"/>
      <c r="D21" s="234"/>
      <c r="E21" s="234"/>
      <c r="F21" s="23"/>
      <c r="G21" s="23"/>
      <c r="H21" s="23"/>
      <c r="I21" s="23"/>
      <c r="J21" s="23"/>
    </row>
    <row r="22" spans="1:10" ht="15.75" thickBot="1">
      <c r="A22" s="64" t="s">
        <v>7</v>
      </c>
      <c r="B22" s="82">
        <v>12423</v>
      </c>
      <c r="C22" s="245">
        <v>12348</v>
      </c>
      <c r="D22" s="245">
        <v>11315</v>
      </c>
      <c r="E22" s="245">
        <v>10254</v>
      </c>
      <c r="F22" s="82">
        <v>9209</v>
      </c>
      <c r="G22" s="82">
        <v>8644</v>
      </c>
      <c r="H22" s="82">
        <v>8792</v>
      </c>
      <c r="I22" s="82">
        <v>8417</v>
      </c>
      <c r="J22" s="82">
        <v>8190</v>
      </c>
    </row>
    <row r="23" spans="1:10">
      <c r="A23" s="24"/>
      <c r="B23" s="23"/>
      <c r="C23" s="23"/>
      <c r="D23" s="23"/>
      <c r="E23" s="23"/>
      <c r="F23" s="23"/>
      <c r="G23" s="23"/>
      <c r="H23" s="23"/>
      <c r="I23" s="23"/>
      <c r="J23" s="23"/>
    </row>
    <row r="24" spans="1:10">
      <c r="A24" s="24"/>
      <c r="B24" s="27"/>
      <c r="C24" s="27"/>
      <c r="D24" s="27"/>
      <c r="E24" s="27"/>
      <c r="F24" s="27"/>
      <c r="G24" s="162"/>
      <c r="H24" s="162"/>
      <c r="I24" s="162"/>
      <c r="J24" s="162"/>
    </row>
    <row r="25" spans="1:10">
      <c r="A25" s="21" t="s">
        <v>184</v>
      </c>
      <c r="B25" s="6"/>
      <c r="C25" s="6"/>
      <c r="D25" s="6"/>
      <c r="E25" s="6"/>
      <c r="F25" s="6"/>
      <c r="G25" s="6"/>
      <c r="H25" s="23"/>
      <c r="I25" s="23"/>
      <c r="J25" s="23"/>
    </row>
    <row r="26" spans="1:10">
      <c r="A26" s="24" t="s">
        <v>122</v>
      </c>
      <c r="B26" s="23">
        <v>1565</v>
      </c>
      <c r="C26" s="23">
        <v>1566</v>
      </c>
      <c r="D26" s="23">
        <v>1666</v>
      </c>
      <c r="E26" s="23">
        <v>1646</v>
      </c>
      <c r="F26" s="23">
        <v>1702</v>
      </c>
      <c r="G26" s="23">
        <v>1799</v>
      </c>
      <c r="H26" s="23">
        <v>1887</v>
      </c>
      <c r="I26" s="23">
        <v>1892</v>
      </c>
      <c r="J26" s="23">
        <v>1885</v>
      </c>
    </row>
    <row r="27" spans="1:10">
      <c r="A27" s="24" t="s">
        <v>123</v>
      </c>
      <c r="B27" s="23">
        <v>2026</v>
      </c>
      <c r="C27" s="23">
        <v>2002</v>
      </c>
      <c r="D27" s="23">
        <v>1898</v>
      </c>
      <c r="E27" s="23">
        <v>1928</v>
      </c>
      <c r="F27" s="23">
        <v>1921</v>
      </c>
      <c r="G27" s="23">
        <v>1917</v>
      </c>
      <c r="H27" s="23">
        <v>1986</v>
      </c>
      <c r="I27" s="23">
        <v>1967</v>
      </c>
      <c r="J27" s="23">
        <v>1973</v>
      </c>
    </row>
    <row r="28" spans="1:10" ht="15.75" thickBot="1">
      <c r="A28" s="24" t="s">
        <v>124</v>
      </c>
      <c r="B28" s="23">
        <v>1758</v>
      </c>
      <c r="C28" s="23">
        <v>1745</v>
      </c>
      <c r="D28" s="23">
        <v>1852</v>
      </c>
      <c r="E28" s="23">
        <v>1938</v>
      </c>
      <c r="F28" s="23">
        <v>1782</v>
      </c>
      <c r="G28" s="23">
        <v>1874</v>
      </c>
      <c r="H28" s="23">
        <v>2045</v>
      </c>
      <c r="I28" s="23">
        <v>1975</v>
      </c>
      <c r="J28" s="23">
        <v>1881</v>
      </c>
    </row>
    <row r="29" spans="1:10" ht="15.75" thickBot="1">
      <c r="A29" s="64" t="s">
        <v>125</v>
      </c>
      <c r="B29" s="82">
        <v>5349</v>
      </c>
      <c r="C29" s="82">
        <v>5313</v>
      </c>
      <c r="D29" s="82">
        <v>5416</v>
      </c>
      <c r="E29" s="82">
        <v>5512</v>
      </c>
      <c r="F29" s="82">
        <v>5405</v>
      </c>
      <c r="G29" s="82">
        <v>5590</v>
      </c>
      <c r="H29" s="82">
        <v>5918</v>
      </c>
      <c r="I29" s="82">
        <v>5834</v>
      </c>
      <c r="J29" s="82">
        <v>5739</v>
      </c>
    </row>
    <row r="30" spans="1:10">
      <c r="A30" s="6"/>
      <c r="B30" s="257"/>
      <c r="C30" s="257"/>
      <c r="D30" s="257"/>
      <c r="E30" s="257"/>
      <c r="F30" s="257"/>
      <c r="G30" s="257"/>
      <c r="H30" s="257"/>
      <c r="I30" s="257"/>
      <c r="J30" s="257"/>
    </row>
    <row r="31" spans="1:10">
      <c r="A31" s="21" t="s">
        <v>185</v>
      </c>
      <c r="B31" s="23"/>
      <c r="C31" s="23"/>
      <c r="D31" s="23"/>
      <c r="E31" s="23"/>
      <c r="F31" s="23"/>
      <c r="G31" s="23"/>
      <c r="H31" s="23"/>
      <c r="I31" s="23"/>
      <c r="J31" s="23"/>
    </row>
    <row r="32" spans="1:10">
      <c r="A32" s="24" t="s">
        <v>122</v>
      </c>
      <c r="B32" s="23">
        <v>2143</v>
      </c>
      <c r="C32" s="23">
        <v>2099</v>
      </c>
      <c r="D32" s="23">
        <v>1974</v>
      </c>
      <c r="E32" s="23">
        <v>1667</v>
      </c>
      <c r="F32" s="23">
        <v>1446</v>
      </c>
      <c r="G32" s="23">
        <v>1317</v>
      </c>
      <c r="H32" s="23">
        <v>1152</v>
      </c>
      <c r="I32" s="23">
        <v>1062</v>
      </c>
      <c r="J32" s="23">
        <v>1003</v>
      </c>
    </row>
    <row r="33" spans="1:10">
      <c r="A33" s="24" t="s">
        <v>123</v>
      </c>
      <c r="B33" s="23">
        <v>1570</v>
      </c>
      <c r="C33" s="23">
        <v>1582</v>
      </c>
      <c r="D33" s="23">
        <v>1536</v>
      </c>
      <c r="E33" s="23">
        <v>1286</v>
      </c>
      <c r="F33" s="23">
        <v>1082</v>
      </c>
      <c r="G33" s="23">
        <v>997</v>
      </c>
      <c r="H33" s="23">
        <v>784</v>
      </c>
      <c r="I33" s="23">
        <v>634</v>
      </c>
      <c r="J33" s="23">
        <v>584</v>
      </c>
    </row>
    <row r="34" spans="1:10" ht="15.75" thickBot="1">
      <c r="A34" s="24" t="s">
        <v>124</v>
      </c>
      <c r="B34" s="23">
        <v>444</v>
      </c>
      <c r="C34" s="23">
        <v>398</v>
      </c>
      <c r="D34" s="23">
        <v>354</v>
      </c>
      <c r="E34" s="23">
        <v>268</v>
      </c>
      <c r="F34" s="23">
        <v>280</v>
      </c>
      <c r="G34" s="23">
        <v>283</v>
      </c>
      <c r="H34" s="23">
        <v>258</v>
      </c>
      <c r="I34" s="23">
        <v>210</v>
      </c>
      <c r="J34" s="23">
        <v>201</v>
      </c>
    </row>
    <row r="35" spans="1:10" ht="15.75" thickBot="1">
      <c r="A35" s="64" t="s">
        <v>126</v>
      </c>
      <c r="B35" s="82">
        <v>4157</v>
      </c>
      <c r="C35" s="82">
        <v>4079</v>
      </c>
      <c r="D35" s="82">
        <v>3864</v>
      </c>
      <c r="E35" s="82">
        <v>3221</v>
      </c>
      <c r="F35" s="82">
        <v>2808</v>
      </c>
      <c r="G35" s="82">
        <v>2597</v>
      </c>
      <c r="H35" s="82">
        <v>2194</v>
      </c>
      <c r="I35" s="82">
        <v>1906</v>
      </c>
      <c r="J35" s="82">
        <v>1788</v>
      </c>
    </row>
    <row r="37" spans="1:10">
      <c r="B37" s="320"/>
      <c r="C37" s="320"/>
      <c r="D37" s="320"/>
      <c r="E37" s="320"/>
      <c r="F37" s="320"/>
      <c r="G37" s="320"/>
      <c r="H37" s="320"/>
      <c r="I37" s="320"/>
      <c r="J37" s="320"/>
    </row>
    <row r="38" spans="1:10">
      <c r="A38" s="162"/>
      <c r="B38" s="320"/>
      <c r="C38" s="320"/>
      <c r="D38" s="320"/>
      <c r="E38" s="320"/>
      <c r="F38" s="320"/>
      <c r="G38" s="320"/>
      <c r="H38" s="320"/>
      <c r="I38" s="320"/>
      <c r="J38" s="320"/>
    </row>
    <row r="39" spans="1:10">
      <c r="B39" s="318"/>
      <c r="C39" s="319"/>
      <c r="D39" s="171"/>
      <c r="E39" s="171"/>
      <c r="F39" s="171"/>
      <c r="G39" s="171"/>
      <c r="H39" s="171"/>
      <c r="I39" s="171"/>
      <c r="J39" s="171"/>
    </row>
    <row r="40" spans="1:10">
      <c r="B40" s="171"/>
      <c r="C40" s="171"/>
      <c r="D40" s="171"/>
      <c r="E40" s="171"/>
      <c r="F40" s="171"/>
      <c r="G40" s="171"/>
      <c r="H40" s="171"/>
      <c r="I40" s="171"/>
      <c r="J40" s="171"/>
    </row>
    <row r="41" spans="1:10">
      <c r="B41" s="171"/>
      <c r="C41" s="171"/>
      <c r="D41" s="171"/>
      <c r="E41" s="171"/>
      <c r="F41" s="171"/>
      <c r="G41" s="171"/>
      <c r="H41" s="171"/>
      <c r="I41" s="171"/>
      <c r="J41" s="171"/>
    </row>
    <row r="42" spans="1:10">
      <c r="C42" s="172"/>
      <c r="D42" s="172"/>
      <c r="E42" s="172"/>
      <c r="F42" s="172"/>
      <c r="G42" s="172"/>
      <c r="H42" s="172"/>
      <c r="I42" s="172"/>
      <c r="J42" s="172"/>
    </row>
    <row r="43" spans="1:10">
      <c r="B43" s="172"/>
      <c r="C43" s="172"/>
      <c r="D43" s="172"/>
      <c r="E43" s="172"/>
      <c r="F43" s="172"/>
      <c r="G43" s="172"/>
      <c r="H43" s="172"/>
      <c r="I43" s="172"/>
      <c r="J43" s="172"/>
    </row>
    <row r="44" spans="1:10">
      <c r="B44" s="172"/>
      <c r="C44" s="172"/>
      <c r="D44" s="172"/>
      <c r="E44" s="172"/>
      <c r="F44" s="172"/>
      <c r="G44" s="172"/>
      <c r="H44" s="172"/>
      <c r="I44" s="172"/>
      <c r="J44" s="172"/>
    </row>
    <row r="45" spans="1:10">
      <c r="B45" s="172"/>
      <c r="C45" s="172"/>
      <c r="D45" s="172"/>
      <c r="E45" s="172"/>
      <c r="F45" s="172"/>
      <c r="G45" s="172"/>
      <c r="H45" s="172"/>
      <c r="I45" s="172"/>
      <c r="J45" s="172"/>
    </row>
    <row r="46" spans="1:10">
      <c r="B46" s="172"/>
      <c r="C46" s="172"/>
      <c r="D46" s="172"/>
      <c r="E46" s="172"/>
      <c r="F46" s="172"/>
      <c r="G46" s="172"/>
      <c r="H46" s="172"/>
      <c r="I46" s="172"/>
      <c r="J46" s="172"/>
    </row>
    <row r="58" spans="2:2">
      <c r="B58" s="180"/>
    </row>
  </sheetData>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1Q23&amp;C&amp;"Arial,Regular"&amp;8&amp;[21</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pageSetUpPr fitToPage="1"/>
  </sheetPr>
  <dimension ref="A1:J20"/>
  <sheetViews>
    <sheetView zoomScaleNormal="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0">
      <c r="A1" s="15" t="s">
        <v>18</v>
      </c>
      <c r="B1" s="48"/>
      <c r="C1" s="48"/>
      <c r="D1" s="6"/>
      <c r="E1" s="6"/>
      <c r="F1" s="6"/>
      <c r="G1" s="6"/>
      <c r="H1" s="48"/>
      <c r="I1" s="48"/>
      <c r="J1" s="48"/>
    </row>
    <row r="2" spans="1:10" ht="15.75">
      <c r="A2" s="100" t="s">
        <v>186</v>
      </c>
      <c r="B2" s="2"/>
      <c r="C2" s="2"/>
      <c r="D2" s="2"/>
      <c r="E2" s="2"/>
      <c r="F2" s="2"/>
      <c r="G2" s="2"/>
      <c r="H2" s="2"/>
      <c r="I2" s="2"/>
      <c r="J2" s="2"/>
    </row>
    <row r="3" spans="1:10" ht="15.75" thickBot="1">
      <c r="A3" s="17"/>
      <c r="B3" s="2"/>
      <c r="C3" s="2"/>
      <c r="D3" s="2"/>
      <c r="E3" s="2"/>
      <c r="F3" s="2"/>
      <c r="G3" s="2"/>
      <c r="H3" s="2"/>
      <c r="I3" s="2"/>
      <c r="J3" s="2"/>
    </row>
    <row r="4" spans="1:10" ht="15.75" thickBot="1">
      <c r="A4" s="50" t="s">
        <v>65</v>
      </c>
      <c r="B4" s="20" t="s">
        <v>378</v>
      </c>
      <c r="C4" s="20" t="s">
        <v>351</v>
      </c>
      <c r="D4" s="20" t="s">
        <v>340</v>
      </c>
      <c r="E4" s="226" t="s">
        <v>281</v>
      </c>
      <c r="F4" s="20" t="s">
        <v>279</v>
      </c>
      <c r="G4" s="20" t="s">
        <v>248</v>
      </c>
      <c r="H4" s="20" t="s">
        <v>178</v>
      </c>
      <c r="I4" s="20" t="s">
        <v>171</v>
      </c>
      <c r="J4" s="20" t="s">
        <v>172</v>
      </c>
    </row>
    <row r="5" spans="1:10">
      <c r="A5" s="21"/>
      <c r="B5" s="234"/>
      <c r="C5" s="234"/>
      <c r="D5" s="234"/>
      <c r="E5" s="234"/>
      <c r="F5" s="23"/>
      <c r="G5" s="23"/>
      <c r="H5" s="23"/>
      <c r="I5" s="23"/>
      <c r="J5" s="23"/>
    </row>
    <row r="6" spans="1:10">
      <c r="A6" s="24" t="s">
        <v>128</v>
      </c>
      <c r="B6" s="23">
        <v>739</v>
      </c>
      <c r="C6" s="234">
        <v>895</v>
      </c>
      <c r="D6" s="234">
        <v>709</v>
      </c>
      <c r="E6" s="234">
        <v>763</v>
      </c>
      <c r="F6" s="23">
        <v>787</v>
      </c>
      <c r="G6" s="23">
        <v>971</v>
      </c>
      <c r="H6" s="23">
        <v>705</v>
      </c>
      <c r="I6" s="23">
        <v>769</v>
      </c>
      <c r="J6" s="23">
        <v>655</v>
      </c>
    </row>
    <row r="7" spans="1:10">
      <c r="A7" s="24" t="s">
        <v>129</v>
      </c>
      <c r="B7" s="23">
        <v>826</v>
      </c>
      <c r="C7" s="234">
        <v>773</v>
      </c>
      <c r="D7" s="234">
        <v>1061</v>
      </c>
      <c r="E7" s="234">
        <v>901</v>
      </c>
      <c r="F7" s="23">
        <v>892</v>
      </c>
      <c r="G7" s="23">
        <v>856</v>
      </c>
      <c r="H7" s="23">
        <v>1119</v>
      </c>
      <c r="I7" s="23">
        <v>799</v>
      </c>
      <c r="J7" s="23">
        <v>770</v>
      </c>
    </row>
    <row r="8" spans="1:10">
      <c r="A8" s="24" t="s">
        <v>130</v>
      </c>
      <c r="B8" s="23">
        <v>1749</v>
      </c>
      <c r="C8" s="234">
        <v>2268</v>
      </c>
      <c r="D8" s="234">
        <v>1650</v>
      </c>
      <c r="E8" s="234">
        <v>1623</v>
      </c>
      <c r="F8" s="23">
        <v>1233</v>
      </c>
      <c r="G8" s="23">
        <v>1640</v>
      </c>
      <c r="H8" s="23">
        <v>1240</v>
      </c>
      <c r="I8" s="23">
        <v>1154</v>
      </c>
      <c r="J8" s="23">
        <v>945</v>
      </c>
    </row>
    <row r="9" spans="1:10">
      <c r="A9" s="24" t="s">
        <v>131</v>
      </c>
      <c r="B9" s="23">
        <v>554</v>
      </c>
      <c r="C9" s="234">
        <v>584</v>
      </c>
      <c r="D9" s="234">
        <v>563</v>
      </c>
      <c r="E9" s="234">
        <v>647</v>
      </c>
      <c r="F9" s="23">
        <v>556</v>
      </c>
      <c r="G9" s="23">
        <v>475</v>
      </c>
      <c r="H9" s="23">
        <v>585</v>
      </c>
      <c r="I9" s="23">
        <v>558</v>
      </c>
      <c r="J9" s="23">
        <v>594</v>
      </c>
    </row>
    <row r="10" spans="1:10">
      <c r="A10" s="24" t="s">
        <v>132</v>
      </c>
      <c r="B10" s="23">
        <v>525</v>
      </c>
      <c r="C10" s="234">
        <v>686</v>
      </c>
      <c r="D10" s="234">
        <v>339</v>
      </c>
      <c r="E10" s="234">
        <v>345</v>
      </c>
      <c r="F10" s="23">
        <v>355</v>
      </c>
      <c r="G10" s="23">
        <v>449</v>
      </c>
      <c r="H10" s="23">
        <v>291</v>
      </c>
      <c r="I10" s="23">
        <v>249</v>
      </c>
      <c r="J10" s="23">
        <v>343</v>
      </c>
    </row>
    <row r="11" spans="1:10">
      <c r="A11" s="321" t="s">
        <v>67</v>
      </c>
      <c r="B11" s="89">
        <v>4393</v>
      </c>
      <c r="C11" s="89">
        <v>5206</v>
      </c>
      <c r="D11" s="89">
        <v>4322</v>
      </c>
      <c r="E11" s="89">
        <v>4279</v>
      </c>
      <c r="F11" s="89">
        <v>3823</v>
      </c>
      <c r="G11" s="89">
        <v>4391</v>
      </c>
      <c r="H11" s="89">
        <v>3940</v>
      </c>
      <c r="I11" s="89">
        <v>3529</v>
      </c>
      <c r="J11" s="89">
        <v>3307</v>
      </c>
    </row>
    <row r="12" spans="1:10">
      <c r="A12" s="21"/>
      <c r="B12" s="23"/>
      <c r="C12" s="234"/>
      <c r="D12" s="234"/>
      <c r="E12" s="234"/>
      <c r="F12" s="23"/>
      <c r="G12" s="23"/>
      <c r="H12" s="23"/>
      <c r="I12" s="23"/>
      <c r="J12" s="23"/>
    </row>
    <row r="13" spans="1:10">
      <c r="A13" s="24" t="s">
        <v>133</v>
      </c>
      <c r="B13" s="53">
        <v>-107</v>
      </c>
      <c r="C13" s="234">
        <v>-127</v>
      </c>
      <c r="D13" s="234">
        <v>-106</v>
      </c>
      <c r="E13" s="234">
        <v>-144</v>
      </c>
      <c r="F13" s="23">
        <v>-107</v>
      </c>
      <c r="G13" s="23">
        <v>-154</v>
      </c>
      <c r="H13" s="23">
        <v>-91</v>
      </c>
      <c r="I13" s="23">
        <v>-136</v>
      </c>
      <c r="J13" s="23">
        <v>-90</v>
      </c>
    </row>
    <row r="14" spans="1:10">
      <c r="A14" s="24" t="s">
        <v>134</v>
      </c>
      <c r="B14" s="53">
        <v>-815</v>
      </c>
      <c r="C14" s="234">
        <v>-1039</v>
      </c>
      <c r="D14" s="234">
        <v>-698</v>
      </c>
      <c r="E14" s="234">
        <v>-701</v>
      </c>
      <c r="F14" s="23">
        <v>-561</v>
      </c>
      <c r="G14" s="23">
        <v>-579</v>
      </c>
      <c r="H14" s="23">
        <v>-420</v>
      </c>
      <c r="I14" s="23">
        <v>-486</v>
      </c>
      <c r="J14" s="23">
        <v>-349</v>
      </c>
    </row>
    <row r="15" spans="1:10">
      <c r="A15" s="24" t="s">
        <v>135</v>
      </c>
      <c r="B15" s="53">
        <v>-2</v>
      </c>
      <c r="C15" s="234">
        <v>-2</v>
      </c>
      <c r="D15" s="234">
        <v>-1</v>
      </c>
      <c r="E15" s="234">
        <v>0</v>
      </c>
      <c r="F15" s="23">
        <v>-91</v>
      </c>
      <c r="G15" s="23">
        <v>-5</v>
      </c>
      <c r="H15" s="23">
        <v>-2</v>
      </c>
      <c r="I15" s="23" t="s">
        <v>98</v>
      </c>
      <c r="J15" s="23">
        <v>-6</v>
      </c>
    </row>
    <row r="16" spans="1:10">
      <c r="A16" s="76" t="s">
        <v>68</v>
      </c>
      <c r="B16" s="89">
        <v>-924</v>
      </c>
      <c r="C16" s="89">
        <v>-1168</v>
      </c>
      <c r="D16" s="89">
        <v>-805</v>
      </c>
      <c r="E16" s="89">
        <v>-845</v>
      </c>
      <c r="F16" s="89">
        <v>-759</v>
      </c>
      <c r="G16" s="89">
        <v>-738</v>
      </c>
      <c r="H16" s="89">
        <v>-513</v>
      </c>
      <c r="I16" s="89">
        <v>-622</v>
      </c>
      <c r="J16" s="89">
        <v>-445</v>
      </c>
    </row>
    <row r="17" spans="1:10" ht="15.75" thickBot="1">
      <c r="A17" s="24"/>
      <c r="B17" s="23"/>
      <c r="C17" s="234"/>
      <c r="D17" s="234"/>
      <c r="E17" s="234"/>
      <c r="F17" s="23"/>
      <c r="G17" s="23"/>
      <c r="H17" s="23"/>
      <c r="I17" s="23"/>
      <c r="J17" s="23"/>
    </row>
    <row r="18" spans="1:10" ht="15.75" thickBot="1">
      <c r="A18" s="64" t="s">
        <v>69</v>
      </c>
      <c r="B18" s="82">
        <v>3469</v>
      </c>
      <c r="C18" s="245">
        <v>4038</v>
      </c>
      <c r="D18" s="245">
        <v>3517</v>
      </c>
      <c r="E18" s="245">
        <v>3434</v>
      </c>
      <c r="F18" s="82">
        <v>3064</v>
      </c>
      <c r="G18" s="82">
        <v>3653</v>
      </c>
      <c r="H18" s="82">
        <v>3427</v>
      </c>
      <c r="I18" s="82">
        <v>2907</v>
      </c>
      <c r="J18" s="82">
        <v>2862</v>
      </c>
    </row>
    <row r="20" spans="1:10">
      <c r="A20" s="13" t="s">
        <v>391</v>
      </c>
      <c r="B20" s="148"/>
      <c r="C20" s="148"/>
      <c r="D20" s="148"/>
      <c r="E20" s="148"/>
      <c r="F20" s="148"/>
    </row>
  </sheetData>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1Q23&amp;C&amp;"Arial,Regular"&amp;8&amp;[22</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pageSetUpPr fitToPage="1"/>
  </sheetPr>
  <dimension ref="A1:J18"/>
  <sheetViews>
    <sheetView zoomScaleNormal="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48"/>
      <c r="F1" s="6"/>
      <c r="G1" s="6"/>
      <c r="H1" s="6"/>
      <c r="I1" s="48"/>
      <c r="J1" s="6"/>
    </row>
    <row r="2" spans="1:10" ht="15.75">
      <c r="A2" s="100" t="s">
        <v>187</v>
      </c>
      <c r="B2" s="2"/>
      <c r="C2" s="2"/>
      <c r="D2" s="2"/>
      <c r="E2" s="2"/>
      <c r="F2" s="2"/>
      <c r="G2" s="2"/>
      <c r="H2" s="2"/>
      <c r="I2" s="2"/>
      <c r="J2" s="2"/>
    </row>
    <row r="3" spans="1:10" ht="15.75" thickBot="1">
      <c r="A3" s="17"/>
      <c r="B3" s="117"/>
      <c r="C3" s="117"/>
      <c r="D3" s="117"/>
      <c r="E3" s="117"/>
      <c r="F3" s="117"/>
      <c r="G3" s="117"/>
      <c r="H3" s="117"/>
      <c r="I3" s="117"/>
      <c r="J3" s="117"/>
    </row>
    <row r="4" spans="1:10" ht="15.75" thickBot="1">
      <c r="A4" s="50" t="s">
        <v>65</v>
      </c>
      <c r="B4" s="246">
        <v>45016</v>
      </c>
      <c r="C4" s="246">
        <v>44926</v>
      </c>
      <c r="D4" s="246">
        <v>44834</v>
      </c>
      <c r="E4" s="246">
        <v>44742</v>
      </c>
      <c r="F4" s="71">
        <v>44651</v>
      </c>
      <c r="G4" s="71">
        <v>44561</v>
      </c>
      <c r="H4" s="71">
        <v>44469</v>
      </c>
      <c r="I4" s="71">
        <v>44377</v>
      </c>
      <c r="J4" s="71">
        <v>44286</v>
      </c>
    </row>
    <row r="5" spans="1:10">
      <c r="A5" s="208"/>
      <c r="B5" s="153"/>
      <c r="C5" s="153"/>
      <c r="D5" s="247"/>
      <c r="E5" s="247"/>
      <c r="F5" s="209"/>
      <c r="G5" s="209"/>
      <c r="H5" s="209"/>
      <c r="I5" s="209"/>
      <c r="J5" s="209"/>
    </row>
    <row r="6" spans="1:10">
      <c r="A6" s="24" t="s">
        <v>137</v>
      </c>
      <c r="B6" s="88">
        <v>579157</v>
      </c>
      <c r="C6" s="88">
        <v>570522</v>
      </c>
      <c r="D6" s="88">
        <v>565283</v>
      </c>
      <c r="E6" s="253">
        <v>558499</v>
      </c>
      <c r="F6" s="88">
        <v>536247</v>
      </c>
      <c r="G6" s="88">
        <v>520733</v>
      </c>
      <c r="H6" s="23">
        <v>513555</v>
      </c>
      <c r="I6" s="23">
        <v>501025</v>
      </c>
      <c r="J6" s="23">
        <v>468256</v>
      </c>
    </row>
    <row r="7" spans="1:10">
      <c r="A7" s="162" t="s">
        <v>352</v>
      </c>
      <c r="B7" s="88">
        <v>517625</v>
      </c>
      <c r="C7" s="88">
        <v>507969</v>
      </c>
      <c r="D7" s="88">
        <v>503416</v>
      </c>
      <c r="E7" s="253">
        <v>496394</v>
      </c>
      <c r="F7" s="88">
        <v>475366</v>
      </c>
      <c r="G7" s="88">
        <v>457800</v>
      </c>
      <c r="H7" s="23">
        <v>450760</v>
      </c>
      <c r="I7" s="23">
        <v>439797</v>
      </c>
      <c r="J7" s="23">
        <v>410781</v>
      </c>
    </row>
    <row r="8" spans="1:10">
      <c r="A8" s="24" t="s">
        <v>138</v>
      </c>
      <c r="B8" s="88">
        <v>180482</v>
      </c>
      <c r="C8" s="88">
        <v>172222</v>
      </c>
      <c r="D8" s="88">
        <v>178627</v>
      </c>
      <c r="E8" s="253">
        <v>183846</v>
      </c>
      <c r="F8" s="88">
        <v>173085</v>
      </c>
      <c r="G8" s="88">
        <v>165222</v>
      </c>
      <c r="H8" s="23">
        <v>164167</v>
      </c>
      <c r="I8" s="23">
        <v>175647</v>
      </c>
      <c r="J8" s="23">
        <v>119916</v>
      </c>
    </row>
    <row r="9" spans="1:10">
      <c r="A9" s="24" t="s">
        <v>139</v>
      </c>
      <c r="B9" s="88">
        <v>68101</v>
      </c>
      <c r="C9" s="88">
        <v>59815</v>
      </c>
      <c r="D9" s="88">
        <v>54152</v>
      </c>
      <c r="E9" s="253">
        <v>46650</v>
      </c>
      <c r="F9" s="88">
        <v>43115</v>
      </c>
      <c r="G9" s="88">
        <v>36773</v>
      </c>
      <c r="H9" s="23">
        <v>36193</v>
      </c>
      <c r="I9" s="23">
        <v>38987</v>
      </c>
      <c r="J9" s="23">
        <v>41186</v>
      </c>
    </row>
    <row r="10" spans="1:10">
      <c r="A10" s="33" t="s">
        <v>140</v>
      </c>
      <c r="B10" s="88">
        <v>10403</v>
      </c>
      <c r="C10" s="88">
        <v>10411</v>
      </c>
      <c r="D10" s="88">
        <v>10279</v>
      </c>
      <c r="E10" s="253">
        <v>9832</v>
      </c>
      <c r="F10" s="88">
        <v>9450</v>
      </c>
      <c r="G10" s="88">
        <v>9493</v>
      </c>
      <c r="H10" s="23">
        <v>9508</v>
      </c>
      <c r="I10" s="23">
        <v>9239</v>
      </c>
      <c r="J10" s="23">
        <v>8543</v>
      </c>
    </row>
    <row r="11" spans="1:10">
      <c r="A11" s="24" t="s">
        <v>141</v>
      </c>
      <c r="B11" s="88">
        <v>2093</v>
      </c>
      <c r="C11" s="88">
        <v>2622</v>
      </c>
      <c r="D11" s="88">
        <v>2070</v>
      </c>
      <c r="E11" s="253">
        <v>1815</v>
      </c>
      <c r="F11" s="88">
        <v>1860</v>
      </c>
      <c r="G11" s="88">
        <v>1978</v>
      </c>
      <c r="H11" s="23">
        <v>2025</v>
      </c>
      <c r="I11" s="23">
        <v>1440</v>
      </c>
      <c r="J11" s="23">
        <v>1418</v>
      </c>
    </row>
    <row r="12" spans="1:10">
      <c r="A12" s="24" t="s">
        <v>142</v>
      </c>
      <c r="B12" s="88">
        <v>91687</v>
      </c>
      <c r="C12" s="88">
        <v>91078</v>
      </c>
      <c r="D12" s="88">
        <v>87808</v>
      </c>
      <c r="E12" s="253">
        <v>88088</v>
      </c>
      <c r="F12" s="88">
        <v>88171</v>
      </c>
      <c r="G12" s="88">
        <v>89627</v>
      </c>
      <c r="H12" s="23">
        <v>89750</v>
      </c>
      <c r="I12" s="23">
        <v>91670</v>
      </c>
      <c r="J12" s="23">
        <v>76262</v>
      </c>
    </row>
    <row r="13" spans="1:10">
      <c r="A13" s="24" t="s">
        <v>143</v>
      </c>
      <c r="B13" s="88">
        <v>41548</v>
      </c>
      <c r="C13" s="88">
        <v>40336</v>
      </c>
      <c r="D13" s="88">
        <v>27089</v>
      </c>
      <c r="E13" s="253">
        <v>25042</v>
      </c>
      <c r="F13" s="88">
        <v>25124</v>
      </c>
      <c r="G13" s="88">
        <v>23677</v>
      </c>
      <c r="H13" s="23">
        <v>22567</v>
      </c>
      <c r="I13" s="23">
        <v>23805</v>
      </c>
      <c r="J13" s="23">
        <v>22337</v>
      </c>
    </row>
    <row r="14" spans="1:10">
      <c r="A14" s="24" t="s">
        <v>144</v>
      </c>
      <c r="B14" s="88">
        <v>13707</v>
      </c>
      <c r="C14" s="88">
        <v>11046</v>
      </c>
      <c r="D14" s="88">
        <v>10338</v>
      </c>
      <c r="E14" s="253">
        <v>9680</v>
      </c>
      <c r="F14" s="88">
        <v>9784</v>
      </c>
      <c r="G14" s="88">
        <v>9987</v>
      </c>
      <c r="H14" s="23">
        <v>9919</v>
      </c>
      <c r="I14" s="23">
        <v>10113</v>
      </c>
      <c r="J14" s="23">
        <v>10497</v>
      </c>
    </row>
    <row r="15" spans="1:10">
      <c r="A15" s="24" t="s">
        <v>145</v>
      </c>
      <c r="B15" s="88">
        <v>130622</v>
      </c>
      <c r="C15" s="88">
        <v>126297</v>
      </c>
      <c r="D15" s="88">
        <v>121835</v>
      </c>
      <c r="E15" s="253">
        <v>122648</v>
      </c>
      <c r="F15" s="88">
        <v>113031</v>
      </c>
      <c r="G15" s="88">
        <v>109314</v>
      </c>
      <c r="H15" s="23">
        <v>114519</v>
      </c>
      <c r="I15" s="23">
        <v>120276</v>
      </c>
      <c r="J15" s="23">
        <v>157451</v>
      </c>
    </row>
    <row r="16" spans="1:10" ht="15.75" thickBot="1">
      <c r="A16" s="24" t="s">
        <v>146</v>
      </c>
      <c r="B16" s="88">
        <v>101199</v>
      </c>
      <c r="C16" s="88">
        <v>102290</v>
      </c>
      <c r="D16" s="88">
        <v>95566</v>
      </c>
      <c r="E16" s="253">
        <v>107577</v>
      </c>
      <c r="F16" s="88">
        <v>108026</v>
      </c>
      <c r="G16" s="88">
        <v>119523</v>
      </c>
      <c r="H16" s="23">
        <v>119215</v>
      </c>
      <c r="I16" s="23">
        <v>117521</v>
      </c>
      <c r="J16" s="23">
        <v>123549</v>
      </c>
    </row>
    <row r="17" spans="1:10" ht="15.75" thickBot="1">
      <c r="A17" s="64" t="s">
        <v>9</v>
      </c>
      <c r="B17" s="82">
        <v>1218999</v>
      </c>
      <c r="C17" s="82">
        <v>1186639</v>
      </c>
      <c r="D17" s="82">
        <v>1153047</v>
      </c>
      <c r="E17" s="245">
        <v>1153677</v>
      </c>
      <c r="F17" s="82">
        <v>1107893</v>
      </c>
      <c r="G17" s="82">
        <v>1086327</v>
      </c>
      <c r="H17" s="82">
        <v>1081418</v>
      </c>
      <c r="I17" s="82">
        <v>1089723</v>
      </c>
      <c r="J17" s="82">
        <v>1029415</v>
      </c>
    </row>
    <row r="18" spans="1:10">
      <c r="A18" s="24"/>
      <c r="B18" s="23"/>
      <c r="C18" s="23"/>
      <c r="D18" s="23"/>
      <c r="E18" s="23"/>
      <c r="F18" s="23"/>
      <c r="G18" s="23"/>
      <c r="H18" s="23"/>
      <c r="I18" s="23"/>
      <c r="J18" s="23"/>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1Q23&amp;C&amp;"Arial,Regular"&amp;8&amp;[23</oddFooter>
  </headerFooter>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pageSetUpPr fitToPage="1"/>
  </sheetPr>
  <dimension ref="A1:J42"/>
  <sheetViews>
    <sheetView zoomScaleNormal="100" zoomScaleSheetLayoutView="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118"/>
      <c r="F1" s="6"/>
      <c r="G1" s="47"/>
      <c r="H1" s="47"/>
      <c r="I1" s="118"/>
      <c r="J1" s="118"/>
    </row>
    <row r="2" spans="1:10" ht="15.75">
      <c r="A2" s="100" t="s">
        <v>188</v>
      </c>
      <c r="B2" s="2"/>
      <c r="C2" s="2"/>
      <c r="D2" s="2"/>
      <c r="E2" s="2"/>
      <c r="F2" s="2"/>
      <c r="G2" s="2"/>
      <c r="H2" s="2"/>
      <c r="I2" s="2"/>
      <c r="J2" s="2"/>
    </row>
    <row r="3" spans="1:10" ht="15.75" thickBot="1">
      <c r="A3" s="17"/>
      <c r="B3" s="117"/>
      <c r="C3" s="117"/>
      <c r="D3" s="117"/>
      <c r="E3" s="117"/>
      <c r="F3" s="117"/>
      <c r="G3" s="117"/>
      <c r="H3" s="117"/>
      <c r="I3" s="117"/>
      <c r="J3" s="117"/>
    </row>
    <row r="4" spans="1:10" ht="15.75" thickBot="1">
      <c r="A4" s="119" t="s">
        <v>65</v>
      </c>
      <c r="B4" s="246">
        <v>45016</v>
      </c>
      <c r="C4" s="246">
        <v>44926</v>
      </c>
      <c r="D4" s="246">
        <v>44834</v>
      </c>
      <c r="E4" s="246">
        <v>44742</v>
      </c>
      <c r="F4" s="71">
        <v>44651</v>
      </c>
      <c r="G4" s="71">
        <v>44561</v>
      </c>
      <c r="H4" s="71">
        <v>44469</v>
      </c>
      <c r="I4" s="71">
        <v>44377</v>
      </c>
      <c r="J4" s="71">
        <v>44286</v>
      </c>
    </row>
    <row r="5" spans="1:10">
      <c r="A5" s="210"/>
      <c r="B5" s="247"/>
      <c r="C5" s="247"/>
      <c r="D5" s="247"/>
      <c r="E5" s="247"/>
      <c r="F5" s="209"/>
      <c r="G5" s="209"/>
      <c r="H5" s="209"/>
      <c r="I5" s="209"/>
      <c r="J5" s="209"/>
    </row>
    <row r="6" spans="1:10">
      <c r="A6" s="24" t="s">
        <v>148</v>
      </c>
      <c r="B6" s="72">
        <v>9963</v>
      </c>
      <c r="C6" s="72">
        <v>10000</v>
      </c>
      <c r="D6" s="248">
        <v>10000</v>
      </c>
      <c r="E6" s="248">
        <v>10000</v>
      </c>
      <c r="F6" s="72">
        <v>10000</v>
      </c>
      <c r="G6" s="72">
        <v>10000</v>
      </c>
      <c r="H6" s="72">
        <v>10000</v>
      </c>
      <c r="I6" s="23">
        <v>10000</v>
      </c>
      <c r="J6" s="23">
        <v>10000</v>
      </c>
    </row>
    <row r="7" spans="1:10">
      <c r="A7" s="24" t="s">
        <v>109</v>
      </c>
      <c r="B7" s="72">
        <v>55000</v>
      </c>
      <c r="C7" s="72">
        <v>55000</v>
      </c>
      <c r="D7" s="248">
        <v>55000</v>
      </c>
      <c r="E7" s="248">
        <v>55000</v>
      </c>
      <c r="F7" s="72">
        <v>55000</v>
      </c>
      <c r="G7" s="72">
        <v>55000</v>
      </c>
      <c r="H7" s="72">
        <v>55000</v>
      </c>
      <c r="I7" s="23">
        <v>55000</v>
      </c>
      <c r="J7" s="23">
        <v>55000</v>
      </c>
    </row>
    <row r="8" spans="1:10">
      <c r="A8" s="24" t="s">
        <v>110</v>
      </c>
      <c r="B8" s="72">
        <v>7676</v>
      </c>
      <c r="C8" s="72">
        <v>9158</v>
      </c>
      <c r="D8" s="248">
        <v>7919</v>
      </c>
      <c r="E8" s="248">
        <v>7478</v>
      </c>
      <c r="F8" s="72">
        <v>6605</v>
      </c>
      <c r="G8" s="72">
        <v>6086</v>
      </c>
      <c r="H8" s="72">
        <v>5738</v>
      </c>
      <c r="I8" s="23">
        <v>5401</v>
      </c>
      <c r="J8" s="23">
        <v>6353</v>
      </c>
    </row>
    <row r="9" spans="1:10">
      <c r="A9" s="24" t="s">
        <v>111</v>
      </c>
      <c r="B9" s="72">
        <v>137747</v>
      </c>
      <c r="C9" s="72">
        <v>144716</v>
      </c>
      <c r="D9" s="248">
        <v>138694</v>
      </c>
      <c r="E9" s="248">
        <v>131184</v>
      </c>
      <c r="F9" s="72">
        <v>125596</v>
      </c>
      <c r="G9" s="72">
        <v>132624</v>
      </c>
      <c r="H9" s="72">
        <v>126653</v>
      </c>
      <c r="I9" s="23">
        <v>119535</v>
      </c>
      <c r="J9" s="23">
        <v>113335</v>
      </c>
    </row>
    <row r="10" spans="1:10">
      <c r="A10" s="24" t="s">
        <v>236</v>
      </c>
      <c r="B10" s="72">
        <v>-6211</v>
      </c>
      <c r="C10" s="72" t="s">
        <v>98</v>
      </c>
      <c r="D10" s="234">
        <v>-7486</v>
      </c>
      <c r="E10" s="234" t="s">
        <v>98</v>
      </c>
      <c r="F10" s="72">
        <v>-5187</v>
      </c>
      <c r="G10" s="23">
        <v>0</v>
      </c>
      <c r="H10" s="23">
        <v>-7587</v>
      </c>
      <c r="I10" s="23">
        <v>0</v>
      </c>
      <c r="J10" s="23">
        <v>0</v>
      </c>
    </row>
    <row r="11" spans="1:10">
      <c r="A11" s="24" t="s">
        <v>113</v>
      </c>
      <c r="B11" s="72" t="s">
        <v>98</v>
      </c>
      <c r="C11" s="72" t="s">
        <v>98</v>
      </c>
      <c r="D11" s="234">
        <v>0</v>
      </c>
      <c r="E11" s="234" t="s">
        <v>98</v>
      </c>
      <c r="F11" s="23" t="s">
        <v>98</v>
      </c>
      <c r="G11" s="23">
        <v>0</v>
      </c>
      <c r="H11" s="72">
        <v>-10</v>
      </c>
      <c r="I11" s="23">
        <v>419</v>
      </c>
      <c r="J11" s="23">
        <v>783</v>
      </c>
    </row>
    <row r="12" spans="1:10">
      <c r="A12" s="24" t="s">
        <v>149</v>
      </c>
      <c r="B12" s="72" t="s">
        <v>98</v>
      </c>
      <c r="C12" s="72">
        <v>1301</v>
      </c>
      <c r="D12" s="234">
        <v>1220</v>
      </c>
      <c r="E12" s="234">
        <v>1302</v>
      </c>
      <c r="F12" s="23">
        <v>1321</v>
      </c>
      <c r="G12" s="72">
        <v>2768</v>
      </c>
      <c r="H12" s="72">
        <v>3239</v>
      </c>
      <c r="I12" s="23">
        <v>3699</v>
      </c>
      <c r="J12" s="23">
        <v>3853</v>
      </c>
    </row>
    <row r="13" spans="1:10">
      <c r="A13" s="24" t="s">
        <v>150</v>
      </c>
      <c r="B13" s="72">
        <v>-273</v>
      </c>
      <c r="C13" s="72">
        <v>-1786</v>
      </c>
      <c r="D13" s="248">
        <v>-512</v>
      </c>
      <c r="E13" s="248">
        <v>-46</v>
      </c>
      <c r="F13" s="72">
        <v>641</v>
      </c>
      <c r="G13" s="72">
        <v>1054</v>
      </c>
      <c r="H13" s="72">
        <v>1096</v>
      </c>
      <c r="I13" s="23">
        <v>958</v>
      </c>
      <c r="J13" s="23">
        <v>434</v>
      </c>
    </row>
    <row r="14" spans="1:10">
      <c r="A14" s="162" t="s">
        <v>282</v>
      </c>
      <c r="B14" s="72">
        <v>-4067</v>
      </c>
      <c r="C14" s="72">
        <v>-27267</v>
      </c>
      <c r="D14" s="248">
        <v>-20533</v>
      </c>
      <c r="E14" s="248">
        <v>-20533</v>
      </c>
      <c r="F14" s="72">
        <v>-15000</v>
      </c>
      <c r="G14" s="72">
        <v>-11863</v>
      </c>
      <c r="H14" s="72">
        <v>-4523</v>
      </c>
      <c r="I14" s="23">
        <v>-4271</v>
      </c>
      <c r="J14" s="23">
        <v>-1725</v>
      </c>
    </row>
    <row r="15" spans="1:10">
      <c r="A15" s="24" t="s">
        <v>151</v>
      </c>
      <c r="B15" s="72">
        <v>-120</v>
      </c>
      <c r="C15" s="72">
        <v>-116</v>
      </c>
      <c r="D15" s="248">
        <v>-97</v>
      </c>
      <c r="E15" s="248">
        <v>-95</v>
      </c>
      <c r="F15" s="72">
        <v>-93</v>
      </c>
      <c r="G15" s="72">
        <v>-94</v>
      </c>
      <c r="H15" s="72">
        <v>-826</v>
      </c>
      <c r="I15" s="23">
        <v>-1200</v>
      </c>
      <c r="J15" s="23">
        <v>-1087</v>
      </c>
    </row>
    <row r="16" spans="1:10">
      <c r="A16" s="24" t="s">
        <v>95</v>
      </c>
      <c r="B16" s="72">
        <v>-3252</v>
      </c>
      <c r="C16" s="72">
        <v>-3279</v>
      </c>
      <c r="D16" s="248">
        <v>-3282</v>
      </c>
      <c r="E16" s="248">
        <v>-3304</v>
      </c>
      <c r="F16" s="72">
        <v>-3327</v>
      </c>
      <c r="G16" s="72">
        <v>-3351</v>
      </c>
      <c r="H16" s="72">
        <v>-3249</v>
      </c>
      <c r="I16" s="23">
        <v>-3307</v>
      </c>
      <c r="J16" s="23">
        <v>-3357</v>
      </c>
    </row>
    <row r="17" spans="1:10" ht="15.75" thickBot="1">
      <c r="A17" s="162" t="s">
        <v>381</v>
      </c>
      <c r="B17" s="72">
        <v>-19</v>
      </c>
      <c r="C17" s="72" t="s">
        <v>98</v>
      </c>
      <c r="D17" s="72" t="s">
        <v>98</v>
      </c>
      <c r="E17" s="72" t="s">
        <v>98</v>
      </c>
      <c r="F17" s="72" t="s">
        <v>98</v>
      </c>
      <c r="G17" s="72" t="s">
        <v>98</v>
      </c>
      <c r="H17" s="72" t="s">
        <v>98</v>
      </c>
      <c r="I17" s="72" t="s">
        <v>98</v>
      </c>
      <c r="J17" s="72" t="s">
        <v>98</v>
      </c>
    </row>
    <row r="18" spans="1:10" ht="15.75" thickBot="1">
      <c r="A18" s="64" t="s">
        <v>152</v>
      </c>
      <c r="B18" s="91">
        <v>196444</v>
      </c>
      <c r="C18" s="91">
        <v>187727</v>
      </c>
      <c r="D18" s="254">
        <v>180923</v>
      </c>
      <c r="E18" s="254">
        <v>180986</v>
      </c>
      <c r="F18" s="91">
        <v>175556</v>
      </c>
      <c r="G18" s="91">
        <v>192224</v>
      </c>
      <c r="H18" s="91">
        <v>185531</v>
      </c>
      <c r="I18" s="82">
        <v>186234</v>
      </c>
      <c r="J18" s="82">
        <v>183589</v>
      </c>
    </row>
    <row r="19" spans="1:10" ht="6" customHeight="1">
      <c r="A19" s="24"/>
      <c r="B19" s="248"/>
      <c r="C19" s="248"/>
      <c r="D19" s="248"/>
      <c r="E19" s="248"/>
      <c r="F19" s="72"/>
      <c r="G19" s="45"/>
      <c r="H19" s="72"/>
      <c r="I19" s="45"/>
      <c r="J19" s="45"/>
    </row>
    <row r="20" spans="1:10" ht="15.75" thickBot="1">
      <c r="A20" s="24" t="s">
        <v>237</v>
      </c>
      <c r="B20" s="248">
        <v>9711</v>
      </c>
      <c r="C20" s="248">
        <v>10062</v>
      </c>
      <c r="D20" s="248">
        <v>9547</v>
      </c>
      <c r="E20" s="248">
        <v>9559</v>
      </c>
      <c r="F20" s="72">
        <v>10145</v>
      </c>
      <c r="G20" s="72">
        <v>10626</v>
      </c>
      <c r="H20" s="72">
        <v>11000</v>
      </c>
      <c r="I20" s="45" t="s">
        <v>98</v>
      </c>
      <c r="J20" s="45" t="s">
        <v>98</v>
      </c>
    </row>
    <row r="21" spans="1:10" ht="15.75" thickBot="1">
      <c r="A21" s="64" t="s">
        <v>238</v>
      </c>
      <c r="B21" s="254">
        <v>206155</v>
      </c>
      <c r="C21" s="254">
        <v>197789</v>
      </c>
      <c r="D21" s="254">
        <v>190470</v>
      </c>
      <c r="E21" s="254">
        <v>190545</v>
      </c>
      <c r="F21" s="91">
        <v>185701</v>
      </c>
      <c r="G21" s="91">
        <v>202850</v>
      </c>
      <c r="H21" s="91">
        <v>196531</v>
      </c>
      <c r="I21" s="82">
        <v>186234</v>
      </c>
      <c r="J21" s="82">
        <v>183589</v>
      </c>
    </row>
    <row r="22" spans="1:10" ht="6" customHeight="1">
      <c r="A22" s="24"/>
      <c r="B22" s="248"/>
      <c r="C22" s="248"/>
      <c r="D22" s="248"/>
      <c r="E22" s="248"/>
      <c r="F22" s="72"/>
      <c r="G22" s="45"/>
      <c r="H22" s="72"/>
      <c r="I22" s="45"/>
      <c r="J22" s="45"/>
    </row>
    <row r="23" spans="1:10" ht="15.75" thickBot="1">
      <c r="A23" s="27" t="s">
        <v>153</v>
      </c>
      <c r="B23" s="248">
        <v>24128</v>
      </c>
      <c r="C23" s="248">
        <v>24330</v>
      </c>
      <c r="D23" s="248">
        <v>22609.403634999999</v>
      </c>
      <c r="E23" s="248">
        <v>22622</v>
      </c>
      <c r="F23" s="72">
        <v>23994</v>
      </c>
      <c r="G23" s="23">
        <v>25136</v>
      </c>
      <c r="H23" s="88">
        <v>25923</v>
      </c>
      <c r="I23" s="23">
        <v>25297</v>
      </c>
      <c r="J23" s="23">
        <v>25259</v>
      </c>
    </row>
    <row r="24" spans="1:10" ht="15.75" thickBot="1">
      <c r="A24" s="64" t="s">
        <v>154</v>
      </c>
      <c r="B24" s="254">
        <v>230283</v>
      </c>
      <c r="C24" s="254">
        <v>222119</v>
      </c>
      <c r="D24" s="254">
        <v>213079.403635</v>
      </c>
      <c r="E24" s="254">
        <v>213167</v>
      </c>
      <c r="F24" s="91">
        <v>209695</v>
      </c>
      <c r="G24" s="82">
        <v>227986</v>
      </c>
      <c r="H24" s="91">
        <v>222454</v>
      </c>
      <c r="I24" s="82">
        <v>211531</v>
      </c>
      <c r="J24" s="82">
        <v>208848</v>
      </c>
    </row>
    <row r="25" spans="1:10" ht="9" customHeight="1">
      <c r="A25" s="24"/>
      <c r="B25" s="248"/>
      <c r="C25" s="248"/>
      <c r="D25" s="248"/>
      <c r="E25" s="248"/>
      <c r="F25" s="72"/>
      <c r="G25" s="45"/>
      <c r="H25" s="6"/>
      <c r="I25" s="45"/>
      <c r="J25" s="45"/>
    </row>
    <row r="26" spans="1:10">
      <c r="A26" s="24" t="s">
        <v>155</v>
      </c>
      <c r="B26" s="248"/>
      <c r="C26" s="248"/>
      <c r="D26" s="248"/>
      <c r="E26" s="248"/>
      <c r="F26" s="72"/>
      <c r="G26" s="45"/>
      <c r="H26" s="72"/>
      <c r="I26" s="45"/>
      <c r="J26" s="45"/>
    </row>
    <row r="27" spans="1:10">
      <c r="A27" s="24" t="s">
        <v>156</v>
      </c>
      <c r="B27" s="248">
        <v>900897</v>
      </c>
      <c r="C27" s="248">
        <v>893110</v>
      </c>
      <c r="D27" s="248">
        <v>906891.4610899738</v>
      </c>
      <c r="E27" s="248">
        <v>892395</v>
      </c>
      <c r="F27" s="72">
        <v>844745</v>
      </c>
      <c r="G27" s="72">
        <v>802147</v>
      </c>
      <c r="H27" s="72">
        <v>818932</v>
      </c>
      <c r="I27" s="23">
        <v>819122</v>
      </c>
      <c r="J27" s="23">
        <v>851309</v>
      </c>
    </row>
    <row r="28" spans="1:10">
      <c r="A28" s="24" t="s">
        <v>157</v>
      </c>
      <c r="B28" s="248">
        <v>12718</v>
      </c>
      <c r="C28" s="248">
        <v>15417</v>
      </c>
      <c r="D28" s="248">
        <v>21342.871480537244</v>
      </c>
      <c r="E28" s="248">
        <v>17092</v>
      </c>
      <c r="F28" s="72">
        <v>16628</v>
      </c>
      <c r="G28" s="72">
        <v>17100</v>
      </c>
      <c r="H28" s="72">
        <v>12659</v>
      </c>
      <c r="I28" s="23">
        <v>18566</v>
      </c>
      <c r="J28" s="23">
        <v>17447</v>
      </c>
    </row>
    <row r="29" spans="1:10">
      <c r="A29" s="24" t="s">
        <v>158</v>
      </c>
      <c r="B29" s="248">
        <v>3155</v>
      </c>
      <c r="C29" s="248">
        <v>2756</v>
      </c>
      <c r="D29" s="248">
        <v>4182.3702881680829</v>
      </c>
      <c r="E29" s="248">
        <v>2826</v>
      </c>
      <c r="F29" s="72">
        <v>3378</v>
      </c>
      <c r="G29" s="72">
        <v>1829</v>
      </c>
      <c r="H29" s="72">
        <v>1147</v>
      </c>
      <c r="I29" s="23">
        <v>1661</v>
      </c>
      <c r="J29" s="23">
        <v>930</v>
      </c>
    </row>
    <row r="30" spans="1:10" ht="15.75" thickBot="1">
      <c r="A30" s="24" t="s">
        <v>159</v>
      </c>
      <c r="B30" s="255">
        <v>88208</v>
      </c>
      <c r="C30" s="255">
        <v>88208</v>
      </c>
      <c r="D30" s="255">
        <v>80569.670098766568</v>
      </c>
      <c r="E30" s="255">
        <v>80570</v>
      </c>
      <c r="F30" s="92">
        <v>80570</v>
      </c>
      <c r="G30" s="92">
        <v>80570</v>
      </c>
      <c r="H30" s="72">
        <v>85026</v>
      </c>
      <c r="I30" s="23">
        <v>85026</v>
      </c>
      <c r="J30" s="23">
        <v>85026</v>
      </c>
    </row>
    <row r="31" spans="1:10" ht="15.75" thickBot="1">
      <c r="A31" s="64" t="s">
        <v>160</v>
      </c>
      <c r="B31" s="256">
        <v>1004978</v>
      </c>
      <c r="C31" s="256">
        <v>999491</v>
      </c>
      <c r="D31" s="256">
        <v>1012986.3729574457</v>
      </c>
      <c r="E31" s="256">
        <v>992883</v>
      </c>
      <c r="F31" s="93">
        <v>945321</v>
      </c>
      <c r="G31" s="93">
        <v>901646</v>
      </c>
      <c r="H31" s="91">
        <v>917764</v>
      </c>
      <c r="I31" s="82">
        <v>924375</v>
      </c>
      <c r="J31" s="82">
        <v>954712</v>
      </c>
    </row>
    <row r="32" spans="1:10" ht="9" customHeight="1">
      <c r="A32" s="24"/>
      <c r="B32" s="250"/>
      <c r="C32" s="250"/>
      <c r="D32" s="250"/>
      <c r="E32" s="250"/>
      <c r="F32" s="27"/>
      <c r="G32" s="162"/>
      <c r="H32" s="6"/>
      <c r="I32" s="162"/>
      <c r="J32" s="162"/>
    </row>
    <row r="33" spans="1:10">
      <c r="A33" s="21" t="s">
        <v>161</v>
      </c>
      <c r="B33" s="239"/>
      <c r="C33" s="239"/>
      <c r="D33" s="239"/>
      <c r="E33" s="239"/>
      <c r="F33" s="94"/>
      <c r="G33" s="44"/>
      <c r="H33" s="27"/>
      <c r="I33" s="44"/>
      <c r="J33" s="44"/>
    </row>
    <row r="34" spans="1:10">
      <c r="A34" s="162" t="s">
        <v>239</v>
      </c>
      <c r="B34" s="220">
        <v>0.19900000000000001</v>
      </c>
      <c r="C34" s="220">
        <v>0.188</v>
      </c>
      <c r="D34" s="220">
        <v>0.182</v>
      </c>
      <c r="E34" s="220">
        <v>0.182</v>
      </c>
      <c r="F34" s="26">
        <v>0.188</v>
      </c>
      <c r="G34" s="26">
        <v>0.21299999999999999</v>
      </c>
      <c r="H34" s="26">
        <v>0.20599999999999999</v>
      </c>
      <c r="I34" s="26">
        <v>0.20100000000000001</v>
      </c>
      <c r="J34" s="26">
        <v>0.192</v>
      </c>
    </row>
    <row r="35" spans="1:10">
      <c r="A35" s="162" t="s">
        <v>240</v>
      </c>
      <c r="B35" s="220">
        <v>0.20799999999999999</v>
      </c>
      <c r="C35" s="220">
        <v>0.19800000000000001</v>
      </c>
      <c r="D35" s="220">
        <v>0.192</v>
      </c>
      <c r="E35" s="220">
        <v>0.192</v>
      </c>
      <c r="F35" s="26">
        <v>0.19900000000000001</v>
      </c>
      <c r="G35" s="26">
        <v>0.22500000000000001</v>
      </c>
      <c r="H35" s="26">
        <v>0.218</v>
      </c>
      <c r="I35" s="26">
        <v>0.20100000000000001</v>
      </c>
      <c r="J35" s="26">
        <v>0.192</v>
      </c>
    </row>
    <row r="36" spans="1:10">
      <c r="A36" s="162" t="s">
        <v>241</v>
      </c>
      <c r="B36" s="220">
        <v>0.23200000000000001</v>
      </c>
      <c r="C36" s="220">
        <v>0.222</v>
      </c>
      <c r="D36" s="220">
        <v>0.214</v>
      </c>
      <c r="E36" s="220">
        <v>0.215</v>
      </c>
      <c r="F36" s="26">
        <v>0.22500000000000001</v>
      </c>
      <c r="G36" s="26">
        <v>0.253</v>
      </c>
      <c r="H36" s="26">
        <v>0.247</v>
      </c>
      <c r="I36" s="26">
        <v>0.22900000000000001</v>
      </c>
      <c r="J36" s="26">
        <v>0.219</v>
      </c>
    </row>
    <row r="37" spans="1:10">
      <c r="A37" s="162" t="s">
        <v>242</v>
      </c>
      <c r="B37" s="220">
        <v>0.129</v>
      </c>
      <c r="C37" s="220">
        <v>0.121</v>
      </c>
      <c r="D37" s="220">
        <v>0.11899999999999999</v>
      </c>
      <c r="E37" s="220">
        <v>0.125</v>
      </c>
      <c r="F37" s="26">
        <v>0.124</v>
      </c>
      <c r="G37" s="95">
        <v>0.13600000000000001</v>
      </c>
      <c r="H37" s="26">
        <v>0.13200000000000001</v>
      </c>
      <c r="I37" s="95">
        <v>0.124</v>
      </c>
      <c r="J37" s="95">
        <v>0.126</v>
      </c>
    </row>
    <row r="39" spans="1:10">
      <c r="A39" s="13" t="s">
        <v>384</v>
      </c>
      <c r="F39" s="148"/>
    </row>
    <row r="41" spans="1:10">
      <c r="F41" s="257"/>
    </row>
    <row r="42" spans="1:10">
      <c r="F42" s="257"/>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6" orientation="landscape" r:id="rId1"/>
  <headerFooter scaleWithDoc="0">
    <oddFooter>&amp;L&amp;"Arial,Regular"&amp;8Íslandsbanki Factbook 1Q23&amp;C&amp;"Arial,Regular"&amp;8&amp;[24</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AC1D-AAFD-463B-B5CA-8C4C918E995E}">
  <sheetPr>
    <tabColor rgb="FFDC1E35"/>
    <pageSetUpPr fitToPage="1"/>
  </sheetPr>
  <dimension ref="A1:J34"/>
  <sheetViews>
    <sheetView zoomScaleNormal="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48"/>
      <c r="F1" s="6"/>
      <c r="G1" s="6"/>
      <c r="H1" s="6"/>
      <c r="I1" s="48"/>
      <c r="J1" s="6"/>
    </row>
    <row r="2" spans="1:10" ht="15.75">
      <c r="A2" s="100" t="s">
        <v>189</v>
      </c>
      <c r="B2" s="2"/>
      <c r="C2" s="2"/>
      <c r="D2" s="2"/>
      <c r="E2" s="2"/>
      <c r="F2" s="2"/>
      <c r="G2" s="2"/>
      <c r="H2" s="2"/>
      <c r="I2" s="2"/>
      <c r="J2" s="2"/>
    </row>
    <row r="3" spans="1:10" ht="15.75" thickBot="1">
      <c r="A3" s="17"/>
      <c r="B3" s="116"/>
      <c r="C3" s="116"/>
      <c r="D3" s="116"/>
      <c r="E3" s="116"/>
      <c r="F3" s="116"/>
      <c r="G3" s="116"/>
      <c r="H3" s="116"/>
      <c r="I3" s="116"/>
      <c r="J3" s="116"/>
    </row>
    <row r="4" spans="1:10" ht="15.75" thickBot="1">
      <c r="A4" s="50" t="s">
        <v>65</v>
      </c>
      <c r="B4" s="20" t="s">
        <v>378</v>
      </c>
      <c r="C4" s="20" t="s">
        <v>351</v>
      </c>
      <c r="D4" s="20" t="s">
        <v>340</v>
      </c>
      <c r="E4" s="20" t="s">
        <v>281</v>
      </c>
      <c r="F4" s="20" t="s">
        <v>279</v>
      </c>
      <c r="G4" s="20" t="s">
        <v>248</v>
      </c>
      <c r="H4" s="20" t="s">
        <v>178</v>
      </c>
      <c r="I4" s="20" t="s">
        <v>171</v>
      </c>
      <c r="J4" s="20" t="s">
        <v>172</v>
      </c>
    </row>
    <row r="5" spans="1:10">
      <c r="A5" s="24"/>
      <c r="B5" s="45"/>
      <c r="C5" s="45"/>
      <c r="D5" s="45"/>
      <c r="E5" s="45"/>
      <c r="F5" s="45"/>
      <c r="G5" s="45"/>
      <c r="H5" s="45"/>
      <c r="I5" s="45"/>
      <c r="J5" s="45"/>
    </row>
    <row r="6" spans="1:10">
      <c r="A6" s="21" t="s">
        <v>163</v>
      </c>
      <c r="B6" s="45"/>
      <c r="C6" s="45"/>
      <c r="D6" s="45"/>
      <c r="E6" s="45"/>
      <c r="F6" s="45"/>
      <c r="G6" s="45"/>
      <c r="H6" s="45"/>
      <c r="I6" s="45"/>
      <c r="J6" s="45"/>
    </row>
    <row r="7" spans="1:10">
      <c r="A7" s="24" t="s">
        <v>122</v>
      </c>
      <c r="B7" s="23">
        <v>560252</v>
      </c>
      <c r="C7" s="23">
        <v>553572</v>
      </c>
      <c r="D7" s="23">
        <v>548743</v>
      </c>
      <c r="E7" s="23">
        <v>534594</v>
      </c>
      <c r="F7" s="23">
        <v>513016</v>
      </c>
      <c r="G7" s="23">
        <v>502872</v>
      </c>
      <c r="H7" s="23">
        <v>492230</v>
      </c>
      <c r="I7" s="23">
        <v>469726</v>
      </c>
      <c r="J7" s="23">
        <v>439696</v>
      </c>
    </row>
    <row r="8" spans="1:10">
      <c r="A8" s="24" t="s">
        <v>123</v>
      </c>
      <c r="B8" s="23">
        <v>288031</v>
      </c>
      <c r="C8" s="23">
        <v>276285</v>
      </c>
      <c r="D8" s="23">
        <v>268280</v>
      </c>
      <c r="E8" s="23">
        <v>254632</v>
      </c>
      <c r="F8" s="23">
        <v>242150</v>
      </c>
      <c r="G8" s="23">
        <v>236861</v>
      </c>
      <c r="H8" s="23">
        <v>238867</v>
      </c>
      <c r="I8" s="23">
        <v>237992</v>
      </c>
      <c r="J8" s="23">
        <v>235390</v>
      </c>
    </row>
    <row r="9" spans="1:10">
      <c r="A9" s="24" t="s">
        <v>124</v>
      </c>
      <c r="B9" s="23">
        <v>368310</v>
      </c>
      <c r="C9" s="23">
        <v>349957</v>
      </c>
      <c r="D9" s="23">
        <v>355481</v>
      </c>
      <c r="E9" s="23">
        <v>354164</v>
      </c>
      <c r="F9" s="23">
        <v>348785</v>
      </c>
      <c r="G9" s="23">
        <v>356563</v>
      </c>
      <c r="H9" s="23">
        <v>370586</v>
      </c>
      <c r="I9" s="23">
        <v>368735</v>
      </c>
      <c r="J9" s="23">
        <v>357527</v>
      </c>
    </row>
    <row r="10" spans="1:10">
      <c r="A10" s="24" t="s">
        <v>164</v>
      </c>
      <c r="B10" s="23">
        <v>1568165</v>
      </c>
      <c r="C10" s="23">
        <v>1570812</v>
      </c>
      <c r="D10" s="23">
        <v>1494361</v>
      </c>
      <c r="E10" s="23">
        <v>1424022</v>
      </c>
      <c r="F10" s="23">
        <v>1425054</v>
      </c>
      <c r="G10" s="23">
        <v>1448087</v>
      </c>
      <c r="H10" s="23">
        <v>1452094</v>
      </c>
      <c r="I10" s="23">
        <v>1397070</v>
      </c>
      <c r="J10" s="23">
        <v>1360832</v>
      </c>
    </row>
    <row r="11" spans="1:10">
      <c r="A11" s="24"/>
      <c r="B11" s="23"/>
      <c r="C11" s="23"/>
      <c r="D11" s="23"/>
      <c r="E11" s="23"/>
      <c r="F11" s="23"/>
      <c r="G11" s="23"/>
      <c r="H11" s="23"/>
      <c r="I11" s="23"/>
      <c r="J11" s="23"/>
    </row>
    <row r="12" spans="1:10">
      <c r="A12" s="21" t="s">
        <v>165</v>
      </c>
      <c r="B12" s="23"/>
      <c r="C12" s="23"/>
      <c r="D12" s="23"/>
      <c r="E12" s="23"/>
      <c r="F12" s="23"/>
      <c r="G12" s="23"/>
      <c r="H12" s="23"/>
      <c r="I12" s="23"/>
      <c r="J12" s="23"/>
    </row>
    <row r="13" spans="1:10">
      <c r="A13" s="24" t="s">
        <v>122</v>
      </c>
      <c r="B13" s="23">
        <v>39479</v>
      </c>
      <c r="C13" s="23">
        <v>40755</v>
      </c>
      <c r="D13" s="23">
        <v>41352</v>
      </c>
      <c r="E13" s="23">
        <v>39592</v>
      </c>
      <c r="F13" s="23">
        <v>38007</v>
      </c>
      <c r="G13" s="23">
        <v>37097</v>
      </c>
      <c r="H13" s="23">
        <v>36077</v>
      </c>
      <c r="I13" s="23">
        <v>35051</v>
      </c>
      <c r="J13" s="23">
        <v>35157</v>
      </c>
    </row>
    <row r="14" spans="1:10">
      <c r="A14" s="24" t="s">
        <v>123</v>
      </c>
      <c r="B14" s="23">
        <v>41624</v>
      </c>
      <c r="C14" s="23">
        <v>40132</v>
      </c>
      <c r="D14" s="23">
        <v>38891</v>
      </c>
      <c r="E14" s="23">
        <v>36106</v>
      </c>
      <c r="F14" s="23">
        <v>34017</v>
      </c>
      <c r="G14" s="23">
        <v>34218</v>
      </c>
      <c r="H14" s="23">
        <v>35849</v>
      </c>
      <c r="I14" s="23">
        <v>37803</v>
      </c>
      <c r="J14" s="23">
        <v>37486</v>
      </c>
    </row>
    <row r="15" spans="1:10">
      <c r="A15" s="24" t="s">
        <v>124</v>
      </c>
      <c r="B15" s="23">
        <v>63599</v>
      </c>
      <c r="C15" s="23">
        <v>63642</v>
      </c>
      <c r="D15" s="23">
        <v>64767</v>
      </c>
      <c r="E15" s="23">
        <v>61973</v>
      </c>
      <c r="F15" s="23">
        <v>59778</v>
      </c>
      <c r="G15" s="23">
        <v>60715</v>
      </c>
      <c r="H15" s="23">
        <v>62548</v>
      </c>
      <c r="I15" s="23">
        <v>63251</v>
      </c>
      <c r="J15" s="23">
        <v>62325</v>
      </c>
    </row>
    <row r="16" spans="1:10">
      <c r="A16" s="24" t="s">
        <v>164</v>
      </c>
      <c r="B16" s="23">
        <v>217330</v>
      </c>
      <c r="C16" s="23">
        <v>215614</v>
      </c>
      <c r="D16" s="23">
        <v>207519</v>
      </c>
      <c r="E16" s="23">
        <v>200176</v>
      </c>
      <c r="F16" s="23">
        <v>203176</v>
      </c>
      <c r="G16" s="23">
        <v>200422</v>
      </c>
      <c r="H16" s="23">
        <v>193348</v>
      </c>
      <c r="I16" s="23">
        <v>187638</v>
      </c>
      <c r="J16" s="23">
        <v>186690</v>
      </c>
    </row>
    <row r="17" spans="1:10">
      <c r="A17" s="24"/>
      <c r="B17" s="23"/>
      <c r="C17" s="23"/>
      <c r="D17" s="23"/>
      <c r="E17" s="23"/>
      <c r="F17" s="23"/>
      <c r="G17" s="23"/>
      <c r="H17" s="23"/>
      <c r="I17" s="23"/>
      <c r="J17" s="23"/>
    </row>
    <row r="18" spans="1:10">
      <c r="A18" s="21" t="s">
        <v>166</v>
      </c>
      <c r="B18" s="23"/>
      <c r="C18" s="23"/>
      <c r="D18" s="23"/>
      <c r="E18" s="23"/>
      <c r="F18" s="23"/>
      <c r="G18" s="23"/>
      <c r="H18" s="23"/>
      <c r="I18" s="23"/>
      <c r="J18" s="23"/>
    </row>
    <row r="19" spans="1:10">
      <c r="A19" s="24" t="s">
        <v>122</v>
      </c>
      <c r="B19" s="23">
        <v>556565</v>
      </c>
      <c r="C19" s="23">
        <v>550048</v>
      </c>
      <c r="D19" s="23">
        <v>545322</v>
      </c>
      <c r="E19" s="23">
        <v>530171</v>
      </c>
      <c r="F19" s="23">
        <v>509223</v>
      </c>
      <c r="G19" s="23">
        <v>499175</v>
      </c>
      <c r="H19" s="23">
        <v>488801</v>
      </c>
      <c r="I19" s="23">
        <v>466541</v>
      </c>
      <c r="J19" s="23">
        <v>436335.93400000001</v>
      </c>
    </row>
    <row r="20" spans="1:10">
      <c r="A20" s="24" t="s">
        <v>123</v>
      </c>
      <c r="B20" s="23">
        <v>285844</v>
      </c>
      <c r="C20" s="23">
        <v>274148</v>
      </c>
      <c r="D20" s="23">
        <v>266154</v>
      </c>
      <c r="E20" s="23">
        <v>252526</v>
      </c>
      <c r="F20" s="23">
        <v>240110</v>
      </c>
      <c r="G20" s="23">
        <v>234711</v>
      </c>
      <c r="H20" s="23">
        <v>236675</v>
      </c>
      <c r="I20" s="23">
        <v>235871</v>
      </c>
      <c r="J20" s="23">
        <v>233280.73</v>
      </c>
    </row>
    <row r="21" spans="1:10">
      <c r="A21" s="24" t="s">
        <v>124</v>
      </c>
      <c r="B21" s="23">
        <v>360283</v>
      </c>
      <c r="C21" s="23">
        <v>344044</v>
      </c>
      <c r="D21" s="23">
        <v>348863</v>
      </c>
      <c r="E21" s="23">
        <v>348242</v>
      </c>
      <c r="F21" s="23">
        <v>345538</v>
      </c>
      <c r="G21" s="23">
        <v>350183</v>
      </c>
      <c r="H21" s="23">
        <v>364769</v>
      </c>
      <c r="I21" s="23">
        <v>362002</v>
      </c>
      <c r="J21" s="23">
        <v>351879.31300000002</v>
      </c>
    </row>
    <row r="22" spans="1:10">
      <c r="A22" s="24" t="s">
        <v>167</v>
      </c>
      <c r="B22" s="23">
        <v>1202692</v>
      </c>
      <c r="C22" s="23">
        <v>1168240</v>
      </c>
      <c r="D22" s="23">
        <v>1160339</v>
      </c>
      <c r="E22" s="23">
        <v>1130939</v>
      </c>
      <c r="F22" s="23">
        <v>1094871</v>
      </c>
      <c r="G22" s="23">
        <v>1084069</v>
      </c>
      <c r="H22" s="23">
        <v>1090245</v>
      </c>
      <c r="I22" s="23">
        <v>1064414</v>
      </c>
      <c r="J22" s="23">
        <v>1021495.977</v>
      </c>
    </row>
    <row r="23" spans="1:10">
      <c r="A23" s="24"/>
      <c r="B23" s="23"/>
      <c r="C23" s="23"/>
      <c r="D23" s="23"/>
      <c r="E23" s="23"/>
      <c r="F23" s="23"/>
      <c r="G23" s="23"/>
      <c r="H23" s="23"/>
      <c r="I23" s="23"/>
      <c r="J23" s="23"/>
    </row>
    <row r="24" spans="1:10">
      <c r="A24" s="21" t="s">
        <v>168</v>
      </c>
      <c r="B24" s="23"/>
      <c r="C24" s="23"/>
      <c r="D24" s="23"/>
      <c r="E24" s="23"/>
      <c r="F24" s="23"/>
      <c r="G24" s="23"/>
      <c r="H24" s="23"/>
      <c r="I24" s="23"/>
      <c r="J24" s="23"/>
    </row>
    <row r="25" spans="1:10">
      <c r="A25" s="24" t="s">
        <v>122</v>
      </c>
      <c r="B25" s="23">
        <v>367520</v>
      </c>
      <c r="C25" s="23">
        <v>355071</v>
      </c>
      <c r="D25" s="23">
        <v>351200</v>
      </c>
      <c r="E25" s="23">
        <v>346529</v>
      </c>
      <c r="F25" s="23">
        <v>341658</v>
      </c>
      <c r="G25" s="23">
        <v>337168</v>
      </c>
      <c r="H25" s="23">
        <v>334248</v>
      </c>
      <c r="I25" s="23">
        <v>334044</v>
      </c>
      <c r="J25" s="23">
        <v>324612.56300000002</v>
      </c>
    </row>
    <row r="26" spans="1:10">
      <c r="A26" s="24" t="s">
        <v>123</v>
      </c>
      <c r="B26" s="23">
        <v>239821</v>
      </c>
      <c r="C26" s="23">
        <v>253696</v>
      </c>
      <c r="D26" s="23">
        <v>254544</v>
      </c>
      <c r="E26" s="23">
        <v>238873</v>
      </c>
      <c r="F26" s="23">
        <v>234200</v>
      </c>
      <c r="G26" s="23">
        <v>239609</v>
      </c>
      <c r="H26" s="23">
        <v>223235</v>
      </c>
      <c r="I26" s="23">
        <v>200692</v>
      </c>
      <c r="J26" s="23">
        <v>192024.408</v>
      </c>
    </row>
    <row r="27" spans="1:10">
      <c r="A27" s="24" t="s">
        <v>341</v>
      </c>
      <c r="B27" s="23">
        <v>165004</v>
      </c>
      <c r="C27" s="23">
        <v>159852</v>
      </c>
      <c r="D27" s="23">
        <v>145002</v>
      </c>
      <c r="E27" s="23">
        <v>136306</v>
      </c>
      <c r="F27" s="23">
        <v>143407</v>
      </c>
      <c r="G27" s="23">
        <v>149822</v>
      </c>
      <c r="H27" s="23">
        <v>142432</v>
      </c>
      <c r="I27" s="23">
        <v>140467</v>
      </c>
      <c r="J27" s="23">
        <v>137747.21599999999</v>
      </c>
    </row>
    <row r="28" spans="1:10">
      <c r="A28" s="24" t="s">
        <v>167</v>
      </c>
      <c r="B28" s="23">
        <v>772345</v>
      </c>
      <c r="C28" s="23">
        <v>768619</v>
      </c>
      <c r="D28" s="23">
        <v>750746</v>
      </c>
      <c r="E28" s="23">
        <v>721708</v>
      </c>
      <c r="F28" s="23">
        <v>719265</v>
      </c>
      <c r="G28" s="23">
        <v>726599</v>
      </c>
      <c r="H28" s="23">
        <v>699915</v>
      </c>
      <c r="I28" s="23">
        <v>675203</v>
      </c>
      <c r="J28" s="23">
        <v>654384</v>
      </c>
    </row>
    <row r="29" spans="1:10">
      <c r="A29" s="9"/>
      <c r="B29" s="9"/>
      <c r="C29" s="9"/>
      <c r="D29" s="9"/>
      <c r="E29" s="110"/>
      <c r="F29" s="23"/>
      <c r="G29" s="9"/>
      <c r="H29" s="9"/>
      <c r="I29" s="110"/>
      <c r="J29" s="9"/>
    </row>
    <row r="30" spans="1:10">
      <c r="A30" s="9"/>
      <c r="B30" s="9"/>
      <c r="C30" s="9"/>
      <c r="D30" s="9"/>
      <c r="E30" s="110"/>
      <c r="F30" s="260"/>
      <c r="G30" s="9"/>
      <c r="H30" s="9"/>
      <c r="I30" s="110"/>
      <c r="J30" s="9"/>
    </row>
    <row r="31" spans="1:10">
      <c r="A31" s="13" t="s">
        <v>169</v>
      </c>
      <c r="B31" s="9"/>
      <c r="C31" s="9"/>
      <c r="D31" s="9"/>
      <c r="E31" s="110"/>
      <c r="F31" s="120"/>
      <c r="G31" s="9"/>
      <c r="H31" s="9"/>
      <c r="I31" s="110"/>
      <c r="J31" s="9"/>
    </row>
    <row r="32" spans="1:10" s="96" customFormat="1" ht="15" customHeight="1">
      <c r="A32" s="96" t="s">
        <v>392</v>
      </c>
    </row>
    <row r="33" spans="1:10">
      <c r="A33" s="96" t="s">
        <v>393</v>
      </c>
      <c r="B33" s="6"/>
      <c r="C33" s="6"/>
      <c r="D33" s="6"/>
      <c r="E33" s="48"/>
      <c r="F33" s="6"/>
      <c r="G33" s="6"/>
      <c r="H33" s="6"/>
      <c r="I33" s="48"/>
      <c r="J33" s="6"/>
    </row>
    <row r="34" spans="1:10">
      <c r="A34" s="96"/>
    </row>
  </sheetData>
  <hyperlinks>
    <hyperlink ref="A1" location="Contents!A1" display="Contents" xr:uid="{D353AD69-C719-42CC-9919-8E02DB2791D7}"/>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1Q23&amp;C&amp;"Arial,Regular"&amp;8&amp;[25</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pageSetUpPr fitToPage="1"/>
  </sheetPr>
  <dimension ref="A1:J31"/>
  <sheetViews>
    <sheetView zoomScaleNormal="100" zoomScaleSheetLayoutView="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0">
      <c r="A1" s="15" t="s">
        <v>18</v>
      </c>
      <c r="F1" s="84"/>
      <c r="G1" s="84"/>
      <c r="H1" s="84"/>
    </row>
    <row r="2" spans="1:10" ht="15.75">
      <c r="A2" s="100" t="s">
        <v>194</v>
      </c>
      <c r="B2" s="2"/>
      <c r="C2" s="2"/>
      <c r="D2" s="2"/>
      <c r="E2" s="2"/>
      <c r="F2" s="100"/>
      <c r="G2" s="100"/>
      <c r="H2" s="121"/>
      <c r="I2" s="2"/>
      <c r="J2" s="2"/>
    </row>
    <row r="3" spans="1:10" ht="15.75" thickBot="1">
      <c r="A3" s="17"/>
      <c r="B3" s="18"/>
      <c r="C3" s="18"/>
      <c r="D3" s="18"/>
      <c r="E3" s="18"/>
      <c r="F3" s="18"/>
      <c r="G3" s="18"/>
      <c r="H3" s="18"/>
      <c r="I3" s="18"/>
      <c r="J3" s="18"/>
    </row>
    <row r="4" spans="1:10" ht="15.75" thickBot="1">
      <c r="A4" s="50"/>
      <c r="B4" s="20" t="s">
        <v>351</v>
      </c>
      <c r="C4" s="20" t="s">
        <v>340</v>
      </c>
      <c r="D4" s="20" t="s">
        <v>281</v>
      </c>
      <c r="E4" s="20" t="s">
        <v>279</v>
      </c>
      <c r="F4" s="20" t="s">
        <v>248</v>
      </c>
      <c r="G4" s="20" t="s">
        <v>178</v>
      </c>
      <c r="H4" s="20" t="s">
        <v>171</v>
      </c>
      <c r="I4" s="20" t="s">
        <v>172</v>
      </c>
      <c r="J4" s="20" t="s">
        <v>173</v>
      </c>
    </row>
    <row r="5" spans="1:10">
      <c r="A5" s="208"/>
      <c r="B5" s="18"/>
      <c r="C5" s="18"/>
      <c r="D5" s="18"/>
      <c r="E5" s="18"/>
      <c r="F5" s="18"/>
      <c r="G5" s="18"/>
      <c r="H5" s="18"/>
      <c r="I5" s="18"/>
      <c r="J5" s="18"/>
    </row>
    <row r="6" spans="1:10">
      <c r="A6" s="161" t="s">
        <v>195</v>
      </c>
      <c r="B6" s="161"/>
      <c r="C6" s="161"/>
      <c r="D6" s="161"/>
      <c r="E6" s="161"/>
      <c r="F6" s="161"/>
      <c r="G6" s="23"/>
      <c r="H6" s="23"/>
      <c r="I6" s="23"/>
      <c r="J6" s="161"/>
    </row>
    <row r="7" spans="1:10">
      <c r="A7" s="162" t="s">
        <v>196</v>
      </c>
      <c r="B7" s="164">
        <v>3.1</v>
      </c>
      <c r="C7" s="164">
        <v>7.5</v>
      </c>
      <c r="D7" s="164">
        <v>7.2</v>
      </c>
      <c r="E7" s="164">
        <v>8.1999999999999993</v>
      </c>
      <c r="F7" s="164">
        <v>6.4</v>
      </c>
      <c r="G7" s="164">
        <v>7.1</v>
      </c>
      <c r="H7" s="164">
        <v>5.2</v>
      </c>
      <c r="I7" s="164">
        <v>-1.5</v>
      </c>
      <c r="J7" s="163">
        <v>-6.1</v>
      </c>
    </row>
    <row r="8" spans="1:10">
      <c r="A8" s="162" t="s">
        <v>197</v>
      </c>
      <c r="B8" s="164">
        <v>4.4000000000000004</v>
      </c>
      <c r="C8" s="164">
        <v>6.3</v>
      </c>
      <c r="D8" s="164">
        <v>4</v>
      </c>
      <c r="E8" s="164">
        <v>14.5</v>
      </c>
      <c r="F8" s="164">
        <v>15</v>
      </c>
      <c r="G8" s="164">
        <v>13.8</v>
      </c>
      <c r="H8" s="164">
        <v>11.1</v>
      </c>
      <c r="I8" s="164">
        <v>-2</v>
      </c>
      <c r="J8" s="163">
        <v>-4.2</v>
      </c>
    </row>
    <row r="9" spans="1:10">
      <c r="A9" s="162" t="s">
        <v>198</v>
      </c>
      <c r="B9" s="164">
        <v>24</v>
      </c>
      <c r="C9" s="164">
        <v>7.3</v>
      </c>
      <c r="D9" s="164">
        <v>6.3</v>
      </c>
      <c r="E9" s="164">
        <v>25.4</v>
      </c>
      <c r="F9" s="164">
        <v>14.6</v>
      </c>
      <c r="G9" s="164">
        <v>29.6</v>
      </c>
      <c r="H9" s="164">
        <v>15.6</v>
      </c>
      <c r="I9" s="164">
        <v>-1.6</v>
      </c>
      <c r="J9" s="164">
        <v>-13.4</v>
      </c>
    </row>
    <row r="10" spans="1:10">
      <c r="A10" s="162" t="s">
        <v>199</v>
      </c>
      <c r="B10" s="164">
        <v>-9.1</v>
      </c>
      <c r="C10" s="164">
        <v>-3.4</v>
      </c>
      <c r="D10" s="164">
        <v>-5</v>
      </c>
      <c r="E10" s="164">
        <v>-8</v>
      </c>
      <c r="F10" s="164">
        <v>-6.9</v>
      </c>
      <c r="G10" s="164">
        <v>-8.3000000000000007</v>
      </c>
      <c r="H10" s="164">
        <v>1.7</v>
      </c>
      <c r="I10" s="164">
        <v>-6.8</v>
      </c>
      <c r="J10" s="163">
        <v>13.2</v>
      </c>
    </row>
    <row r="11" spans="1:10">
      <c r="A11" s="162" t="s">
        <v>200</v>
      </c>
      <c r="B11" s="164">
        <v>4.7</v>
      </c>
      <c r="C11" s="164">
        <v>7.4</v>
      </c>
      <c r="D11" s="164">
        <v>13.7</v>
      </c>
      <c r="E11" s="164">
        <v>9.1999999999999993</v>
      </c>
      <c r="F11" s="164">
        <v>12.5</v>
      </c>
      <c r="G11" s="164">
        <v>5.8</v>
      </c>
      <c r="H11" s="164">
        <v>9.1</v>
      </c>
      <c r="I11" s="164">
        <v>0.5</v>
      </c>
      <c r="J11" s="163">
        <v>-3.5</v>
      </c>
    </row>
    <row r="12" spans="1:10">
      <c r="A12" s="162"/>
      <c r="B12" s="164"/>
      <c r="C12" s="164"/>
      <c r="D12" s="164"/>
      <c r="E12" s="164"/>
      <c r="F12" s="164"/>
      <c r="G12" s="164"/>
      <c r="H12" s="164"/>
      <c r="I12" s="164"/>
      <c r="J12" s="163"/>
    </row>
    <row r="13" spans="1:10">
      <c r="A13" s="162" t="s">
        <v>201</v>
      </c>
      <c r="B13" s="164">
        <v>3.3</v>
      </c>
      <c r="C13" s="164">
        <v>3.3</v>
      </c>
      <c r="D13" s="164">
        <v>4</v>
      </c>
      <c r="E13" s="164">
        <v>5.0999999999999996</v>
      </c>
      <c r="F13" s="164">
        <v>4.9000000000000004</v>
      </c>
      <c r="G13" s="164">
        <v>5.5</v>
      </c>
      <c r="H13" s="164">
        <v>9</v>
      </c>
      <c r="I13" s="164">
        <v>11.3</v>
      </c>
      <c r="J13" s="163">
        <v>7.6</v>
      </c>
    </row>
    <row r="14" spans="1:10">
      <c r="A14" s="162" t="s">
        <v>202</v>
      </c>
      <c r="B14" s="164">
        <v>-4.5999999999999996</v>
      </c>
      <c r="C14" s="164">
        <v>2.2999999999999998</v>
      </c>
      <c r="D14" s="164">
        <v>-4.5999999999999996</v>
      </c>
      <c r="E14" s="164">
        <v>-5.3</v>
      </c>
      <c r="F14" s="164">
        <v>-4</v>
      </c>
      <c r="G14" s="164">
        <v>3.4</v>
      </c>
      <c r="H14" s="164">
        <v>-4.2</v>
      </c>
      <c r="I14" s="164">
        <v>-3.2</v>
      </c>
      <c r="J14" s="163">
        <v>3</v>
      </c>
    </row>
    <row r="15" spans="1:10">
      <c r="A15" s="162" t="s">
        <v>203</v>
      </c>
      <c r="B15" s="164">
        <v>24.2</v>
      </c>
      <c r="C15" s="164">
        <v>22.2</v>
      </c>
      <c r="D15" s="164">
        <v>22.3</v>
      </c>
      <c r="E15" s="164">
        <v>30.8</v>
      </c>
      <c r="F15" s="164">
        <v>39.4</v>
      </c>
      <c r="G15" s="164">
        <v>38.6</v>
      </c>
      <c r="H15" s="164">
        <v>34.799999999999997</v>
      </c>
      <c r="I15" s="164">
        <v>33.700000000000003</v>
      </c>
      <c r="J15" s="163">
        <v>34.4</v>
      </c>
    </row>
    <row r="16" spans="1:10">
      <c r="A16" s="162"/>
      <c r="B16" s="164"/>
      <c r="C16" s="164"/>
      <c r="D16" s="164"/>
      <c r="E16" s="164"/>
      <c r="F16" s="164"/>
      <c r="G16" s="164"/>
      <c r="H16" s="164"/>
      <c r="I16" s="164"/>
      <c r="J16" s="163"/>
    </row>
    <row r="17" spans="1:10">
      <c r="A17" s="162" t="s">
        <v>204</v>
      </c>
      <c r="B17" s="164">
        <v>68.7</v>
      </c>
      <c r="C17" s="164"/>
      <c r="D17" s="164"/>
      <c r="E17" s="164"/>
      <c r="F17" s="164">
        <v>75.3</v>
      </c>
      <c r="G17" s="164"/>
      <c r="H17" s="164"/>
      <c r="I17" s="164"/>
      <c r="J17" s="163">
        <v>77.2</v>
      </c>
    </row>
    <row r="18" spans="1:10">
      <c r="A18" s="162" t="s">
        <v>205</v>
      </c>
      <c r="B18" s="164">
        <v>78.599999999999994</v>
      </c>
      <c r="C18" s="164">
        <v>79.099999999999994</v>
      </c>
      <c r="D18" s="164">
        <v>80.8</v>
      </c>
      <c r="E18" s="164">
        <v>82</v>
      </c>
      <c r="F18" s="164">
        <v>83.7</v>
      </c>
      <c r="G18" s="164">
        <v>84.7</v>
      </c>
      <c r="H18" s="164">
        <v>85.1</v>
      </c>
      <c r="I18" s="164">
        <v>84.8</v>
      </c>
      <c r="J18" s="163">
        <v>83.6</v>
      </c>
    </row>
    <row r="19" spans="1:10">
      <c r="A19" s="162" t="s">
        <v>206</v>
      </c>
      <c r="B19" s="164">
        <v>78.599999999999994</v>
      </c>
      <c r="C19" s="164">
        <v>78.7</v>
      </c>
      <c r="D19" s="164">
        <v>80.3</v>
      </c>
      <c r="E19" s="164">
        <v>81.400000000000006</v>
      </c>
      <c r="F19" s="164">
        <v>83.1</v>
      </c>
      <c r="G19" s="164">
        <v>85.8</v>
      </c>
      <c r="H19" s="164">
        <v>86</v>
      </c>
      <c r="I19" s="164">
        <v>87.7</v>
      </c>
      <c r="J19" s="163">
        <v>89.6</v>
      </c>
    </row>
    <row r="20" spans="1:10">
      <c r="A20" s="162"/>
      <c r="B20" s="164"/>
      <c r="C20" s="164"/>
      <c r="D20" s="164"/>
      <c r="E20" s="164"/>
      <c r="F20" s="164"/>
      <c r="G20" s="164"/>
      <c r="H20" s="164"/>
      <c r="I20" s="164"/>
      <c r="J20" s="163"/>
    </row>
    <row r="21" spans="1:10">
      <c r="A21" s="161" t="s">
        <v>195</v>
      </c>
      <c r="B21" s="165"/>
      <c r="C21" s="165"/>
      <c r="D21" s="165"/>
      <c r="E21" s="165"/>
      <c r="F21" s="165"/>
      <c r="G21" s="165"/>
      <c r="H21" s="165"/>
      <c r="I21" s="165"/>
      <c r="J21" s="165"/>
    </row>
    <row r="22" spans="1:10">
      <c r="A22" s="162" t="s">
        <v>207</v>
      </c>
      <c r="B22" s="164">
        <v>9.4</v>
      </c>
      <c r="C22" s="164">
        <v>9.6999999999999993</v>
      </c>
      <c r="D22" s="164">
        <v>7.9</v>
      </c>
      <c r="E22" s="164">
        <v>6.2</v>
      </c>
      <c r="F22" s="164">
        <v>4.8</v>
      </c>
      <c r="G22" s="164">
        <v>4.3</v>
      </c>
      <c r="H22" s="164">
        <v>4.4000000000000004</v>
      </c>
      <c r="I22" s="164">
        <v>4.2</v>
      </c>
      <c r="J22" s="163">
        <v>3.6</v>
      </c>
    </row>
    <row r="23" spans="1:10">
      <c r="A23" s="162" t="s">
        <v>208</v>
      </c>
      <c r="B23" s="164">
        <v>10.6</v>
      </c>
      <c r="C23" s="164">
        <v>13.2</v>
      </c>
      <c r="D23" s="164">
        <v>11.9</v>
      </c>
      <c r="E23" s="164">
        <v>11.1</v>
      </c>
      <c r="F23" s="164">
        <v>10.3</v>
      </c>
      <c r="G23" s="164">
        <v>9</v>
      </c>
      <c r="H23" s="164">
        <v>7.2</v>
      </c>
      <c r="I23" s="164">
        <v>4.2</v>
      </c>
      <c r="J23" s="163">
        <v>3.5</v>
      </c>
    </row>
    <row r="24" spans="1:10">
      <c r="A24" s="162" t="s">
        <v>209</v>
      </c>
      <c r="B24" s="164">
        <v>9.4</v>
      </c>
      <c r="C24" s="164">
        <v>8.1</v>
      </c>
      <c r="D24" s="164">
        <v>8.4</v>
      </c>
      <c r="E24" s="164">
        <v>7.2</v>
      </c>
      <c r="F24" s="164">
        <v>7.5</v>
      </c>
      <c r="G24" s="164">
        <v>7.8</v>
      </c>
      <c r="H24" s="164">
        <v>7.5</v>
      </c>
      <c r="I24" s="164">
        <v>10.5</v>
      </c>
      <c r="J24" s="163">
        <v>7.2</v>
      </c>
    </row>
    <row r="25" spans="1:10">
      <c r="A25" s="162" t="s">
        <v>210</v>
      </c>
      <c r="B25" s="164">
        <v>-0.9</v>
      </c>
      <c r="C25" s="164">
        <v>-1.4</v>
      </c>
      <c r="D25" s="164">
        <v>0.5</v>
      </c>
      <c r="E25" s="164">
        <v>1</v>
      </c>
      <c r="F25" s="164">
        <v>2.5</v>
      </c>
      <c r="G25" s="164">
        <v>3.4</v>
      </c>
      <c r="H25" s="164">
        <v>3</v>
      </c>
      <c r="I25" s="164">
        <v>6</v>
      </c>
      <c r="J25" s="163">
        <v>3.5</v>
      </c>
    </row>
    <row r="26" spans="1:10">
      <c r="A26" s="162"/>
      <c r="B26" s="164"/>
      <c r="C26" s="164"/>
      <c r="D26" s="164"/>
      <c r="E26" s="164"/>
      <c r="F26" s="164"/>
      <c r="G26" s="164"/>
      <c r="H26" s="164"/>
      <c r="I26" s="164"/>
      <c r="J26" s="163"/>
    </row>
    <row r="27" spans="1:10">
      <c r="A27" s="162" t="s">
        <v>211</v>
      </c>
      <c r="B27" s="164">
        <v>194.6</v>
      </c>
      <c r="C27" s="164">
        <v>188.4</v>
      </c>
      <c r="D27" s="164">
        <v>186</v>
      </c>
      <c r="E27" s="164">
        <v>191.2</v>
      </c>
      <c r="F27" s="164">
        <v>196.3</v>
      </c>
      <c r="G27" s="164">
        <v>194.3</v>
      </c>
      <c r="H27" s="164">
        <v>193.8</v>
      </c>
      <c r="I27" s="164">
        <v>200</v>
      </c>
      <c r="J27" s="163">
        <v>206.3</v>
      </c>
    </row>
    <row r="28" spans="1:10">
      <c r="A28" s="162"/>
      <c r="B28" s="164"/>
      <c r="C28" s="164"/>
      <c r="D28" s="164"/>
      <c r="E28" s="164"/>
      <c r="F28" s="164"/>
      <c r="G28" s="164"/>
      <c r="H28" s="164"/>
      <c r="I28" s="164"/>
      <c r="J28" s="164"/>
    </row>
    <row r="29" spans="1:10">
      <c r="A29" s="162" t="s">
        <v>212</v>
      </c>
      <c r="B29" s="164">
        <v>5.9</v>
      </c>
      <c r="C29" s="164">
        <v>5.0999999999999996</v>
      </c>
      <c r="D29" s="164">
        <v>3.5</v>
      </c>
      <c r="E29" s="164">
        <v>2.4</v>
      </c>
      <c r="F29" s="164">
        <v>1.8</v>
      </c>
      <c r="G29" s="164">
        <v>1.2</v>
      </c>
      <c r="H29" s="164">
        <v>0.88</v>
      </c>
      <c r="I29" s="164">
        <v>0.75</v>
      </c>
      <c r="J29" s="164">
        <v>0.88</v>
      </c>
    </row>
    <row r="30" spans="1:10">
      <c r="A30" s="162" t="s">
        <v>213</v>
      </c>
      <c r="B30" s="164">
        <v>6.2</v>
      </c>
      <c r="C30" s="164">
        <v>5.7</v>
      </c>
      <c r="D30" s="164">
        <v>5.4</v>
      </c>
      <c r="E30" s="164">
        <v>4.6500000000000004</v>
      </c>
      <c r="F30" s="164">
        <v>4.0999999999999996</v>
      </c>
      <c r="G30" s="164">
        <v>3.7</v>
      </c>
      <c r="H30" s="164">
        <v>3.7</v>
      </c>
      <c r="I30" s="164">
        <v>3.5</v>
      </c>
      <c r="J30" s="164">
        <v>3.13</v>
      </c>
    </row>
    <row r="31" spans="1:10">
      <c r="A31" s="162" t="s">
        <v>214</v>
      </c>
      <c r="B31" s="164">
        <v>1.9</v>
      </c>
      <c r="C31" s="164">
        <v>1.3</v>
      </c>
      <c r="D31" s="164">
        <v>0.6</v>
      </c>
      <c r="E31" s="164">
        <v>0.44</v>
      </c>
      <c r="F31" s="164">
        <v>0.5</v>
      </c>
      <c r="G31" s="164">
        <v>0.5</v>
      </c>
      <c r="H31" s="164">
        <v>0.6</v>
      </c>
      <c r="I31" s="164">
        <v>0.6</v>
      </c>
      <c r="J31" s="164">
        <v>0.5</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1Q23&amp;C&amp;"Arial,Regular"&amp;8&amp;[26</oddFooter>
  </headerFooter>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75F6E-28E9-4350-AD0E-63D8CC1D3531}">
  <sheetPr>
    <tabColor rgb="FFDC1E35"/>
    <pageSetUpPr fitToPage="1"/>
  </sheetPr>
  <dimension ref="A1:J12"/>
  <sheetViews>
    <sheetView zoomScaleNormal="100" workbookViewId="0">
      <selection activeCell="K1" sqref="K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15"/>
      <c r="F1" s="6"/>
      <c r="G1" s="6"/>
      <c r="H1" s="84"/>
      <c r="I1" s="84"/>
      <c r="J1" s="6"/>
    </row>
    <row r="2" spans="1:10" ht="19.5">
      <c r="A2" s="100" t="s">
        <v>215</v>
      </c>
      <c r="B2" s="17"/>
      <c r="C2" s="17"/>
      <c r="D2" s="17"/>
      <c r="E2" s="17"/>
      <c r="F2" s="17"/>
      <c r="G2" s="17"/>
      <c r="H2" s="1"/>
      <c r="I2" s="1"/>
      <c r="J2" s="17"/>
    </row>
    <row r="3" spans="1:10" ht="15.75" thickBot="1">
      <c r="A3" s="17"/>
      <c r="B3" s="117"/>
      <c r="C3" s="117"/>
      <c r="D3" s="117"/>
      <c r="E3" s="117"/>
      <c r="F3" s="117"/>
      <c r="G3" s="117"/>
      <c r="H3" s="124"/>
      <c r="I3" s="124"/>
      <c r="J3" s="117"/>
    </row>
    <row r="4" spans="1:10" ht="15.75" thickBot="1">
      <c r="A4" s="50"/>
      <c r="B4" s="71">
        <v>45016</v>
      </c>
      <c r="C4" s="71">
        <v>44926</v>
      </c>
      <c r="D4" s="71">
        <v>44834</v>
      </c>
      <c r="E4" s="71">
        <v>44742</v>
      </c>
      <c r="F4" s="71">
        <v>44651</v>
      </c>
      <c r="G4" s="71">
        <v>44561</v>
      </c>
      <c r="H4" s="71">
        <v>44469</v>
      </c>
      <c r="I4" s="71">
        <v>44377</v>
      </c>
      <c r="J4" s="71">
        <v>44286</v>
      </c>
    </row>
    <row r="5" spans="1:10">
      <c r="A5" s="13"/>
      <c r="B5" s="13"/>
      <c r="C5" s="13"/>
      <c r="D5" s="13"/>
      <c r="E5" s="13"/>
      <c r="F5" s="13"/>
      <c r="G5" s="13"/>
      <c r="H5" s="13"/>
      <c r="I5" s="13"/>
      <c r="J5" s="13"/>
    </row>
    <row r="6" spans="1:10">
      <c r="A6" s="21" t="s">
        <v>216</v>
      </c>
      <c r="B6" s="24"/>
      <c r="C6" s="162"/>
      <c r="D6" s="162"/>
      <c r="E6" s="162"/>
      <c r="F6" s="162"/>
      <c r="G6" s="162"/>
      <c r="H6" s="162"/>
      <c r="I6" s="162"/>
      <c r="J6" s="162"/>
    </row>
    <row r="7" spans="1:10">
      <c r="A7" s="24" t="s">
        <v>217</v>
      </c>
      <c r="B7" s="125">
        <v>136.37</v>
      </c>
      <c r="C7" s="125">
        <v>142.04</v>
      </c>
      <c r="D7" s="125">
        <v>144.55000000000001</v>
      </c>
      <c r="E7" s="125">
        <v>133.72</v>
      </c>
      <c r="F7" s="125">
        <v>127.92</v>
      </c>
      <c r="G7" s="125">
        <v>130.38</v>
      </c>
      <c r="H7" s="125">
        <v>130.32</v>
      </c>
      <c r="I7" s="125">
        <v>123.22</v>
      </c>
      <c r="J7" s="125">
        <v>126.31</v>
      </c>
    </row>
    <row r="8" spans="1:10">
      <c r="A8" s="24" t="s">
        <v>218</v>
      </c>
      <c r="B8" s="125">
        <v>168.68</v>
      </c>
      <c r="C8" s="125">
        <v>170.81</v>
      </c>
      <c r="D8" s="125">
        <v>159.43</v>
      </c>
      <c r="E8" s="125">
        <v>161.85</v>
      </c>
      <c r="F8" s="125">
        <v>167.86</v>
      </c>
      <c r="G8" s="125">
        <v>175.73</v>
      </c>
      <c r="H8" s="125">
        <v>175.36</v>
      </c>
      <c r="I8" s="125">
        <v>170.72</v>
      </c>
      <c r="J8" s="125">
        <v>173.79</v>
      </c>
    </row>
    <row r="9" spans="1:10">
      <c r="A9" s="24" t="s">
        <v>219</v>
      </c>
      <c r="B9" s="125">
        <v>148.30000000000001</v>
      </c>
      <c r="C9" s="125">
        <v>151.5</v>
      </c>
      <c r="D9" s="125">
        <v>140.9</v>
      </c>
      <c r="E9" s="125">
        <v>138.9</v>
      </c>
      <c r="F9" s="125">
        <v>142</v>
      </c>
      <c r="G9" s="125">
        <v>147.6</v>
      </c>
      <c r="H9" s="125">
        <v>150.9</v>
      </c>
      <c r="I9" s="125">
        <v>146.5</v>
      </c>
      <c r="J9" s="125">
        <v>148.1</v>
      </c>
    </row>
    <row r="10" spans="1:10">
      <c r="A10" s="24" t="s">
        <v>220</v>
      </c>
      <c r="B10" s="125">
        <v>19.91</v>
      </c>
      <c r="C10" s="125">
        <v>20.37</v>
      </c>
      <c r="D10" s="125">
        <v>18.95</v>
      </c>
      <c r="E10" s="125">
        <v>18.670000000000002</v>
      </c>
      <c r="F10" s="125">
        <v>19.09</v>
      </c>
      <c r="G10" s="125">
        <v>19.850000000000001</v>
      </c>
      <c r="H10" s="125">
        <v>20.29</v>
      </c>
      <c r="I10" s="125">
        <v>19.7</v>
      </c>
      <c r="J10" s="125">
        <v>19.91</v>
      </c>
    </row>
    <row r="11" spans="1:10">
      <c r="A11" s="24" t="s">
        <v>221</v>
      </c>
      <c r="B11" s="125">
        <v>13.15</v>
      </c>
      <c r="C11" s="125">
        <v>13.62</v>
      </c>
      <c r="D11" s="125">
        <v>12.93</v>
      </c>
      <c r="E11" s="125">
        <v>12.95</v>
      </c>
      <c r="F11" s="125">
        <v>13.74</v>
      </c>
      <c r="G11" s="125">
        <v>14.39</v>
      </c>
      <c r="H11" s="125">
        <v>14.84</v>
      </c>
      <c r="I11" s="125">
        <v>14.49</v>
      </c>
      <c r="J11" s="125">
        <v>14.47</v>
      </c>
    </row>
    <row r="12" spans="1:10">
      <c r="A12" s="24" t="s">
        <v>222</v>
      </c>
      <c r="B12" s="125">
        <v>148.78</v>
      </c>
      <c r="C12" s="125">
        <v>153.85</v>
      </c>
      <c r="D12" s="125">
        <v>147.37</v>
      </c>
      <c r="E12" s="125">
        <v>139.46</v>
      </c>
      <c r="F12" s="125">
        <v>138.31</v>
      </c>
      <c r="G12" s="125">
        <v>142.83000000000001</v>
      </c>
      <c r="H12" s="125">
        <v>139.33000000000001</v>
      </c>
      <c r="I12" s="125">
        <v>133.41999999999999</v>
      </c>
      <c r="J12" s="125">
        <v>133.78</v>
      </c>
    </row>
  </sheetData>
  <hyperlinks>
    <hyperlink ref="A1" location="Contents!A1" display="Contents" xr:uid="{1E6CBD08-B9B2-446D-A95C-4ADD1EB6B3FB}"/>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1Q23&amp;C&amp;"Arial,Regular"&amp;8&amp;[27</oddFooter>
  </headerFooter>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pageSetUpPr fitToPage="1"/>
  </sheetPr>
  <dimension ref="A1:J35"/>
  <sheetViews>
    <sheetView zoomScaleNormal="100" workbookViewId="0">
      <selection activeCell="E1" sqref="E1"/>
    </sheetView>
  </sheetViews>
  <sheetFormatPr defaultRowHeight="15"/>
  <cols>
    <col min="1" max="1" width="96.28515625" style="11" bestFit="1" customWidth="1"/>
    <col min="2" max="10" width="10.7109375" style="11" customWidth="1"/>
    <col min="11" max="16384" width="9.140625" style="11"/>
  </cols>
  <sheetData>
    <row r="1" spans="1:10">
      <c r="A1" s="15" t="s">
        <v>18</v>
      </c>
      <c r="B1" s="6"/>
      <c r="C1" s="6"/>
      <c r="D1" s="6"/>
      <c r="E1" s="15"/>
      <c r="F1" s="6"/>
      <c r="G1" s="6"/>
      <c r="H1" s="84"/>
      <c r="I1" s="84"/>
      <c r="J1" s="6"/>
    </row>
    <row r="2" spans="1:10" ht="19.5">
      <c r="A2" s="100" t="s">
        <v>358</v>
      </c>
      <c r="B2" s="17"/>
      <c r="C2" s="17"/>
      <c r="D2" s="17"/>
      <c r="E2" s="17"/>
      <c r="F2" s="17"/>
      <c r="G2" s="17"/>
      <c r="H2" s="1"/>
      <c r="I2" s="1"/>
      <c r="J2" s="17"/>
    </row>
    <row r="3" spans="1:10">
      <c r="A3" s="17"/>
      <c r="B3" s="117"/>
      <c r="C3" s="117"/>
      <c r="D3" s="117"/>
      <c r="E3" s="117"/>
      <c r="F3" s="117"/>
      <c r="G3" s="117"/>
      <c r="H3" s="124"/>
      <c r="I3" s="124"/>
      <c r="J3" s="117"/>
    </row>
    <row r="4" spans="1:10">
      <c r="A4" s="17" t="s">
        <v>359</v>
      </c>
      <c r="B4" s="117"/>
      <c r="C4" s="117"/>
      <c r="D4" s="117"/>
      <c r="E4" s="309"/>
      <c r="F4" s="309"/>
      <c r="G4" s="309"/>
      <c r="H4" s="310"/>
      <c r="I4" s="310"/>
      <c r="J4" s="309"/>
    </row>
    <row r="5" spans="1:10" ht="15.75" thickBot="1">
      <c r="A5" s="17"/>
      <c r="B5" s="117"/>
      <c r="C5" s="117"/>
      <c r="D5" s="117"/>
      <c r="E5" s="309"/>
      <c r="F5" s="309"/>
      <c r="G5" s="309"/>
      <c r="H5" s="310"/>
      <c r="I5" s="310"/>
      <c r="J5" s="309"/>
    </row>
    <row r="6" spans="1:10" ht="15.75" thickBot="1">
      <c r="A6" s="299" t="s">
        <v>65</v>
      </c>
      <c r="B6" s="300">
        <v>44926</v>
      </c>
      <c r="C6" s="300">
        <v>44561</v>
      </c>
      <c r="D6" s="300">
        <v>44196</v>
      </c>
      <c r="E6" s="209"/>
      <c r="F6" s="209"/>
      <c r="G6" s="209"/>
      <c r="H6" s="209"/>
      <c r="I6" s="209"/>
      <c r="J6" s="209"/>
    </row>
    <row r="7" spans="1:10">
      <c r="A7" s="301" t="s">
        <v>190</v>
      </c>
      <c r="B7" s="88">
        <v>12443.563104360001</v>
      </c>
      <c r="C7" s="88">
        <v>6259</v>
      </c>
      <c r="D7" s="88">
        <v>3391.9459418999995</v>
      </c>
      <c r="E7" s="311"/>
      <c r="F7" s="311"/>
      <c r="G7" s="311"/>
      <c r="H7" s="311"/>
      <c r="I7" s="311"/>
      <c r="J7" s="311"/>
    </row>
    <row r="8" spans="1:10">
      <c r="A8" s="301" t="s">
        <v>376</v>
      </c>
      <c r="B8" s="88">
        <v>828.09375</v>
      </c>
      <c r="C8" s="88">
        <v>0</v>
      </c>
      <c r="D8" s="88">
        <v>0</v>
      </c>
      <c r="E8" s="187"/>
      <c r="F8" s="187"/>
      <c r="G8" s="187"/>
      <c r="H8" s="187"/>
      <c r="I8" s="187"/>
      <c r="J8" s="187"/>
    </row>
    <row r="9" spans="1:10">
      <c r="A9" s="301" t="s">
        <v>191</v>
      </c>
      <c r="B9" s="88">
        <v>6257.4677799999999</v>
      </c>
      <c r="C9" s="88">
        <v>6332</v>
      </c>
      <c r="D9" s="88">
        <v>6307.2660390000001</v>
      </c>
      <c r="E9" s="312"/>
      <c r="F9" s="312"/>
      <c r="G9" s="312"/>
      <c r="H9" s="312"/>
      <c r="I9" s="312"/>
      <c r="J9" s="312"/>
    </row>
    <row r="10" spans="1:10">
      <c r="A10" s="301" t="s">
        <v>192</v>
      </c>
      <c r="B10" s="88">
        <v>16099.598088999999</v>
      </c>
      <c r="C10" s="88">
        <v>9688</v>
      </c>
      <c r="D10" s="88">
        <v>1502.3729169999999</v>
      </c>
      <c r="E10" s="312"/>
      <c r="F10" s="312"/>
      <c r="G10" s="312"/>
      <c r="H10" s="312"/>
      <c r="I10" s="312"/>
      <c r="J10" s="312"/>
    </row>
    <row r="11" spans="1:10">
      <c r="A11" s="302" t="s">
        <v>309</v>
      </c>
      <c r="B11" s="88">
        <v>775.72963800000002</v>
      </c>
      <c r="C11" s="88">
        <v>719</v>
      </c>
      <c r="D11" s="88">
        <v>0</v>
      </c>
      <c r="E11" s="312"/>
      <c r="F11" s="312"/>
      <c r="G11" s="312"/>
      <c r="H11" s="312"/>
      <c r="I11" s="312"/>
      <c r="J11" s="312"/>
    </row>
    <row r="12" spans="1:10">
      <c r="A12" s="302" t="s">
        <v>307</v>
      </c>
      <c r="B12" s="88">
        <v>771.92158400000005</v>
      </c>
      <c r="C12" s="88">
        <v>836</v>
      </c>
      <c r="D12" s="88">
        <v>901.99530100000004</v>
      </c>
      <c r="E12" s="312"/>
      <c r="F12" s="312"/>
      <c r="G12" s="312"/>
      <c r="H12" s="312"/>
      <c r="I12" s="312"/>
      <c r="J12" s="312"/>
    </row>
    <row r="13" spans="1:10">
      <c r="A13" s="302" t="s">
        <v>360</v>
      </c>
      <c r="B13" s="88">
        <v>5283.3881920000003</v>
      </c>
      <c r="C13" s="88">
        <v>5055</v>
      </c>
      <c r="D13" s="88">
        <v>0</v>
      </c>
      <c r="E13" s="312"/>
      <c r="F13" s="312"/>
      <c r="G13" s="312"/>
      <c r="H13" s="312"/>
      <c r="I13" s="312"/>
      <c r="J13" s="312"/>
    </row>
    <row r="14" spans="1:10">
      <c r="A14" s="302" t="s">
        <v>311</v>
      </c>
      <c r="B14" s="88">
        <v>25759.202270990001</v>
      </c>
      <c r="C14" s="88">
        <v>19468</v>
      </c>
      <c r="D14" s="88">
        <v>0</v>
      </c>
      <c r="E14" s="312"/>
      <c r="F14" s="312"/>
      <c r="G14" s="312"/>
      <c r="H14" s="312"/>
      <c r="I14" s="312"/>
      <c r="J14" s="312"/>
    </row>
    <row r="15" spans="1:10">
      <c r="A15" s="302" t="s">
        <v>305</v>
      </c>
      <c r="B15" s="88">
        <v>2757.0963919999999</v>
      </c>
      <c r="C15" s="88">
        <v>3636</v>
      </c>
      <c r="D15" s="88">
        <v>3270.686287</v>
      </c>
      <c r="E15" s="313"/>
      <c r="F15" s="313"/>
      <c r="G15" s="313"/>
      <c r="H15" s="313"/>
      <c r="I15" s="313"/>
      <c r="J15" s="313"/>
    </row>
    <row r="16" spans="1:10">
      <c r="A16" s="301" t="s">
        <v>193</v>
      </c>
      <c r="B16" s="88">
        <v>355.87274600000001</v>
      </c>
      <c r="C16" s="88">
        <v>366</v>
      </c>
      <c r="D16" s="88">
        <v>2242.3599570000001</v>
      </c>
    </row>
    <row r="17" spans="1:4">
      <c r="A17" s="302" t="s">
        <v>306</v>
      </c>
      <c r="B17" s="88">
        <v>96.284492999999998</v>
      </c>
      <c r="C17" s="88">
        <v>431</v>
      </c>
      <c r="D17" s="88">
        <v>7060.6400670000003</v>
      </c>
    </row>
    <row r="18" spans="1:4" ht="15.75" thickBot="1">
      <c r="A18" s="302" t="s">
        <v>312</v>
      </c>
      <c r="B18" s="88">
        <v>7141.4577650200008</v>
      </c>
      <c r="C18" s="88">
        <v>4988</v>
      </c>
      <c r="D18" s="88">
        <v>0</v>
      </c>
    </row>
    <row r="19" spans="1:4" ht="15.75" thickBot="1">
      <c r="A19" s="316" t="s">
        <v>361</v>
      </c>
      <c r="B19" s="317">
        <v>78570</v>
      </c>
      <c r="C19" s="317">
        <v>57778</v>
      </c>
      <c r="D19" s="317">
        <v>24677</v>
      </c>
    </row>
    <row r="20" spans="1:4" ht="15.75" thickBot="1">
      <c r="A20" s="303"/>
      <c r="B20" s="304"/>
      <c r="C20" s="304"/>
      <c r="D20" s="304"/>
    </row>
    <row r="21" spans="1:4" ht="15.75" thickBot="1">
      <c r="A21" s="299" t="s">
        <v>65</v>
      </c>
      <c r="B21" s="300">
        <v>44926</v>
      </c>
      <c r="C21" s="300">
        <v>44561</v>
      </c>
      <c r="D21" s="300">
        <v>44196</v>
      </c>
    </row>
    <row r="22" spans="1:4">
      <c r="A22" s="302" t="s">
        <v>362</v>
      </c>
      <c r="B22" s="88">
        <v>10320</v>
      </c>
      <c r="C22" s="88">
        <v>6603</v>
      </c>
      <c r="D22" s="88">
        <v>2709</v>
      </c>
    </row>
    <row r="23" spans="1:4">
      <c r="A23" s="302" t="s">
        <v>363</v>
      </c>
      <c r="B23" s="88">
        <v>87420</v>
      </c>
      <c r="C23" s="88">
        <v>44657</v>
      </c>
      <c r="D23" s="88">
        <v>46944</v>
      </c>
    </row>
    <row r="24" spans="1:4">
      <c r="A24" s="302" t="s">
        <v>364</v>
      </c>
      <c r="B24" s="88">
        <v>12337</v>
      </c>
      <c r="C24" s="88">
        <v>0</v>
      </c>
      <c r="D24" s="88">
        <v>0</v>
      </c>
    </row>
    <row r="25" spans="1:4" ht="15.75" thickBot="1">
      <c r="A25" s="302" t="s">
        <v>365</v>
      </c>
      <c r="B25" s="88">
        <v>10</v>
      </c>
      <c r="C25" s="88">
        <v>0</v>
      </c>
      <c r="D25" s="88">
        <v>0</v>
      </c>
    </row>
    <row r="26" spans="1:4" ht="15.75" thickBot="1">
      <c r="A26" s="316" t="s">
        <v>366</v>
      </c>
      <c r="B26" s="317">
        <v>110087</v>
      </c>
      <c r="C26" s="317">
        <v>51260</v>
      </c>
      <c r="D26" s="317">
        <v>49653</v>
      </c>
    </row>
    <row r="27" spans="1:4">
      <c r="A27" s="305"/>
      <c r="B27" s="88"/>
      <c r="C27" s="88"/>
      <c r="D27" s="88"/>
    </row>
    <row r="28" spans="1:4">
      <c r="A28" s="305" t="s">
        <v>367</v>
      </c>
      <c r="B28" s="88">
        <v>44950</v>
      </c>
      <c r="C28" s="88">
        <v>0</v>
      </c>
      <c r="D28" s="88">
        <v>0</v>
      </c>
    </row>
    <row r="29" spans="1:4">
      <c r="A29" s="305" t="s">
        <v>368</v>
      </c>
      <c r="B29" s="306">
        <v>1</v>
      </c>
      <c r="C29" s="306">
        <v>1</v>
      </c>
      <c r="D29" s="306">
        <v>1</v>
      </c>
    </row>
    <row r="30" spans="1:4">
      <c r="A30" s="305" t="s">
        <v>369</v>
      </c>
      <c r="B30" s="307">
        <f>(B19-B28)/(B26-B28)</f>
        <v>0.51614289881327047</v>
      </c>
      <c r="C30" s="307">
        <f>(C19-C28)/(C26-C28)</f>
        <v>1.1271556769410846</v>
      </c>
      <c r="D30" s="307">
        <f>(D19-D28)/(D26-D28)</f>
        <v>0.49698910438442795</v>
      </c>
    </row>
    <row r="31" spans="1:4">
      <c r="A31" s="305"/>
      <c r="B31" s="307"/>
      <c r="C31" s="307"/>
      <c r="D31" s="307"/>
    </row>
    <row r="32" spans="1:4">
      <c r="A32" s="315" t="s">
        <v>375</v>
      </c>
      <c r="B32" s="308"/>
      <c r="C32" s="308"/>
      <c r="D32" s="308"/>
    </row>
    <row r="33" spans="1:10" ht="15" customHeight="1">
      <c r="A33" s="315" t="s">
        <v>374</v>
      </c>
      <c r="B33" s="314"/>
      <c r="C33" s="314"/>
      <c r="D33" s="314"/>
    </row>
    <row r="34" spans="1:10" ht="15" customHeight="1">
      <c r="A34" s="324" t="s">
        <v>372</v>
      </c>
      <c r="B34" s="324"/>
      <c r="C34" s="324"/>
      <c r="D34" s="324"/>
      <c r="E34" s="324"/>
      <c r="F34" s="324"/>
      <c r="G34" s="324"/>
      <c r="H34" s="324"/>
      <c r="I34" s="324"/>
      <c r="J34" s="324"/>
    </row>
    <row r="35" spans="1:10">
      <c r="A35" s="324" t="s">
        <v>373</v>
      </c>
      <c r="B35" s="324"/>
      <c r="C35" s="324"/>
      <c r="D35" s="324"/>
      <c r="E35" s="324"/>
      <c r="F35" s="324"/>
      <c r="G35" s="324"/>
      <c r="H35" s="324"/>
      <c r="I35" s="324"/>
      <c r="J35" s="324"/>
    </row>
  </sheetData>
  <mergeCells count="2">
    <mergeCell ref="A34:J34"/>
    <mergeCell ref="A35:J35"/>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87" fitToHeight="0" orientation="landscape" r:id="rId1"/>
  <headerFooter scaleWithDoc="0">
    <oddFooter>&amp;L&amp;"Arial,Regular"&amp;8Íslandsbanki Factbook 1Q23&amp;C&amp;"Arial,Regular"&amp;8&amp;[28</oddFooter>
  </headerFooter>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pageSetUpPr fitToPage="1"/>
  </sheetPr>
  <dimension ref="A1:Q46"/>
  <sheetViews>
    <sheetView zoomScaleNormal="100" workbookViewId="0">
      <selection activeCell="R1" sqref="R1"/>
    </sheetView>
  </sheetViews>
  <sheetFormatPr defaultRowHeight="15"/>
  <cols>
    <col min="1" max="1" width="37.28515625" style="11" customWidth="1"/>
    <col min="2" max="17" width="10.7109375" style="11" customWidth="1"/>
    <col min="18" max="16384" width="9.140625" style="11"/>
  </cols>
  <sheetData>
    <row r="1" spans="1:17">
      <c r="A1" s="15" t="s">
        <v>18</v>
      </c>
      <c r="B1" s="6"/>
      <c r="C1" s="6"/>
      <c r="D1" s="6"/>
      <c r="E1" s="6"/>
      <c r="F1" s="6"/>
      <c r="G1" s="6"/>
      <c r="H1" s="6"/>
      <c r="I1" s="6"/>
      <c r="J1" s="6"/>
      <c r="K1" s="6"/>
      <c r="L1" s="6"/>
      <c r="M1" s="6"/>
      <c r="N1" s="6"/>
      <c r="O1" s="6"/>
      <c r="P1" s="6"/>
      <c r="Q1" s="6"/>
    </row>
    <row r="2" spans="1:17" ht="15.75">
      <c r="A2" s="100" t="s">
        <v>377</v>
      </c>
      <c r="B2" s="2"/>
      <c r="C2" s="2"/>
      <c r="D2" s="100"/>
      <c r="E2" s="100"/>
      <c r="F2" s="121"/>
      <c r="G2" s="2"/>
      <c r="H2" s="2"/>
      <c r="I2" s="2"/>
      <c r="J2" s="2"/>
      <c r="K2" s="2"/>
      <c r="L2" s="2"/>
      <c r="M2" s="6"/>
      <c r="N2" s="6"/>
      <c r="O2" s="6"/>
      <c r="P2" s="6"/>
      <c r="Q2" s="6"/>
    </row>
    <row r="3" spans="1:17" ht="15.75">
      <c r="A3" s="100"/>
      <c r="B3" s="2"/>
      <c r="C3" s="2"/>
      <c r="D3" s="100"/>
      <c r="E3" s="100"/>
      <c r="F3" s="121"/>
      <c r="G3" s="2"/>
      <c r="H3" s="2"/>
      <c r="I3" s="2"/>
      <c r="J3" s="2"/>
      <c r="K3" s="2"/>
      <c r="L3" s="2"/>
      <c r="M3" s="6"/>
      <c r="N3" s="6"/>
      <c r="O3" s="6"/>
      <c r="P3" s="6"/>
      <c r="Q3" s="6"/>
    </row>
    <row r="4" spans="1:17">
      <c r="A4" s="6"/>
      <c r="B4" s="325" t="s">
        <v>284</v>
      </c>
      <c r="C4" s="325"/>
      <c r="D4" s="325"/>
      <c r="E4" s="326" t="s">
        <v>285</v>
      </c>
      <c r="F4" s="327"/>
      <c r="G4" s="327"/>
      <c r="H4" s="327"/>
      <c r="I4" s="327"/>
      <c r="J4" s="327"/>
      <c r="K4" s="327"/>
      <c r="L4" s="327"/>
      <c r="M4" s="327"/>
      <c r="N4" s="327"/>
      <c r="O4" s="329"/>
      <c r="P4" s="261"/>
      <c r="Q4" s="9"/>
    </row>
    <row r="5" spans="1:17" ht="82.5" customHeight="1">
      <c r="A5" s="162"/>
      <c r="B5" s="122" t="s">
        <v>304</v>
      </c>
      <c r="C5" s="122" t="s">
        <v>287</v>
      </c>
      <c r="D5" s="122" t="s">
        <v>320</v>
      </c>
      <c r="E5" s="262" t="s">
        <v>321</v>
      </c>
      <c r="F5" s="263" t="s">
        <v>322</v>
      </c>
      <c r="G5" s="263" t="s">
        <v>291</v>
      </c>
      <c r="H5" s="263" t="s">
        <v>292</v>
      </c>
      <c r="I5" s="263" t="s">
        <v>293</v>
      </c>
      <c r="J5" s="263" t="s">
        <v>313</v>
      </c>
      <c r="K5" s="122" t="s">
        <v>315</v>
      </c>
      <c r="L5" s="263" t="s">
        <v>323</v>
      </c>
      <c r="M5" s="263" t="s">
        <v>295</v>
      </c>
      <c r="N5" s="263" t="s">
        <v>296</v>
      </c>
      <c r="O5" s="263" t="s">
        <v>316</v>
      </c>
      <c r="P5" s="283" t="s">
        <v>297</v>
      </c>
      <c r="Q5" s="266" t="s">
        <v>324</v>
      </c>
    </row>
    <row r="6" spans="1:17" ht="6" customHeight="1">
      <c r="A6" s="162"/>
      <c r="B6" s="122"/>
      <c r="C6" s="122"/>
      <c r="D6" s="122"/>
      <c r="E6" s="262"/>
      <c r="F6" s="263"/>
      <c r="G6" s="263"/>
      <c r="H6" s="263"/>
      <c r="I6" s="263"/>
      <c r="J6" s="263"/>
      <c r="K6" s="263"/>
      <c r="L6" s="263"/>
      <c r="M6" s="263"/>
      <c r="N6" s="263"/>
      <c r="O6" s="264"/>
      <c r="P6" s="265"/>
      <c r="Q6" s="266"/>
    </row>
    <row r="7" spans="1:17" ht="18" customHeight="1" thickBot="1">
      <c r="A7" s="267"/>
      <c r="B7" s="268" t="s">
        <v>65</v>
      </c>
      <c r="C7" s="268" t="s">
        <v>299</v>
      </c>
      <c r="D7" s="268" t="s">
        <v>299</v>
      </c>
      <c r="E7" s="269" t="s">
        <v>300</v>
      </c>
      <c r="F7" s="268" t="s">
        <v>301</v>
      </c>
      <c r="G7" s="268" t="s">
        <v>302</v>
      </c>
      <c r="H7" s="268" t="s">
        <v>301</v>
      </c>
      <c r="I7" s="268" t="s">
        <v>303</v>
      </c>
      <c r="J7" s="268" t="s">
        <v>314</v>
      </c>
      <c r="K7" s="268" t="s">
        <v>303</v>
      </c>
      <c r="L7" s="268" t="s">
        <v>301</v>
      </c>
      <c r="M7" s="268" t="s">
        <v>301</v>
      </c>
      <c r="N7" s="268" t="s">
        <v>301</v>
      </c>
      <c r="O7" s="270" t="s">
        <v>301</v>
      </c>
      <c r="P7" s="268" t="s">
        <v>300</v>
      </c>
      <c r="Q7" s="268" t="s">
        <v>300</v>
      </c>
    </row>
    <row r="8" spans="1:17">
      <c r="A8" s="161" t="s">
        <v>190</v>
      </c>
      <c r="B8" s="123">
        <v>6259</v>
      </c>
      <c r="C8" s="271">
        <v>1</v>
      </c>
      <c r="D8" s="271">
        <v>1</v>
      </c>
      <c r="E8" s="272">
        <v>2763</v>
      </c>
      <c r="F8" s="273">
        <v>2186</v>
      </c>
      <c r="G8" s="273"/>
      <c r="H8" s="273"/>
      <c r="I8" s="273"/>
      <c r="J8" s="273"/>
      <c r="K8" s="273"/>
      <c r="L8" s="273"/>
      <c r="M8" s="273"/>
      <c r="N8" s="273"/>
      <c r="O8" s="273"/>
      <c r="P8" s="274">
        <f>E8/B8</f>
        <v>0.44144432017894231</v>
      </c>
      <c r="Q8" s="164">
        <v>65</v>
      </c>
    </row>
    <row r="9" spans="1:17">
      <c r="A9" s="161" t="s">
        <v>191</v>
      </c>
      <c r="B9" s="123">
        <v>6332</v>
      </c>
      <c r="C9" s="271">
        <v>1</v>
      </c>
      <c r="D9" s="271">
        <v>1</v>
      </c>
      <c r="E9" s="272">
        <v>867</v>
      </c>
      <c r="F9" s="273"/>
      <c r="G9" s="273">
        <v>97</v>
      </c>
      <c r="H9" s="273"/>
      <c r="I9" s="273"/>
      <c r="J9" s="273"/>
      <c r="K9" s="273"/>
      <c r="L9" s="273"/>
      <c r="M9" s="273"/>
      <c r="N9" s="273"/>
      <c r="O9" s="273"/>
      <c r="P9" s="274">
        <f>E9/B9</f>
        <v>0.13692356285533797</v>
      </c>
      <c r="Q9" s="164">
        <v>20</v>
      </c>
    </row>
    <row r="10" spans="1:17">
      <c r="A10" s="161" t="s">
        <v>308</v>
      </c>
      <c r="B10" s="123">
        <v>9688</v>
      </c>
      <c r="C10" s="271">
        <v>0.85</v>
      </c>
      <c r="D10" s="271">
        <v>1</v>
      </c>
      <c r="E10" s="272"/>
      <c r="F10" s="273"/>
      <c r="G10" s="273"/>
      <c r="H10" s="273">
        <v>16</v>
      </c>
      <c r="I10" s="273"/>
      <c r="J10" s="273"/>
      <c r="K10" s="273"/>
      <c r="L10" s="273"/>
      <c r="M10" s="273"/>
      <c r="N10" s="273"/>
      <c r="O10" s="273"/>
      <c r="P10" s="274"/>
      <c r="Q10" s="164"/>
    </row>
    <row r="11" spans="1:17">
      <c r="A11" s="275" t="s">
        <v>309</v>
      </c>
      <c r="B11" s="123">
        <v>719</v>
      </c>
      <c r="C11" s="271">
        <v>1</v>
      </c>
      <c r="D11" s="271">
        <v>1</v>
      </c>
      <c r="E11" s="272"/>
      <c r="F11" s="273"/>
      <c r="G11" s="273"/>
      <c r="H11" s="273"/>
      <c r="I11" s="273"/>
      <c r="J11" s="273"/>
      <c r="K11" s="273"/>
      <c r="L11" s="273"/>
      <c r="M11" s="273"/>
      <c r="N11" s="273"/>
      <c r="O11" s="273"/>
      <c r="P11" s="274"/>
      <c r="Q11" s="164"/>
    </row>
    <row r="12" spans="1:17">
      <c r="A12" s="275" t="s">
        <v>307</v>
      </c>
      <c r="B12" s="123">
        <v>836</v>
      </c>
      <c r="C12" s="271">
        <v>0.34</v>
      </c>
      <c r="D12" s="271">
        <v>1</v>
      </c>
      <c r="E12" s="272">
        <v>13202</v>
      </c>
      <c r="F12" s="273"/>
      <c r="G12" s="273"/>
      <c r="H12" s="273"/>
      <c r="I12" s="273">
        <v>4900</v>
      </c>
      <c r="J12" s="273"/>
      <c r="K12" s="273"/>
      <c r="L12" s="273"/>
      <c r="M12" s="273"/>
      <c r="N12" s="273"/>
      <c r="O12" s="273"/>
      <c r="P12" s="274">
        <f>E12/B12</f>
        <v>15.791866028708133</v>
      </c>
      <c r="Q12" s="164">
        <v>2331</v>
      </c>
    </row>
    <row r="13" spans="1:17" ht="15" customHeight="1">
      <c r="A13" s="275" t="s">
        <v>310</v>
      </c>
      <c r="B13" s="123">
        <v>5055</v>
      </c>
      <c r="C13" s="271">
        <v>0.28000000000000003</v>
      </c>
      <c r="D13" s="271">
        <v>1</v>
      </c>
      <c r="E13" s="272"/>
      <c r="F13" s="273"/>
      <c r="G13" s="273"/>
      <c r="H13" s="273"/>
      <c r="I13" s="273"/>
      <c r="J13" s="273">
        <v>2000</v>
      </c>
      <c r="K13" s="273"/>
      <c r="L13" s="273"/>
      <c r="M13" s="273"/>
      <c r="N13" s="273"/>
      <c r="O13" s="273"/>
      <c r="P13" s="274"/>
      <c r="Q13" s="164"/>
    </row>
    <row r="14" spans="1:17">
      <c r="A14" s="275" t="s">
        <v>311</v>
      </c>
      <c r="B14" s="123">
        <v>19468</v>
      </c>
      <c r="C14" s="276">
        <v>0.94</v>
      </c>
      <c r="D14" s="271">
        <v>0.94</v>
      </c>
      <c r="E14" s="272"/>
      <c r="F14" s="273"/>
      <c r="G14" s="273"/>
      <c r="H14" s="273"/>
      <c r="I14" s="273"/>
      <c r="J14" s="273"/>
      <c r="K14" s="273">
        <v>44000</v>
      </c>
      <c r="L14" s="273"/>
      <c r="M14" s="273"/>
      <c r="N14" s="273"/>
      <c r="O14" s="273"/>
      <c r="P14" s="277"/>
      <c r="Q14" s="162"/>
    </row>
    <row r="15" spans="1:17">
      <c r="A15" s="275" t="s">
        <v>305</v>
      </c>
      <c r="B15" s="123">
        <v>3636</v>
      </c>
      <c r="C15" s="276" t="s">
        <v>49</v>
      </c>
      <c r="D15" s="271">
        <v>0</v>
      </c>
      <c r="E15" s="272"/>
      <c r="F15" s="273"/>
      <c r="G15" s="273"/>
      <c r="H15" s="273"/>
      <c r="I15" s="273"/>
      <c r="J15" s="273"/>
      <c r="K15" s="273"/>
      <c r="L15" s="273">
        <v>440</v>
      </c>
      <c r="M15" s="273"/>
      <c r="N15" s="273"/>
      <c r="O15" s="273"/>
      <c r="P15" s="277"/>
      <c r="Q15" s="162"/>
    </row>
    <row r="16" spans="1:17">
      <c r="A16" s="161" t="s">
        <v>193</v>
      </c>
      <c r="B16" s="123">
        <v>366</v>
      </c>
      <c r="C16" s="271">
        <v>1</v>
      </c>
      <c r="D16" s="271">
        <v>1</v>
      </c>
      <c r="E16" s="272"/>
      <c r="F16" s="273"/>
      <c r="G16" s="273"/>
      <c r="H16" s="273"/>
      <c r="I16" s="273"/>
      <c r="J16" s="273"/>
      <c r="K16" s="273"/>
      <c r="L16" s="273"/>
      <c r="M16" s="273">
        <v>60</v>
      </c>
      <c r="N16" s="273"/>
      <c r="O16" s="273"/>
      <c r="P16" s="277"/>
      <c r="Q16" s="162"/>
    </row>
    <row r="17" spans="1:17">
      <c r="A17" s="275" t="s">
        <v>306</v>
      </c>
      <c r="B17" s="123">
        <v>431</v>
      </c>
      <c r="C17" s="271">
        <v>1</v>
      </c>
      <c r="D17" s="271">
        <v>1</v>
      </c>
      <c r="E17" s="272"/>
      <c r="F17" s="273"/>
      <c r="G17" s="273"/>
      <c r="H17" s="273"/>
      <c r="I17" s="273"/>
      <c r="J17" s="273"/>
      <c r="K17" s="273"/>
      <c r="L17" s="273"/>
      <c r="M17" s="273"/>
      <c r="N17" s="273">
        <v>366</v>
      </c>
      <c r="O17" s="273"/>
      <c r="P17" s="277"/>
      <c r="Q17" s="162"/>
    </row>
    <row r="18" spans="1:17">
      <c r="A18" s="275" t="s">
        <v>312</v>
      </c>
      <c r="B18" s="123">
        <v>4988</v>
      </c>
      <c r="C18" s="276" t="s">
        <v>49</v>
      </c>
      <c r="D18" s="271">
        <v>0.82</v>
      </c>
      <c r="E18" s="272"/>
      <c r="F18" s="273"/>
      <c r="G18" s="273"/>
      <c r="H18" s="273"/>
      <c r="I18" s="273"/>
      <c r="J18" s="273"/>
      <c r="K18" s="273"/>
      <c r="L18" s="273"/>
      <c r="M18" s="273"/>
      <c r="N18" s="273"/>
      <c r="O18" s="273">
        <v>30</v>
      </c>
      <c r="P18" s="277"/>
      <c r="Q18" s="162"/>
    </row>
    <row r="19" spans="1:17" ht="15.75" thickBot="1">
      <c r="A19" s="278"/>
      <c r="B19" s="279">
        <f>SUM(B8:B18)</f>
        <v>57778</v>
      </c>
      <c r="C19" s="278"/>
      <c r="D19" s="282">
        <v>0.9</v>
      </c>
      <c r="E19" s="280">
        <f>SUM(E8:E18)</f>
        <v>16832</v>
      </c>
      <c r="F19" s="279"/>
      <c r="G19" s="279"/>
      <c r="H19" s="279"/>
      <c r="I19" s="279"/>
      <c r="J19" s="279"/>
      <c r="K19" s="279"/>
      <c r="L19" s="279"/>
      <c r="M19" s="279"/>
      <c r="N19" s="279"/>
      <c r="O19" s="279"/>
      <c r="P19" s="281"/>
      <c r="Q19" s="278"/>
    </row>
    <row r="20" spans="1:17" ht="6" customHeight="1">
      <c r="A20" s="6"/>
      <c r="B20" s="6"/>
      <c r="C20" s="6"/>
      <c r="D20" s="6"/>
      <c r="E20" s="6"/>
      <c r="F20" s="6"/>
      <c r="G20" s="6"/>
      <c r="H20" s="6"/>
      <c r="I20" s="6"/>
      <c r="J20" s="6"/>
      <c r="K20" s="6"/>
      <c r="L20" s="6"/>
      <c r="M20" s="6"/>
      <c r="N20" s="6"/>
      <c r="O20" s="6"/>
      <c r="P20" s="6"/>
      <c r="Q20" s="6"/>
    </row>
    <row r="21" spans="1:17" ht="12.75" customHeight="1">
      <c r="A21" s="13" t="s">
        <v>317</v>
      </c>
      <c r="B21" s="6"/>
      <c r="C21" s="6"/>
      <c r="D21" s="6"/>
      <c r="E21" s="6"/>
      <c r="F21" s="6"/>
      <c r="G21" s="6"/>
      <c r="H21" s="6"/>
      <c r="I21" s="6"/>
      <c r="J21" s="6"/>
      <c r="K21" s="6"/>
      <c r="L21" s="6"/>
      <c r="M21" s="6"/>
      <c r="N21" s="6"/>
      <c r="O21" s="6"/>
      <c r="P21" s="6"/>
      <c r="Q21" s="6"/>
    </row>
    <row r="22" spans="1:17" ht="12.75" customHeight="1">
      <c r="A22" s="13" t="s">
        <v>318</v>
      </c>
      <c r="B22" s="6"/>
      <c r="C22" s="6"/>
      <c r="D22" s="6"/>
      <c r="E22" s="6"/>
      <c r="F22" s="6"/>
      <c r="G22" s="6"/>
      <c r="H22" s="6"/>
      <c r="I22" s="6"/>
      <c r="J22" s="6"/>
      <c r="K22" s="6"/>
      <c r="L22" s="6"/>
      <c r="M22" s="6"/>
      <c r="N22" s="6"/>
      <c r="O22" s="6"/>
      <c r="P22" s="6"/>
      <c r="Q22" s="6"/>
    </row>
    <row r="23" spans="1:17" ht="12.75" customHeight="1">
      <c r="A23" s="13" t="s">
        <v>325</v>
      </c>
      <c r="B23" s="6"/>
      <c r="C23" s="6"/>
      <c r="D23" s="6"/>
      <c r="E23" s="6"/>
      <c r="F23" s="6"/>
      <c r="G23" s="6"/>
      <c r="H23" s="6"/>
      <c r="I23" s="6"/>
      <c r="J23" s="6"/>
      <c r="K23" s="6"/>
      <c r="L23" s="6"/>
      <c r="M23" s="6"/>
      <c r="N23" s="6"/>
      <c r="O23" s="6"/>
      <c r="P23" s="6"/>
      <c r="Q23" s="6"/>
    </row>
    <row r="24" spans="1:17" ht="12.75" customHeight="1">
      <c r="A24" s="13" t="s">
        <v>319</v>
      </c>
      <c r="B24" s="6"/>
      <c r="C24" s="6"/>
      <c r="D24" s="6"/>
      <c r="E24" s="6"/>
      <c r="F24" s="6"/>
      <c r="G24" s="6"/>
      <c r="H24" s="6"/>
      <c r="I24" s="6"/>
      <c r="J24" s="6"/>
      <c r="K24" s="6"/>
      <c r="L24" s="6"/>
      <c r="M24" s="6"/>
      <c r="N24" s="6"/>
      <c r="O24" s="6"/>
      <c r="P24" s="6"/>
      <c r="Q24" s="6"/>
    </row>
    <row r="25" spans="1:17" ht="12.75" customHeight="1">
      <c r="A25" s="13" t="s">
        <v>326</v>
      </c>
      <c r="B25" s="6"/>
      <c r="C25" s="6"/>
      <c r="D25" s="6"/>
      <c r="E25" s="6"/>
      <c r="F25" s="6"/>
      <c r="G25" s="6"/>
      <c r="H25" s="6"/>
      <c r="I25" s="6"/>
      <c r="J25" s="6"/>
      <c r="K25" s="6"/>
      <c r="L25" s="6"/>
      <c r="M25" s="6"/>
      <c r="N25" s="6"/>
      <c r="O25" s="6"/>
      <c r="P25" s="6"/>
      <c r="Q25" s="6"/>
    </row>
    <row r="26" spans="1:17" ht="12.75" customHeight="1">
      <c r="A26" s="13" t="s">
        <v>327</v>
      </c>
      <c r="B26" s="6"/>
      <c r="C26" s="6"/>
      <c r="D26" s="6"/>
      <c r="E26" s="6"/>
      <c r="F26" s="6"/>
      <c r="G26" s="6"/>
      <c r="H26" s="6"/>
      <c r="I26" s="6"/>
      <c r="J26" s="6"/>
      <c r="K26" s="6"/>
      <c r="L26" s="6"/>
      <c r="M26" s="6"/>
      <c r="N26" s="6"/>
      <c r="O26" s="6"/>
      <c r="P26" s="6"/>
      <c r="Q26" s="6"/>
    </row>
    <row r="27" spans="1:17" ht="12.75" customHeight="1">
      <c r="A27" s="13" t="s">
        <v>328</v>
      </c>
      <c r="B27" s="6"/>
      <c r="C27" s="6"/>
      <c r="D27" s="6"/>
      <c r="E27" s="6"/>
      <c r="F27" s="6"/>
      <c r="G27" s="6"/>
      <c r="H27" s="6"/>
      <c r="I27" s="6"/>
      <c r="J27" s="6"/>
      <c r="K27" s="6"/>
      <c r="L27" s="6"/>
      <c r="M27" s="6"/>
      <c r="N27" s="6"/>
      <c r="O27" s="6"/>
      <c r="P27" s="6"/>
      <c r="Q27" s="6"/>
    </row>
    <row r="28" spans="1:17" ht="12.75" customHeight="1">
      <c r="A28" s="13"/>
      <c r="B28" s="6"/>
      <c r="C28" s="6"/>
      <c r="D28" s="6"/>
      <c r="E28" s="6"/>
      <c r="F28" s="6"/>
      <c r="G28" s="6"/>
      <c r="H28" s="6"/>
      <c r="I28" s="6"/>
      <c r="J28" s="6"/>
      <c r="K28" s="6"/>
      <c r="L28" s="6"/>
      <c r="M28" s="6"/>
      <c r="N28" s="6"/>
      <c r="O28" s="6"/>
      <c r="P28" s="6"/>
      <c r="Q28" s="6"/>
    </row>
    <row r="29" spans="1:17" ht="12.75" customHeight="1">
      <c r="A29" s="13"/>
      <c r="B29" s="6"/>
      <c r="C29" s="6"/>
      <c r="D29" s="6"/>
      <c r="E29" s="6"/>
      <c r="F29" s="6"/>
      <c r="G29" s="6"/>
      <c r="H29" s="6"/>
      <c r="I29" s="6"/>
      <c r="J29" s="6"/>
      <c r="K29" s="6"/>
      <c r="L29" s="6"/>
      <c r="M29" s="6"/>
      <c r="N29" s="6"/>
      <c r="O29" s="6"/>
      <c r="P29" s="6"/>
      <c r="Q29" s="6"/>
    </row>
    <row r="30" spans="1:17">
      <c r="A30" s="6"/>
      <c r="B30" s="325" t="s">
        <v>284</v>
      </c>
      <c r="C30" s="325"/>
      <c r="D30" s="325"/>
      <c r="E30" s="326" t="s">
        <v>285</v>
      </c>
      <c r="F30" s="327"/>
      <c r="G30" s="327"/>
      <c r="H30" s="327"/>
      <c r="I30" s="327"/>
      <c r="J30" s="327"/>
      <c r="K30" s="327"/>
      <c r="L30" s="327"/>
      <c r="M30" s="327"/>
      <c r="N30" s="327"/>
      <c r="O30" s="328"/>
      <c r="P30" s="284"/>
      <c r="Q30" s="9"/>
    </row>
    <row r="31" spans="1:17" ht="82.5" customHeight="1">
      <c r="A31" s="162"/>
      <c r="B31" s="122" t="s">
        <v>286</v>
      </c>
      <c r="C31" s="122" t="s">
        <v>287</v>
      </c>
      <c r="D31" s="122" t="s">
        <v>288</v>
      </c>
      <c r="E31" s="262" t="s">
        <v>289</v>
      </c>
      <c r="F31" s="263" t="s">
        <v>290</v>
      </c>
      <c r="G31" s="263" t="s">
        <v>291</v>
      </c>
      <c r="H31" s="263" t="s">
        <v>292</v>
      </c>
      <c r="I31" s="263" t="s">
        <v>293</v>
      </c>
      <c r="J31" s="263" t="s">
        <v>332</v>
      </c>
      <c r="K31" s="122" t="s">
        <v>333</v>
      </c>
      <c r="L31" s="263" t="s">
        <v>294</v>
      </c>
      <c r="M31" s="263" t="s">
        <v>295</v>
      </c>
      <c r="N31" s="263" t="s">
        <v>296</v>
      </c>
      <c r="O31" s="263" t="s">
        <v>334</v>
      </c>
      <c r="P31" s="283" t="s">
        <v>297</v>
      </c>
      <c r="Q31" s="266" t="s">
        <v>298</v>
      </c>
    </row>
    <row r="32" spans="1:17" ht="6" customHeight="1">
      <c r="A32" s="162"/>
      <c r="B32" s="122"/>
      <c r="C32" s="122"/>
      <c r="D32" s="122"/>
      <c r="E32" s="262"/>
      <c r="F32" s="263"/>
      <c r="G32" s="263"/>
      <c r="H32" s="263"/>
      <c r="I32" s="263"/>
      <c r="J32" s="263"/>
      <c r="K32" s="263"/>
      <c r="L32" s="263"/>
      <c r="M32" s="263"/>
      <c r="N32" s="263"/>
      <c r="O32" s="264"/>
      <c r="P32" s="265"/>
      <c r="Q32" s="266"/>
    </row>
    <row r="33" spans="1:17" ht="18" customHeight="1" thickBot="1">
      <c r="A33" s="267"/>
      <c r="B33" s="268" t="s">
        <v>65</v>
      </c>
      <c r="C33" s="268" t="s">
        <v>299</v>
      </c>
      <c r="D33" s="268" t="s">
        <v>299</v>
      </c>
      <c r="E33" s="269" t="s">
        <v>300</v>
      </c>
      <c r="F33" s="268" t="s">
        <v>301</v>
      </c>
      <c r="G33" s="268" t="s">
        <v>302</v>
      </c>
      <c r="H33" s="268" t="s">
        <v>301</v>
      </c>
      <c r="I33" s="268" t="s">
        <v>303</v>
      </c>
      <c r="J33" s="268" t="s">
        <v>314</v>
      </c>
      <c r="K33" s="268" t="s">
        <v>303</v>
      </c>
      <c r="L33" s="268" t="s">
        <v>301</v>
      </c>
      <c r="M33" s="268" t="s">
        <v>301</v>
      </c>
      <c r="N33" s="268" t="s">
        <v>301</v>
      </c>
      <c r="O33" s="270" t="s">
        <v>301</v>
      </c>
      <c r="P33" s="268" t="s">
        <v>300</v>
      </c>
      <c r="Q33" s="268" t="s">
        <v>300</v>
      </c>
    </row>
    <row r="34" spans="1:17">
      <c r="A34" s="161" t="s">
        <v>190</v>
      </c>
      <c r="B34" s="123">
        <v>3391.9459418999995</v>
      </c>
      <c r="C34" s="271">
        <v>1</v>
      </c>
      <c r="D34" s="271">
        <v>1</v>
      </c>
      <c r="E34" s="272">
        <v>1734</v>
      </c>
      <c r="F34" s="273">
        <v>1190</v>
      </c>
      <c r="G34" s="273"/>
      <c r="H34" s="273"/>
      <c r="I34" s="273"/>
      <c r="J34" s="273"/>
      <c r="K34" s="273"/>
      <c r="L34" s="273"/>
      <c r="M34" s="273"/>
      <c r="N34" s="273"/>
      <c r="O34" s="273"/>
      <c r="P34" s="274">
        <f>E34/B34</f>
        <v>0.51121097732727994</v>
      </c>
      <c r="Q34" s="164">
        <f>P34*156</f>
        <v>79.748912463055674</v>
      </c>
    </row>
    <row r="35" spans="1:17">
      <c r="A35" s="161" t="s">
        <v>191</v>
      </c>
      <c r="B35" s="123">
        <v>6307.2660390000001</v>
      </c>
      <c r="C35" s="271">
        <v>1</v>
      </c>
      <c r="D35" s="271">
        <v>1</v>
      </c>
      <c r="E35" s="272">
        <v>3500</v>
      </c>
      <c r="F35" s="273"/>
      <c r="G35" s="273">
        <v>87</v>
      </c>
      <c r="H35" s="273"/>
      <c r="I35" s="273"/>
      <c r="J35" s="273"/>
      <c r="K35" s="273"/>
      <c r="L35" s="273"/>
      <c r="M35" s="273"/>
      <c r="N35" s="273"/>
      <c r="O35" s="273"/>
      <c r="P35" s="274">
        <f>E35/B35</f>
        <v>0.55491554951991773</v>
      </c>
      <c r="Q35" s="164">
        <f>P35*156</f>
        <v>86.566825725107165</v>
      </c>
    </row>
    <row r="36" spans="1:17">
      <c r="A36" s="161" t="s">
        <v>192</v>
      </c>
      <c r="B36" s="123">
        <v>1502.3729169999999</v>
      </c>
      <c r="C36" s="271">
        <v>0.11</v>
      </c>
      <c r="D36" s="271">
        <v>1</v>
      </c>
      <c r="E36" s="272"/>
      <c r="F36" s="273"/>
      <c r="G36" s="273"/>
      <c r="H36" s="273">
        <v>1</v>
      </c>
      <c r="I36" s="273"/>
      <c r="J36" s="273"/>
      <c r="K36" s="273"/>
      <c r="L36" s="273"/>
      <c r="M36" s="273"/>
      <c r="N36" s="273"/>
      <c r="O36" s="273"/>
      <c r="P36" s="274"/>
      <c r="Q36" s="164"/>
    </row>
    <row r="37" spans="1:17">
      <c r="A37" s="275" t="s">
        <v>307</v>
      </c>
      <c r="B37" s="123">
        <v>901.99530100000004</v>
      </c>
      <c r="C37" s="271">
        <v>0.3</v>
      </c>
      <c r="D37" s="271">
        <v>1</v>
      </c>
      <c r="E37" s="272">
        <v>530</v>
      </c>
      <c r="F37" s="273"/>
      <c r="G37" s="273"/>
      <c r="H37" s="273"/>
      <c r="I37" s="273">
        <v>800</v>
      </c>
      <c r="J37" s="273"/>
      <c r="K37" s="273"/>
      <c r="L37" s="273"/>
      <c r="M37" s="273"/>
      <c r="N37" s="273"/>
      <c r="O37" s="273"/>
      <c r="P37" s="274">
        <f>E37/B37</f>
        <v>0.58758620960931141</v>
      </c>
      <c r="Q37" s="164">
        <f>P37*156</f>
        <v>91.66344869905258</v>
      </c>
    </row>
    <row r="38" spans="1:17">
      <c r="A38" s="275" t="s">
        <v>305</v>
      </c>
      <c r="B38" s="123">
        <v>3270.686287</v>
      </c>
      <c r="C38" s="276" t="s">
        <v>49</v>
      </c>
      <c r="D38" s="271">
        <v>0</v>
      </c>
      <c r="E38" s="272"/>
      <c r="F38" s="273"/>
      <c r="G38" s="273"/>
      <c r="H38" s="273"/>
      <c r="I38" s="273"/>
      <c r="J38" s="273"/>
      <c r="K38" s="273"/>
      <c r="L38" s="273">
        <v>342</v>
      </c>
      <c r="M38" s="273"/>
      <c r="N38" s="273"/>
      <c r="O38" s="273"/>
      <c r="P38" s="277"/>
      <c r="Q38" s="162"/>
    </row>
    <row r="39" spans="1:17">
      <c r="A39" s="161" t="s">
        <v>193</v>
      </c>
      <c r="B39" s="123">
        <v>2242.3599570000001</v>
      </c>
      <c r="C39" s="271">
        <v>1</v>
      </c>
      <c r="D39" s="271">
        <v>1</v>
      </c>
      <c r="E39" s="272"/>
      <c r="F39" s="273"/>
      <c r="G39" s="273"/>
      <c r="H39" s="273"/>
      <c r="I39" s="273"/>
      <c r="J39" s="273"/>
      <c r="K39" s="273"/>
      <c r="L39" s="273"/>
      <c r="M39" s="273">
        <f>80+60</f>
        <v>140</v>
      </c>
      <c r="N39" s="273"/>
      <c r="O39" s="273"/>
      <c r="P39" s="277"/>
      <c r="Q39" s="162"/>
    </row>
    <row r="40" spans="1:17">
      <c r="A40" s="275" t="s">
        <v>306</v>
      </c>
      <c r="B40" s="123">
        <v>7060.6400670000003</v>
      </c>
      <c r="C40" s="271">
        <v>0.6</v>
      </c>
      <c r="D40" s="271">
        <v>1</v>
      </c>
      <c r="E40" s="272"/>
      <c r="F40" s="273"/>
      <c r="G40" s="273"/>
      <c r="H40" s="273"/>
      <c r="I40" s="273"/>
      <c r="J40" s="273"/>
      <c r="K40" s="273"/>
      <c r="L40" s="273"/>
      <c r="M40" s="273"/>
      <c r="N40" s="273">
        <v>3000</v>
      </c>
      <c r="O40" s="273"/>
      <c r="P40" s="277"/>
      <c r="Q40" s="162"/>
    </row>
    <row r="41" spans="1:17" ht="15.75" thickBot="1">
      <c r="A41" s="278"/>
      <c r="B41" s="279">
        <f>SUM(B34:B40)</f>
        <v>24677.266509900001</v>
      </c>
      <c r="C41" s="278"/>
      <c r="D41" s="278"/>
      <c r="E41" s="280">
        <f>SUM(E34:E40)</f>
        <v>5764</v>
      </c>
      <c r="F41" s="279">
        <f t="shared" ref="F41:M41" si="0">SUM(F34:F40)</f>
        <v>1190</v>
      </c>
      <c r="G41" s="279">
        <f t="shared" si="0"/>
        <v>87</v>
      </c>
      <c r="H41" s="279">
        <f t="shared" si="0"/>
        <v>1</v>
      </c>
      <c r="I41" s="279">
        <f t="shared" si="0"/>
        <v>800</v>
      </c>
      <c r="J41" s="279"/>
      <c r="K41" s="279"/>
      <c r="L41" s="279">
        <f t="shared" si="0"/>
        <v>342</v>
      </c>
      <c r="M41" s="279">
        <f t="shared" si="0"/>
        <v>140</v>
      </c>
      <c r="N41" s="279">
        <f>SUM(N34:N40)</f>
        <v>3000</v>
      </c>
      <c r="O41" s="279"/>
      <c r="P41" s="281"/>
      <c r="Q41" s="278"/>
    </row>
    <row r="42" spans="1:17" ht="6" customHeight="1">
      <c r="A42" s="6"/>
      <c r="B42" s="6"/>
      <c r="C42" s="6"/>
      <c r="D42" s="6"/>
      <c r="E42" s="6"/>
      <c r="F42" s="6"/>
      <c r="G42" s="6"/>
      <c r="H42" s="6"/>
      <c r="I42" s="6"/>
      <c r="J42" s="6"/>
      <c r="K42" s="6"/>
      <c r="L42" s="6"/>
      <c r="M42" s="6"/>
      <c r="N42" s="6"/>
      <c r="O42" s="6"/>
      <c r="P42" s="6"/>
      <c r="Q42" s="6"/>
    </row>
    <row r="43" spans="1:17" ht="12.75" customHeight="1">
      <c r="A43" s="13" t="s">
        <v>329</v>
      </c>
      <c r="B43" s="6"/>
      <c r="C43" s="6"/>
      <c r="D43" s="6"/>
      <c r="E43" s="6"/>
      <c r="F43" s="6"/>
      <c r="G43" s="6"/>
      <c r="H43" s="6"/>
      <c r="I43" s="6"/>
      <c r="J43" s="6"/>
      <c r="K43" s="6"/>
      <c r="L43" s="6"/>
      <c r="M43" s="6"/>
      <c r="N43" s="6"/>
      <c r="O43" s="6"/>
      <c r="P43" s="6"/>
      <c r="Q43" s="6"/>
    </row>
    <row r="44" spans="1:17" ht="12.75" customHeight="1">
      <c r="A44" s="13" t="s">
        <v>330</v>
      </c>
      <c r="B44" s="6"/>
      <c r="C44" s="6"/>
      <c r="D44" s="6"/>
      <c r="E44" s="6"/>
      <c r="F44" s="6"/>
      <c r="G44" s="6"/>
      <c r="H44" s="6"/>
      <c r="I44" s="6"/>
      <c r="J44" s="6"/>
      <c r="K44" s="6"/>
      <c r="L44" s="6"/>
      <c r="M44" s="6"/>
      <c r="N44" s="6"/>
      <c r="O44" s="6"/>
      <c r="P44" s="6"/>
      <c r="Q44" s="6"/>
    </row>
    <row r="45" spans="1:17" ht="12.75" customHeight="1">
      <c r="A45" s="13" t="s">
        <v>331</v>
      </c>
      <c r="B45" s="6"/>
      <c r="C45" s="6"/>
      <c r="D45" s="6"/>
      <c r="E45" s="6"/>
      <c r="F45" s="6"/>
      <c r="G45" s="6"/>
      <c r="H45" s="6"/>
      <c r="I45" s="6"/>
      <c r="J45" s="6"/>
      <c r="K45" s="6"/>
      <c r="L45" s="6"/>
      <c r="M45" s="6"/>
      <c r="N45" s="6"/>
      <c r="O45" s="6"/>
      <c r="P45" s="6"/>
      <c r="Q45" s="6"/>
    </row>
    <row r="46" spans="1:17" ht="12.75" customHeight="1">
      <c r="A46" s="13" t="s">
        <v>335</v>
      </c>
      <c r="B46" s="6"/>
      <c r="C46" s="6"/>
      <c r="D46" s="6"/>
      <c r="E46" s="6"/>
      <c r="F46" s="6"/>
      <c r="G46" s="6"/>
      <c r="H46" s="6"/>
      <c r="I46" s="6"/>
      <c r="J46" s="6"/>
      <c r="K46" s="6"/>
      <c r="L46" s="6"/>
      <c r="M46" s="6"/>
      <c r="N46" s="6"/>
      <c r="O46" s="6"/>
      <c r="P46" s="6"/>
      <c r="Q46" s="6"/>
    </row>
  </sheetData>
  <mergeCells count="4">
    <mergeCell ref="B30:D30"/>
    <mergeCell ref="E30:O30"/>
    <mergeCell ref="B4:D4"/>
    <mergeCell ref="E4:O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63" fitToHeight="0" orientation="landscape" r:id="rId1"/>
  <headerFooter scaleWithDoc="0">
    <oddFooter>&amp;L&amp;"Arial,Regular"&amp;8Íslandsbanki Factbook 1Q23&amp;C&amp;"Arial,Regular"&amp;8&amp;[29</oddFoot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FA215-8103-42AB-A4CC-6E6D40AEF39E}">
  <sheetPr>
    <tabColor rgb="FFDC1E35"/>
    <pageSetUpPr fitToPage="1"/>
  </sheetPr>
  <dimension ref="A1:F43"/>
  <sheetViews>
    <sheetView zoomScaleNormal="100" workbookViewId="0">
      <selection activeCell="D21" sqref="D21"/>
    </sheetView>
  </sheetViews>
  <sheetFormatPr defaultRowHeight="15"/>
  <cols>
    <col min="1" max="1" width="136.5703125" style="11" customWidth="1"/>
    <col min="2" max="6" width="10.7109375" style="11" customWidth="1"/>
    <col min="7" max="16384" width="9.140625" style="11"/>
  </cols>
  <sheetData>
    <row r="1" spans="1:6">
      <c r="A1" s="15" t="s">
        <v>18</v>
      </c>
      <c r="B1" s="16"/>
      <c r="C1" s="6"/>
      <c r="D1" s="6"/>
      <c r="E1" s="6"/>
      <c r="F1" s="6"/>
    </row>
    <row r="2" spans="1:6" s="167" customFormat="1" ht="19.5" customHeight="1">
      <c r="A2" s="1" t="s">
        <v>19</v>
      </c>
      <c r="B2" s="166"/>
      <c r="C2" s="166"/>
      <c r="D2" s="166"/>
      <c r="E2" s="166"/>
      <c r="F2" s="166"/>
    </row>
    <row r="3" spans="1:6" ht="15.75" thickBot="1">
      <c r="A3" s="3"/>
      <c r="B3" s="153"/>
      <c r="C3" s="153"/>
      <c r="D3" s="153"/>
      <c r="E3" s="153"/>
      <c r="F3" s="153"/>
    </row>
    <row r="4" spans="1:6">
      <c r="A4" s="141"/>
      <c r="B4" s="155"/>
      <c r="C4" s="156"/>
      <c r="D4" s="156"/>
      <c r="E4" s="156"/>
      <c r="F4" s="156"/>
    </row>
    <row r="5" spans="1:6">
      <c r="A5" s="6"/>
      <c r="B5" s="157"/>
      <c r="C5" s="158"/>
      <c r="D5" s="158"/>
      <c r="E5" s="158"/>
      <c r="F5" s="158"/>
    </row>
    <row r="6" spans="1:6">
      <c r="A6" s="289" t="s">
        <v>20</v>
      </c>
      <c r="B6" s="28"/>
      <c r="C6" s="158"/>
      <c r="D6" s="158"/>
      <c r="E6" s="158"/>
      <c r="F6" s="158"/>
    </row>
    <row r="7" spans="1:6">
      <c r="A7" s="6"/>
      <c r="B7" s="29"/>
      <c r="C7" s="68"/>
      <c r="D7" s="29"/>
      <c r="E7" s="29"/>
      <c r="F7" s="29"/>
    </row>
    <row r="8" spans="1:6">
      <c r="A8" s="290" t="s">
        <v>21</v>
      </c>
      <c r="B8" s="29"/>
      <c r="C8" s="29"/>
      <c r="D8" s="29"/>
      <c r="E8" s="29"/>
      <c r="F8" s="30"/>
    </row>
    <row r="9" spans="1:6">
      <c r="A9" s="6"/>
      <c r="B9" s="31"/>
      <c r="C9" s="31"/>
      <c r="D9" s="31"/>
      <c r="E9" s="31"/>
      <c r="F9" s="31"/>
    </row>
    <row r="10" spans="1:6">
      <c r="A10" s="6" t="s">
        <v>22</v>
      </c>
      <c r="B10" s="22"/>
      <c r="C10" s="23"/>
      <c r="D10" s="32"/>
      <c r="E10" s="23"/>
      <c r="F10" s="23"/>
    </row>
    <row r="11" spans="1:6">
      <c r="A11" s="291" t="s">
        <v>23</v>
      </c>
      <c r="B11" s="25"/>
      <c r="C11" s="26"/>
      <c r="D11" s="26"/>
      <c r="E11" s="26"/>
      <c r="F11" s="26"/>
    </row>
    <row r="12" spans="1:6">
      <c r="A12" s="6"/>
      <c r="B12" s="25"/>
      <c r="C12" s="26"/>
      <c r="D12" s="34"/>
      <c r="E12" s="26"/>
      <c r="F12" s="26"/>
    </row>
    <row r="13" spans="1:6">
      <c r="A13" s="289"/>
      <c r="B13" s="22"/>
      <c r="C13" s="26"/>
      <c r="D13" s="34"/>
      <c r="E13" s="26"/>
      <c r="F13" s="26"/>
    </row>
    <row r="14" spans="1:6">
      <c r="A14" s="6"/>
      <c r="B14" s="25"/>
      <c r="C14" s="26"/>
      <c r="D14" s="26"/>
      <c r="E14" s="26"/>
      <c r="F14" s="26"/>
    </row>
    <row r="15" spans="1:6">
      <c r="A15" s="292" t="s">
        <v>387</v>
      </c>
      <c r="B15" s="35"/>
      <c r="C15" s="36"/>
      <c r="D15" s="36"/>
      <c r="E15" s="36"/>
      <c r="F15" s="36"/>
    </row>
    <row r="16" spans="1:6">
      <c r="A16" s="292"/>
      <c r="B16" s="35"/>
      <c r="C16" s="36"/>
      <c r="D16" s="36"/>
      <c r="E16" s="36"/>
      <c r="F16" s="36"/>
    </row>
    <row r="17" spans="1:6" ht="60" customHeight="1">
      <c r="A17" s="322" t="s">
        <v>388</v>
      </c>
      <c r="B17" s="35"/>
      <c r="C17" s="36"/>
      <c r="D17" s="36"/>
      <c r="E17" s="36"/>
      <c r="F17" s="36"/>
    </row>
    <row r="18" spans="1:6">
      <c r="A18" s="322"/>
      <c r="B18" s="35"/>
      <c r="C18" s="36"/>
      <c r="D18" s="36"/>
      <c r="E18" s="36"/>
      <c r="F18" s="36"/>
    </row>
    <row r="19" spans="1:6" ht="30" customHeight="1">
      <c r="A19" s="323" t="s">
        <v>389</v>
      </c>
      <c r="B19" s="37"/>
      <c r="C19" s="37"/>
      <c r="D19" s="37"/>
      <c r="E19" s="37"/>
      <c r="F19" s="37"/>
    </row>
    <row r="20" spans="1:6" ht="15" customHeight="1">
      <c r="A20" s="323"/>
      <c r="B20" s="37"/>
      <c r="C20" s="37"/>
      <c r="D20" s="37"/>
      <c r="E20" s="37"/>
      <c r="F20" s="37"/>
    </row>
    <row r="21" spans="1:6" ht="75" customHeight="1">
      <c r="A21" s="323" t="s">
        <v>390</v>
      </c>
      <c r="B21" s="37"/>
      <c r="C21" s="37"/>
      <c r="D21" s="37"/>
      <c r="E21" s="37"/>
      <c r="F21" s="37"/>
    </row>
    <row r="22" spans="1:6">
      <c r="A22" s="322"/>
      <c r="B22" s="37"/>
      <c r="C22" s="37"/>
      <c r="D22" s="37"/>
      <c r="E22" s="37"/>
      <c r="F22" s="37"/>
    </row>
    <row r="23" spans="1:6">
      <c r="A23" s="292" t="s">
        <v>342</v>
      </c>
      <c r="B23" s="38"/>
      <c r="C23" s="38"/>
      <c r="D23" s="38"/>
      <c r="E23" s="38"/>
      <c r="F23" s="38"/>
    </row>
    <row r="24" spans="1:6" ht="9" customHeight="1">
      <c r="A24" s="292"/>
      <c r="B24" s="38"/>
      <c r="C24" s="38"/>
      <c r="D24" s="38"/>
      <c r="E24" s="38"/>
      <c r="F24" s="38"/>
    </row>
    <row r="25" spans="1:6">
      <c r="A25" s="288" t="s">
        <v>343</v>
      </c>
      <c r="B25" s="22"/>
      <c r="C25" s="26"/>
      <c r="D25" s="34"/>
      <c r="E25" s="26"/>
      <c r="F25" s="26"/>
    </row>
    <row r="26" spans="1:6" ht="9" customHeight="1">
      <c r="A26" s="288"/>
      <c r="B26" s="22"/>
      <c r="C26" s="26"/>
      <c r="D26" s="34"/>
      <c r="E26" s="26"/>
      <c r="F26" s="26"/>
    </row>
    <row r="27" spans="1:6">
      <c r="A27" s="293" t="s">
        <v>348</v>
      </c>
      <c r="B27" s="26"/>
      <c r="C27" s="26"/>
      <c r="D27" s="26"/>
      <c r="E27" s="26"/>
      <c r="F27" s="26"/>
    </row>
    <row r="28" spans="1:6">
      <c r="A28" s="293" t="s">
        <v>349</v>
      </c>
      <c r="B28" s="26"/>
      <c r="C28" s="26"/>
      <c r="D28" s="26"/>
      <c r="E28" s="26"/>
      <c r="F28" s="26"/>
    </row>
    <row r="29" spans="1:6" ht="9" customHeight="1">
      <c r="A29" s="293"/>
      <c r="B29" s="26"/>
      <c r="C29" s="26"/>
      <c r="D29" s="26"/>
      <c r="E29" s="26"/>
      <c r="F29" s="26"/>
    </row>
    <row r="30" spans="1:6">
      <c r="A30" s="288" t="s">
        <v>344</v>
      </c>
      <c r="B30" s="34"/>
      <c r="C30" s="150"/>
      <c r="D30" s="150"/>
      <c r="E30" s="150"/>
      <c r="F30" s="150"/>
    </row>
    <row r="31" spans="1:6">
      <c r="A31" s="288"/>
      <c r="B31" s="34"/>
      <c r="C31" s="150"/>
      <c r="D31" s="150"/>
      <c r="E31" s="150"/>
      <c r="F31" s="150"/>
    </row>
    <row r="32" spans="1:6">
      <c r="A32" s="292" t="s">
        <v>345</v>
      </c>
      <c r="B32" s="22"/>
      <c r="C32" s="26"/>
      <c r="D32" s="34"/>
      <c r="E32" s="26"/>
      <c r="F32" s="26"/>
    </row>
    <row r="33" spans="1:6" ht="9" customHeight="1">
      <c r="A33" s="292"/>
      <c r="B33" s="22"/>
      <c r="C33" s="26"/>
      <c r="D33" s="34"/>
      <c r="E33" s="26"/>
      <c r="F33" s="26"/>
    </row>
    <row r="34" spans="1:6" ht="40.5" customHeight="1">
      <c r="A34" s="288" t="s">
        <v>346</v>
      </c>
      <c r="B34" s="26"/>
      <c r="C34" s="26"/>
      <c r="D34" s="26"/>
      <c r="E34" s="26"/>
      <c r="F34" s="26"/>
    </row>
    <row r="35" spans="1:6">
      <c r="A35" s="294" t="s">
        <v>347</v>
      </c>
      <c r="B35" s="26"/>
      <c r="C35" s="26"/>
      <c r="D35" s="26"/>
      <c r="E35" s="26"/>
      <c r="F35" s="26"/>
    </row>
    <row r="36" spans="1:6">
      <c r="A36" s="295"/>
      <c r="B36" s="22"/>
      <c r="C36" s="26"/>
      <c r="D36" s="34"/>
      <c r="E36" s="26"/>
      <c r="F36" s="26"/>
    </row>
    <row r="37" spans="1:6">
      <c r="A37" s="296"/>
      <c r="B37" s="39"/>
      <c r="C37" s="40"/>
      <c r="D37" s="40"/>
      <c r="E37" s="40"/>
      <c r="F37" s="40"/>
    </row>
    <row r="38" spans="1:6">
      <c r="A38" s="296"/>
      <c r="B38" s="39"/>
      <c r="C38" s="41"/>
      <c r="D38" s="41"/>
      <c r="E38" s="41"/>
      <c r="F38" s="41"/>
    </row>
    <row r="39" spans="1:6">
      <c r="A39" s="295"/>
      <c r="B39" s="42"/>
      <c r="C39" s="42"/>
      <c r="D39" s="42"/>
      <c r="E39" s="42"/>
      <c r="F39" s="42"/>
    </row>
    <row r="40" spans="1:6">
      <c r="A40" s="212"/>
      <c r="B40" s="42"/>
      <c r="C40" s="42"/>
      <c r="D40" s="43"/>
      <c r="E40" s="44"/>
      <c r="F40" s="44"/>
    </row>
    <row r="41" spans="1:6">
      <c r="A41" s="212"/>
      <c r="B41" s="25"/>
      <c r="C41" s="26"/>
      <c r="D41" s="26"/>
      <c r="E41" s="26"/>
      <c r="F41" s="26"/>
    </row>
    <row r="42" spans="1:6">
      <c r="A42" s="212"/>
      <c r="B42" s="25"/>
      <c r="C42" s="26"/>
      <c r="D42" s="26"/>
      <c r="E42" s="26"/>
      <c r="F42" s="26"/>
    </row>
    <row r="43" spans="1:6">
      <c r="A43" s="14"/>
      <c r="B43" s="37"/>
      <c r="C43" s="37"/>
      <c r="D43" s="37"/>
      <c r="E43" s="37"/>
      <c r="F43" s="37"/>
    </row>
  </sheetData>
  <hyperlinks>
    <hyperlink ref="A1" location="Contents!A1" display="Contents" xr:uid="{AB52558C-80BF-40F2-9E7A-3C41F24EFD87}"/>
    <hyperlink ref="A11" r:id="rId1" xr:uid="{8628239C-C615-49D9-BBF5-6CB37051EE1F}"/>
    <hyperlink ref="A35" r:id="rId2" xr:uid="{595B2543-354D-44E5-8084-820CE483FD6E}"/>
    <hyperlink ref="A19" r:id="rId3" xr:uid="{6F0F8A56-40C2-4EF6-9C2F-552D8D2B1670}"/>
    <hyperlink ref="A21" r:id="rId4" display="To participate in the webcast via telephone and to be able to ask questions verbally, please register via this link. There will be a list of dial-in numbers and a personal PIN. If there is no local dial-in number for your country, or if you would prefer to receive a call instead of dialling in, the Call Me option is available. Then select your country, enter your telephone number and click on the blue Call Me button to be connected." xr:uid="{A456D5D5-1F8D-41E2-95E6-5781B2317039}"/>
  </hyperlinks>
  <pageMargins left="0.70866141732283472" right="0.70866141732283472" top="0.74803149606299213" bottom="0.74803149606299213" header="0.31496062992125984" footer="0.31496062992125984"/>
  <pageSetup paperSize="9" scale="99" fitToHeight="0" orientation="portrait" r:id="rId5"/>
  <headerFooter scaleWithDoc="0">
    <oddFooter>&amp;L&amp;"Arial,Regular"&amp;8Íslandsbanki Factbook 1Q23&amp;C&amp;"Arial,Regular"&amp;8&amp;[3</oddFooter>
  </headerFooter>
  <customProperties>
    <customPr name="_pios_id" r:id="rId6"/>
    <customPr name="EpmWorksheetKeyString_GUID" r:id="rId7"/>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4EC3B-D745-4EE0-836F-45CB4C213A68}">
  <sheetPr>
    <tabColor rgb="FFDC1E35"/>
    <pageSetUpPr fitToPage="1"/>
  </sheetPr>
  <dimension ref="A1:U25"/>
  <sheetViews>
    <sheetView showGridLines="0" zoomScaleNormal="100" zoomScaleSheetLayoutView="115" zoomScalePageLayoutView="70" workbookViewId="0">
      <selection activeCell="G1" sqref="G1"/>
    </sheetView>
  </sheetViews>
  <sheetFormatPr defaultColWidth="9.140625" defaultRowHeight="14.25"/>
  <cols>
    <col min="1" max="1" width="23.42578125" style="126" customWidth="1"/>
    <col min="2" max="2" width="18.28515625" style="126" customWidth="1"/>
    <col min="3" max="5" width="13.7109375" style="126" customWidth="1"/>
    <col min="6" max="6" width="76.140625" style="126" customWidth="1"/>
    <col min="7" max="7" width="10.7109375" style="126" customWidth="1"/>
    <col min="8" max="8" width="9.140625" style="126" customWidth="1"/>
    <col min="9" max="16384" width="9.140625" style="126"/>
  </cols>
  <sheetData>
    <row r="1" spans="1:21">
      <c r="A1" s="12" t="s">
        <v>18</v>
      </c>
    </row>
    <row r="2" spans="1:21" ht="30.75" customHeight="1">
      <c r="A2" s="190"/>
      <c r="B2" s="191"/>
      <c r="C2" s="191"/>
      <c r="D2" s="192"/>
      <c r="E2" s="192"/>
      <c r="F2" s="191"/>
      <c r="H2" s="78"/>
    </row>
    <row r="3" spans="1:21" ht="30.75" customHeight="1">
      <c r="A3" s="193"/>
      <c r="B3" s="191"/>
      <c r="C3" s="127"/>
      <c r="D3" s="194"/>
      <c r="E3" s="194"/>
      <c r="F3" s="195"/>
    </row>
    <row r="4" spans="1:21">
      <c r="A4" s="196"/>
      <c r="B4" s="196"/>
      <c r="C4" s="196"/>
      <c r="D4" s="196"/>
      <c r="E4" s="196"/>
      <c r="F4" s="196"/>
    </row>
    <row r="5" spans="1:21">
      <c r="A5" s="333"/>
      <c r="B5" s="197"/>
      <c r="C5" s="334"/>
      <c r="D5" s="334"/>
      <c r="E5" s="334"/>
      <c r="F5" s="335"/>
    </row>
    <row r="6" spans="1:21" ht="15.75" customHeight="1">
      <c r="A6" s="333"/>
      <c r="B6" s="197"/>
      <c r="C6" s="334"/>
      <c r="D6" s="334"/>
      <c r="E6" s="334"/>
      <c r="F6" s="335"/>
      <c r="U6" s="129"/>
    </row>
    <row r="7" spans="1:21" ht="15">
      <c r="A7" s="330"/>
      <c r="B7" s="331"/>
      <c r="C7" s="332"/>
      <c r="D7" s="332"/>
      <c r="E7" s="332"/>
      <c r="F7" s="198"/>
      <c r="U7" s="129"/>
    </row>
    <row r="8" spans="1:21" ht="30" customHeight="1">
      <c r="A8" s="330"/>
      <c r="B8" s="331"/>
      <c r="C8" s="332"/>
      <c r="D8" s="332"/>
      <c r="E8" s="332"/>
      <c r="F8" s="199"/>
      <c r="U8" s="129"/>
    </row>
    <row r="9" spans="1:21" ht="30" customHeight="1">
      <c r="A9" s="330"/>
      <c r="B9" s="331"/>
      <c r="C9" s="332"/>
      <c r="D9" s="332"/>
      <c r="E9" s="332"/>
      <c r="F9" s="199"/>
      <c r="U9" s="129"/>
    </row>
    <row r="10" spans="1:21" ht="30" customHeight="1">
      <c r="A10" s="330"/>
      <c r="B10" s="331"/>
      <c r="C10" s="332"/>
      <c r="D10" s="332"/>
      <c r="E10" s="332"/>
      <c r="F10" s="199"/>
      <c r="U10" s="129"/>
    </row>
    <row r="11" spans="1:21" ht="15">
      <c r="A11" s="330"/>
      <c r="B11" s="331"/>
      <c r="C11" s="332"/>
      <c r="D11" s="332"/>
      <c r="E11" s="332"/>
      <c r="F11" s="199"/>
      <c r="U11" s="129"/>
    </row>
    <row r="12" spans="1:21" ht="30" customHeight="1">
      <c r="A12" s="330"/>
      <c r="B12" s="331"/>
      <c r="C12" s="332"/>
      <c r="D12" s="332"/>
      <c r="E12" s="332"/>
      <c r="F12" s="199"/>
      <c r="U12" s="129"/>
    </row>
    <row r="13" spans="1:21" ht="15">
      <c r="A13" s="330"/>
      <c r="B13" s="331"/>
      <c r="C13" s="332"/>
      <c r="D13" s="332"/>
      <c r="E13" s="332"/>
      <c r="F13" s="199"/>
      <c r="U13" s="129"/>
    </row>
    <row r="14" spans="1:21" ht="30" customHeight="1">
      <c r="A14" s="330"/>
      <c r="B14" s="331"/>
      <c r="C14" s="332"/>
      <c r="D14" s="332"/>
      <c r="E14" s="332"/>
      <c r="F14" s="199"/>
      <c r="U14" s="129"/>
    </row>
    <row r="15" spans="1:21" ht="15">
      <c r="A15" s="330"/>
      <c r="B15" s="338"/>
      <c r="C15" s="332"/>
      <c r="D15" s="332"/>
      <c r="E15" s="332"/>
      <c r="F15" s="199"/>
      <c r="U15" s="129"/>
    </row>
    <row r="16" spans="1:21" ht="40.5" customHeight="1">
      <c r="A16" s="330"/>
      <c r="B16" s="338"/>
      <c r="C16" s="332"/>
      <c r="D16" s="332"/>
      <c r="E16" s="332"/>
      <c r="F16" s="200"/>
      <c r="U16" s="129"/>
    </row>
    <row r="17" spans="1:21" ht="30" customHeight="1">
      <c r="A17" s="330"/>
      <c r="B17" s="338"/>
      <c r="C17" s="332"/>
      <c r="D17" s="332"/>
      <c r="E17" s="332"/>
      <c r="F17" s="199"/>
      <c r="U17" s="129"/>
    </row>
    <row r="18" spans="1:21" ht="15" customHeight="1">
      <c r="A18" s="330"/>
      <c r="B18" s="331"/>
      <c r="C18" s="336"/>
      <c r="D18" s="336"/>
      <c r="E18" s="337"/>
      <c r="F18" s="199"/>
      <c r="U18" s="129"/>
    </row>
    <row r="19" spans="1:21" ht="15" customHeight="1">
      <c r="A19" s="330"/>
      <c r="B19" s="331"/>
      <c r="C19" s="336"/>
      <c r="D19" s="336"/>
      <c r="E19" s="337"/>
      <c r="F19" s="199"/>
      <c r="U19" s="129"/>
    </row>
    <row r="20" spans="1:21" ht="15" customHeight="1">
      <c r="A20" s="330"/>
      <c r="B20" s="331"/>
      <c r="C20" s="336"/>
      <c r="D20" s="336"/>
      <c r="E20" s="337"/>
      <c r="F20" s="199"/>
      <c r="U20" s="129"/>
    </row>
    <row r="21" spans="1:21" ht="15" customHeight="1">
      <c r="A21" s="201"/>
      <c r="B21" s="202"/>
      <c r="C21" s="203"/>
      <c r="D21" s="203"/>
      <c r="E21" s="204"/>
      <c r="F21" s="199"/>
      <c r="U21" s="129"/>
    </row>
    <row r="23" spans="1:21" ht="12" customHeight="1">
      <c r="A23" s="287"/>
    </row>
    <row r="24" spans="1:21" ht="12" customHeight="1">
      <c r="A24" s="287" t="s">
        <v>394</v>
      </c>
    </row>
    <row r="25" spans="1:21" ht="12" customHeight="1">
      <c r="A25" s="287" t="s">
        <v>354</v>
      </c>
    </row>
  </sheetData>
  <mergeCells count="30">
    <mergeCell ref="A15:A17"/>
    <mergeCell ref="B15:B17"/>
    <mergeCell ref="C15:C17"/>
    <mergeCell ref="D15:D17"/>
    <mergeCell ref="E15:E17"/>
    <mergeCell ref="A18:A20"/>
    <mergeCell ref="B18:B20"/>
    <mergeCell ref="C18:C20"/>
    <mergeCell ref="D18:D20"/>
    <mergeCell ref="E18:E20"/>
    <mergeCell ref="A10:A11"/>
    <mergeCell ref="B10:B11"/>
    <mergeCell ref="C10:C11"/>
    <mergeCell ref="D10:D11"/>
    <mergeCell ref="E10:E11"/>
    <mergeCell ref="A12:A14"/>
    <mergeCell ref="B12:B14"/>
    <mergeCell ref="C12:C14"/>
    <mergeCell ref="D12:D14"/>
    <mergeCell ref="E12:E14"/>
    <mergeCell ref="A5:A6"/>
    <mergeCell ref="C5:C6"/>
    <mergeCell ref="D5:D6"/>
    <mergeCell ref="E5:E6"/>
    <mergeCell ref="F5:F6"/>
    <mergeCell ref="A7:A9"/>
    <mergeCell ref="B7:B9"/>
    <mergeCell ref="C7:C9"/>
    <mergeCell ref="D7:D9"/>
    <mergeCell ref="E7:E9"/>
  </mergeCells>
  <hyperlinks>
    <hyperlink ref="A1" location="Contents!A1" display="Contents" xr:uid="{BFD3B8EA-FE75-477E-8BB6-2C9465B5756D}"/>
  </hyperlinks>
  <pageMargins left="0.70866141732283472" right="0.70866141732283472" top="0.74803149606299213" bottom="0.74803149606299213" header="0.31496062992125984" footer="0.31496062992125984"/>
  <pageSetup paperSize="9" scale="82" fitToHeight="0" orientation="landscape" r:id="rId1"/>
  <headerFooter scaleWithDoc="0">
    <oddFooter>&amp;L&amp;"Arial,Regular"&amp;8Íslandsbanki Factbook 1Q23&amp;C&amp;"Arial,Regular"&amp;8&amp;[30</oddFooter>
  </headerFooter>
  <customProperties>
    <customPr name="_pios_id" r:id="rId2"/>
    <customPr name="EpmWorksheetKeyString_GUID" r:id="rId3"/>
  </customPropertie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BCCED-5F8F-4220-BCBF-E235C90E6EA6}">
  <sheetPr>
    <tabColor rgb="FFDC1E35"/>
    <pageSetUpPr fitToPage="1"/>
  </sheetPr>
  <dimension ref="A1:T30"/>
  <sheetViews>
    <sheetView showGridLines="0" zoomScaleNormal="100" zoomScaleSheetLayoutView="90" zoomScalePageLayoutView="85" workbookViewId="0">
      <selection activeCell="K1" sqref="K1"/>
    </sheetView>
  </sheetViews>
  <sheetFormatPr defaultColWidth="9.140625" defaultRowHeight="14.25"/>
  <cols>
    <col min="1" max="1" width="18.7109375" style="126" customWidth="1"/>
    <col min="2" max="2" width="17.7109375" style="126" customWidth="1"/>
    <col min="3" max="3" width="12.28515625" style="126" customWidth="1"/>
    <col min="4" max="4" width="24.7109375" style="126" customWidth="1"/>
    <col min="5" max="7" width="17.7109375" style="126" customWidth="1"/>
    <col min="8" max="8" width="10.7109375" style="126" customWidth="1"/>
    <col min="9" max="9" width="9.140625" style="126"/>
    <col min="10" max="10" width="10.7109375" style="126" customWidth="1"/>
    <col min="11" max="11" width="9.140625" style="126"/>
    <col min="12" max="12" width="10.7109375" style="126" customWidth="1"/>
    <col min="13" max="16384" width="9.140625" style="126"/>
  </cols>
  <sheetData>
    <row r="1" spans="1:20">
      <c r="A1" s="12" t="s">
        <v>18</v>
      </c>
      <c r="B1" s="130"/>
    </row>
    <row r="2" spans="1:20" ht="15">
      <c r="T2" s="129"/>
    </row>
    <row r="3" spans="1:20" ht="15">
      <c r="T3" s="129"/>
    </row>
    <row r="4" spans="1:20" ht="15">
      <c r="T4" s="129"/>
    </row>
    <row r="5" spans="1:20" ht="15">
      <c r="T5" s="129"/>
    </row>
    <row r="6" spans="1:20" ht="15">
      <c r="T6" s="129"/>
    </row>
    <row r="7" spans="1:20" ht="15">
      <c r="T7" s="129"/>
    </row>
    <row r="11" spans="1:20" ht="23.25">
      <c r="N11" s="131"/>
      <c r="O11" s="132"/>
      <c r="P11" s="128"/>
    </row>
    <row r="12" spans="1:20" ht="23.25">
      <c r="N12" s="133"/>
      <c r="O12" s="134"/>
      <c r="P12" s="128"/>
    </row>
    <row r="13" spans="1:20" ht="23.25">
      <c r="N13" s="133"/>
      <c r="O13" s="134"/>
      <c r="P13" s="128"/>
    </row>
    <row r="14" spans="1:20" ht="23.25">
      <c r="N14" s="133"/>
      <c r="O14" s="135"/>
      <c r="P14" s="128"/>
    </row>
    <row r="16" spans="1:20" ht="18.75" customHeight="1">
      <c r="J16" s="131"/>
      <c r="K16" s="132"/>
      <c r="L16" s="128"/>
    </row>
    <row r="17" spans="1:12" ht="18.75" customHeight="1">
      <c r="J17" s="131"/>
      <c r="K17" s="132"/>
      <c r="L17" s="128"/>
    </row>
    <row r="18" spans="1:12" ht="18.75" customHeight="1" thickBot="1">
      <c r="J18" s="133"/>
      <c r="K18" s="134"/>
      <c r="L18" s="128"/>
    </row>
    <row r="19" spans="1:12" ht="18.75" customHeight="1" thickBot="1">
      <c r="A19" s="205" t="s">
        <v>164</v>
      </c>
      <c r="B19" s="205" t="s">
        <v>223</v>
      </c>
      <c r="C19" s="206"/>
      <c r="D19" s="205" t="s">
        <v>224</v>
      </c>
      <c r="E19" s="205" t="s">
        <v>223</v>
      </c>
      <c r="F19" s="205" t="s">
        <v>225</v>
      </c>
      <c r="G19" s="205" t="s">
        <v>226</v>
      </c>
      <c r="J19" s="133"/>
      <c r="K19" s="135"/>
      <c r="L19" s="128"/>
    </row>
    <row r="20" spans="1:12" ht="18.75" customHeight="1">
      <c r="A20" s="206" t="s">
        <v>227</v>
      </c>
      <c r="B20" s="206" t="s">
        <v>228</v>
      </c>
      <c r="C20" s="206"/>
      <c r="D20" s="206" t="s">
        <v>227</v>
      </c>
      <c r="E20" s="206" t="s">
        <v>229</v>
      </c>
      <c r="F20" s="206" t="s">
        <v>229</v>
      </c>
      <c r="G20" s="206" t="s">
        <v>230</v>
      </c>
      <c r="J20" s="133"/>
      <c r="K20" s="134"/>
      <c r="L20" s="128"/>
    </row>
    <row r="21" spans="1:12" ht="18.75" customHeight="1">
      <c r="A21" s="206" t="s">
        <v>231</v>
      </c>
      <c r="B21" s="206" t="s">
        <v>230</v>
      </c>
      <c r="C21" s="206"/>
      <c r="D21" s="206" t="s">
        <v>231</v>
      </c>
      <c r="E21" s="206" t="s">
        <v>232</v>
      </c>
      <c r="F21" s="206"/>
      <c r="G21" s="206"/>
    </row>
    <row r="22" spans="1:12" ht="21" customHeight="1">
      <c r="A22" s="206" t="s">
        <v>233</v>
      </c>
      <c r="B22" s="206" t="s">
        <v>234</v>
      </c>
      <c r="C22" s="206"/>
      <c r="D22" s="206" t="s">
        <v>233</v>
      </c>
      <c r="E22" s="206" t="s">
        <v>234</v>
      </c>
      <c r="F22" s="206" t="s">
        <v>234</v>
      </c>
      <c r="G22" s="206" t="s">
        <v>234</v>
      </c>
    </row>
    <row r="23" spans="1:12" ht="21" customHeight="1">
      <c r="A23" s="206" t="s">
        <v>235</v>
      </c>
      <c r="B23" s="207" t="s">
        <v>355</v>
      </c>
      <c r="C23" s="206"/>
      <c r="D23" s="206" t="s">
        <v>235</v>
      </c>
      <c r="E23" s="207" t="s">
        <v>356</v>
      </c>
      <c r="F23" s="207" t="s">
        <v>357</v>
      </c>
      <c r="G23" s="207" t="s">
        <v>356</v>
      </c>
    </row>
    <row r="24" spans="1:12">
      <c r="F24" s="136"/>
      <c r="G24" s="132"/>
      <c r="H24" s="132"/>
      <c r="I24" s="132"/>
    </row>
    <row r="25" spans="1:12">
      <c r="G25" s="134"/>
      <c r="H25" s="134"/>
      <c r="I25" s="134"/>
    </row>
    <row r="26" spans="1:12">
      <c r="F26" s="136"/>
      <c r="G26" s="134"/>
      <c r="H26" s="134"/>
      <c r="I26" s="135"/>
    </row>
    <row r="27" spans="1:12" ht="17.25" customHeight="1">
      <c r="F27" s="131"/>
      <c r="G27" s="134"/>
      <c r="H27" s="134"/>
      <c r="I27" s="134"/>
    </row>
    <row r="28" spans="1:12">
      <c r="F28" s="136"/>
      <c r="G28" s="134"/>
      <c r="H28" s="134"/>
      <c r="I28" s="134"/>
    </row>
    <row r="30" spans="1:12">
      <c r="F30" s="136"/>
    </row>
  </sheetData>
  <hyperlinks>
    <hyperlink ref="A1" location="Contents!A1" display="Contents" xr:uid="{BDE62EE0-B30E-41DD-9199-AC5E9A88ED46}"/>
  </hyperlinks>
  <pageMargins left="0.70866141732283472" right="0.70866141732283472" top="0.74803149606299213" bottom="0.74803149606299213" header="0.31496062992125984" footer="0.31496062992125984"/>
  <pageSetup paperSize="9" scale="95" fitToHeight="0" orientation="landscape" r:id="rId1"/>
  <headerFooter scaleWithDoc="0">
    <oddFooter>&amp;L&amp;"Arial,Regular"&amp;8Íslandsbanki Factbook 1Q23&amp;C&amp;"Arial,Regular"&amp;8&amp;[31</oddFooter>
  </headerFooter>
  <customProperties>
    <customPr name="_pios_id" r:id="rId2"/>
    <customPr name="EpmWorksheetKeyString_GUID" r:id="rId3"/>
  </customPropertie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ED059-B410-4E71-8DF0-A2ECB8F8F49E}">
  <sheetPr>
    <tabColor rgb="FFDC1E35"/>
    <pageSetUpPr fitToPage="1"/>
  </sheetPr>
  <dimension ref="A1:F24"/>
  <sheetViews>
    <sheetView zoomScaleNormal="100" zoomScaleSheetLayoutView="100" zoomScalePageLayoutView="80" workbookViewId="0">
      <selection activeCell="G1" sqref="G1"/>
    </sheetView>
  </sheetViews>
  <sheetFormatPr defaultColWidth="9.140625" defaultRowHeight="14.25"/>
  <cols>
    <col min="1" max="1" width="56.7109375" style="6" customWidth="1"/>
    <col min="2" max="5" width="11.28515625" style="6" customWidth="1"/>
    <col min="6" max="6" width="16" style="6" customWidth="1"/>
    <col min="7" max="16384" width="9.140625" style="6"/>
  </cols>
  <sheetData>
    <row r="1" spans="1:6">
      <c r="A1" s="12" t="s">
        <v>18</v>
      </c>
    </row>
    <row r="2" spans="1:6" ht="25.5" customHeight="1">
      <c r="A2" s="1" t="s">
        <v>17</v>
      </c>
      <c r="B2" s="137"/>
      <c r="C2" s="137"/>
      <c r="D2" s="137"/>
      <c r="E2" s="137"/>
      <c r="F2" s="137"/>
    </row>
    <row r="3" spans="1:6" ht="14.25" customHeight="1" thickBot="1">
      <c r="A3" s="138"/>
      <c r="B3" s="139"/>
      <c r="C3" s="139"/>
      <c r="D3" s="139"/>
      <c r="E3" s="139"/>
      <c r="F3" s="139"/>
    </row>
    <row r="4" spans="1:6" s="154" customFormat="1">
      <c r="A4" s="159"/>
      <c r="B4" s="160"/>
      <c r="C4" s="160"/>
      <c r="D4" s="160"/>
      <c r="E4" s="160"/>
      <c r="F4" s="160"/>
    </row>
    <row r="5" spans="1:6" s="154" customFormat="1">
      <c r="A5" s="159"/>
      <c r="B5" s="160"/>
      <c r="C5" s="160"/>
      <c r="D5" s="160"/>
      <c r="E5" s="160"/>
      <c r="F5" s="160"/>
    </row>
    <row r="6" spans="1:6" ht="15" customHeight="1">
      <c r="A6" s="140"/>
      <c r="B6" s="140"/>
      <c r="C6" s="140"/>
      <c r="D6" s="140"/>
      <c r="E6" s="140"/>
      <c r="F6" s="140"/>
    </row>
    <row r="7" spans="1:6">
      <c r="A7" s="140"/>
      <c r="B7" s="140"/>
      <c r="C7" s="140"/>
      <c r="D7" s="140"/>
      <c r="E7" s="140"/>
      <c r="F7" s="140"/>
    </row>
    <row r="8" spans="1:6">
      <c r="A8" s="140"/>
      <c r="B8" s="140"/>
      <c r="C8" s="140"/>
      <c r="D8" s="140"/>
      <c r="E8" s="140"/>
      <c r="F8" s="140"/>
    </row>
    <row r="9" spans="1:6">
      <c r="A9" s="140"/>
      <c r="B9" s="140"/>
      <c r="C9" s="140"/>
      <c r="D9" s="140"/>
      <c r="E9" s="140"/>
      <c r="F9" s="140"/>
    </row>
    <row r="10" spans="1:6" ht="108" customHeight="1">
      <c r="A10" s="140"/>
      <c r="B10" s="140"/>
      <c r="C10" s="140"/>
      <c r="D10" s="140"/>
      <c r="E10" s="140"/>
      <c r="F10" s="140"/>
    </row>
    <row r="11" spans="1:6">
      <c r="A11" s="140"/>
      <c r="B11" s="140"/>
      <c r="C11" s="140"/>
      <c r="D11" s="140"/>
      <c r="E11" s="140"/>
      <c r="F11" s="140"/>
    </row>
    <row r="12" spans="1:6">
      <c r="A12" s="140"/>
      <c r="B12" s="140"/>
      <c r="C12" s="140"/>
      <c r="D12" s="140"/>
      <c r="E12" s="140"/>
      <c r="F12" s="140"/>
    </row>
    <row r="13" spans="1:6" s="141" customFormat="1" ht="15">
      <c r="A13" s="339"/>
      <c r="B13" s="339"/>
      <c r="C13" s="339"/>
      <c r="D13" s="339"/>
      <c r="E13" s="339"/>
      <c r="F13" s="339"/>
    </row>
    <row r="14" spans="1:6">
      <c r="A14" s="339"/>
      <c r="B14" s="339"/>
      <c r="C14" s="339"/>
      <c r="D14" s="339"/>
      <c r="E14" s="339"/>
      <c r="F14" s="339"/>
    </row>
    <row r="15" spans="1:6">
      <c r="A15" s="339"/>
      <c r="B15" s="339"/>
      <c r="C15" s="339"/>
      <c r="D15" s="339"/>
      <c r="E15" s="339"/>
      <c r="F15" s="339"/>
    </row>
    <row r="16" spans="1:6">
      <c r="A16" s="339"/>
      <c r="B16" s="339"/>
      <c r="C16" s="339"/>
      <c r="D16" s="339"/>
      <c r="E16" s="339"/>
      <c r="F16" s="339"/>
    </row>
    <row r="17" spans="1:6">
      <c r="A17" s="339"/>
      <c r="B17" s="339"/>
      <c r="C17" s="339"/>
      <c r="D17" s="339"/>
      <c r="E17" s="339"/>
      <c r="F17" s="339"/>
    </row>
    <row r="18" spans="1:6">
      <c r="A18" s="339"/>
      <c r="B18" s="339"/>
      <c r="C18" s="339"/>
      <c r="D18" s="339"/>
      <c r="E18" s="339"/>
      <c r="F18" s="339"/>
    </row>
    <row r="19" spans="1:6">
      <c r="A19" s="339"/>
      <c r="B19" s="339"/>
      <c r="C19" s="339"/>
      <c r="D19" s="339"/>
      <c r="E19" s="339"/>
      <c r="F19" s="339"/>
    </row>
    <row r="20" spans="1:6">
      <c r="A20" s="339"/>
      <c r="B20" s="339"/>
      <c r="C20" s="339"/>
      <c r="D20" s="339"/>
      <c r="E20" s="339"/>
      <c r="F20" s="339"/>
    </row>
    <row r="21" spans="1:6">
      <c r="A21" s="24"/>
    </row>
    <row r="22" spans="1:6">
      <c r="A22" s="339"/>
      <c r="B22" s="339"/>
      <c r="C22" s="339"/>
      <c r="D22" s="339"/>
      <c r="E22" s="339"/>
      <c r="F22" s="339"/>
    </row>
    <row r="23" spans="1:6">
      <c r="A23" s="339"/>
      <c r="B23" s="339"/>
      <c r="C23" s="339"/>
      <c r="D23" s="339"/>
      <c r="E23" s="339"/>
      <c r="F23" s="339"/>
    </row>
    <row r="24" spans="1:6">
      <c r="A24" s="339"/>
      <c r="B24" s="339"/>
      <c r="C24" s="339"/>
      <c r="D24" s="339"/>
      <c r="E24" s="339"/>
      <c r="F24" s="339"/>
    </row>
  </sheetData>
  <mergeCells count="3">
    <mergeCell ref="A13:F18"/>
    <mergeCell ref="A19:F20"/>
    <mergeCell ref="A22:F24"/>
  </mergeCells>
  <hyperlinks>
    <hyperlink ref="A1" location="Contents!A1" display="Contents" xr:uid="{65C42202-6766-4946-8188-6861D2A4E083}"/>
  </hyperlinks>
  <pageMargins left="0.70866141732283472" right="0.70866141732283472" top="0.74803149606299213" bottom="0.74803149606299213" header="0.31496062992125984" footer="0.31496062992125984"/>
  <pageSetup paperSize="9" firstPageNumber="15" fitToHeight="0" orientation="landscape" r:id="rId1"/>
  <headerFooter scaleWithDoc="0">
    <oddFooter>&amp;L&amp;"Arial,Regular"&amp;8Íslandsbanki Factbook 1Q23&amp;C&amp;"Arial,Regular"&amp;8&amp;[32</oddFooter>
  </headerFooter>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pageSetUpPr fitToPage="1"/>
  </sheetPr>
  <dimension ref="A1:F56"/>
  <sheetViews>
    <sheetView zoomScaleNormal="100" workbookViewId="0">
      <selection activeCell="M23" sqref="M23"/>
    </sheetView>
  </sheetViews>
  <sheetFormatPr defaultRowHeight="15"/>
  <cols>
    <col min="1" max="1" width="55.7109375" style="11" customWidth="1"/>
    <col min="2" max="6" width="10.7109375" style="11" customWidth="1"/>
    <col min="7" max="16384" width="9.140625" style="11"/>
  </cols>
  <sheetData>
    <row r="1" spans="1:6">
      <c r="A1" s="15" t="s">
        <v>18</v>
      </c>
      <c r="B1" s="229"/>
      <c r="C1" s="6"/>
      <c r="D1" s="6"/>
      <c r="E1" s="6"/>
      <c r="F1" s="6"/>
    </row>
    <row r="2" spans="1:6" ht="19.5">
      <c r="A2" s="1" t="s">
        <v>24</v>
      </c>
      <c r="B2" s="228"/>
      <c r="C2" s="17"/>
      <c r="D2" s="17"/>
      <c r="E2" s="17"/>
      <c r="F2" s="17"/>
    </row>
    <row r="3" spans="1:6" ht="15.75" thickBot="1">
      <c r="A3" s="17"/>
      <c r="B3" s="227"/>
      <c r="C3" s="18"/>
      <c r="D3" s="18"/>
      <c r="E3" s="18"/>
      <c r="F3" s="18"/>
    </row>
    <row r="4" spans="1:6" ht="15.75" thickBot="1">
      <c r="A4" s="19"/>
      <c r="B4" s="20" t="s">
        <v>378</v>
      </c>
      <c r="C4" s="20">
        <v>2022</v>
      </c>
      <c r="D4" s="20">
        <v>2021</v>
      </c>
      <c r="E4" s="20">
        <v>2020</v>
      </c>
      <c r="F4" s="20">
        <v>2019</v>
      </c>
    </row>
    <row r="5" spans="1:6">
      <c r="A5" s="21" t="s">
        <v>25</v>
      </c>
      <c r="B5" s="225"/>
      <c r="C5" s="225"/>
      <c r="D5" s="23"/>
      <c r="E5" s="23"/>
      <c r="F5" s="23"/>
    </row>
    <row r="6" spans="1:6">
      <c r="A6" s="24" t="s">
        <v>26</v>
      </c>
      <c r="B6" s="224">
        <v>0.114</v>
      </c>
      <c r="C6" s="230">
        <v>0.11799999999999999</v>
      </c>
      <c r="D6" s="26">
        <v>0.123</v>
      </c>
      <c r="E6" s="26">
        <v>3.6999999999999998E-2</v>
      </c>
      <c r="F6" s="26">
        <v>4.8000000000000001E-2</v>
      </c>
    </row>
    <row r="7" spans="1:6">
      <c r="A7" s="27" t="s">
        <v>27</v>
      </c>
      <c r="B7" s="223">
        <v>1.6E-2</v>
      </c>
      <c r="C7" s="223">
        <v>1.7000000000000001E-2</v>
      </c>
      <c r="D7" s="26">
        <v>1.7000000000000001E-2</v>
      </c>
      <c r="E7" s="26">
        <v>5.0000000000000001E-3</v>
      </c>
      <c r="F7" s="26">
        <v>7.0000000000000001E-3</v>
      </c>
    </row>
    <row r="8" spans="1:6">
      <c r="A8" s="24" t="s">
        <v>28</v>
      </c>
      <c r="B8" s="231">
        <v>3.11</v>
      </c>
      <c r="C8" s="231">
        <v>12.19</v>
      </c>
      <c r="D8" s="68">
        <v>11.26</v>
      </c>
      <c r="E8" s="29">
        <v>3.58</v>
      </c>
      <c r="F8" s="29">
        <v>4.59</v>
      </c>
    </row>
    <row r="9" spans="1:6">
      <c r="A9" s="24" t="s">
        <v>29</v>
      </c>
      <c r="B9" s="224">
        <v>0.95099999999999996</v>
      </c>
      <c r="C9" s="224">
        <v>0.999</v>
      </c>
      <c r="D9" s="25">
        <v>0.93462489037710272</v>
      </c>
      <c r="E9" s="25">
        <v>1.0172178064097515</v>
      </c>
      <c r="F9" s="25">
        <v>0.96802834052917086</v>
      </c>
    </row>
    <row r="10" spans="1:6">
      <c r="A10" s="24"/>
      <c r="B10" s="26"/>
      <c r="C10" s="26"/>
      <c r="D10" s="26"/>
      <c r="E10" s="26"/>
      <c r="F10" s="26"/>
    </row>
    <row r="11" spans="1:6">
      <c r="A11" s="21" t="s">
        <v>30</v>
      </c>
      <c r="B11" s="225"/>
      <c r="C11" s="225"/>
      <c r="D11" s="23"/>
      <c r="E11" s="32"/>
      <c r="F11" s="23"/>
    </row>
    <row r="12" spans="1:6">
      <c r="A12" s="24" t="s">
        <v>31</v>
      </c>
      <c r="B12" s="224">
        <v>3.2000000000000001E-2</v>
      </c>
      <c r="C12" s="224">
        <v>2.9000000000000001E-2</v>
      </c>
      <c r="D12" s="26">
        <v>2.4E-2</v>
      </c>
      <c r="E12" s="26">
        <v>2.5999999999999999E-2</v>
      </c>
      <c r="F12" s="26">
        <v>2.7E-2</v>
      </c>
    </row>
    <row r="13" spans="1:6">
      <c r="A13" s="33"/>
      <c r="B13" s="224"/>
      <c r="C13" s="224"/>
      <c r="D13" s="224"/>
      <c r="E13" s="224"/>
      <c r="F13" s="224"/>
    </row>
    <row r="14" spans="1:6">
      <c r="A14" s="21" t="s">
        <v>32</v>
      </c>
      <c r="B14" s="225"/>
      <c r="C14" s="225"/>
      <c r="D14" s="26"/>
      <c r="E14" s="34"/>
      <c r="F14" s="26"/>
    </row>
    <row r="15" spans="1:6">
      <c r="A15" s="24" t="s">
        <v>33</v>
      </c>
      <c r="B15" s="224">
        <v>0.42099999999999999</v>
      </c>
      <c r="C15" s="224">
        <v>0.42099999999999999</v>
      </c>
      <c r="D15" s="26">
        <v>0.46200000000000002</v>
      </c>
      <c r="E15" s="26">
        <v>0.54300000000000004</v>
      </c>
      <c r="F15" s="26">
        <v>0.58799999999999997</v>
      </c>
    </row>
    <row r="16" spans="1:6">
      <c r="A16" s="24" t="s">
        <v>34</v>
      </c>
      <c r="B16" s="222">
        <v>1.7999999999999999E-2</v>
      </c>
      <c r="C16" s="222">
        <v>1.6299999999999999E-2</v>
      </c>
      <c r="D16" s="36">
        <v>1.6500000000000001E-2</v>
      </c>
      <c r="E16" s="36">
        <v>1.8200000000000001E-2</v>
      </c>
      <c r="F16" s="36">
        <v>2.1100000000000001E-2</v>
      </c>
    </row>
    <row r="17" spans="1:6">
      <c r="A17" s="162" t="s">
        <v>338</v>
      </c>
      <c r="B17" s="286">
        <v>2.2000000000000001E-3</v>
      </c>
      <c r="C17" s="286">
        <v>-1.4E-3</v>
      </c>
      <c r="D17" s="286">
        <v>-2.8E-3</v>
      </c>
      <c r="E17" s="36">
        <v>9.1000000000000004E-3</v>
      </c>
      <c r="F17" s="36">
        <v>3.8999999999999998E-3</v>
      </c>
    </row>
    <row r="18" spans="1:6">
      <c r="A18" s="24" t="s">
        <v>35</v>
      </c>
      <c r="B18" s="221">
        <v>740</v>
      </c>
      <c r="C18" s="221">
        <v>739</v>
      </c>
      <c r="D18" s="37">
        <v>735</v>
      </c>
      <c r="E18" s="37">
        <v>779</v>
      </c>
      <c r="F18" s="37">
        <v>984</v>
      </c>
    </row>
    <row r="19" spans="1:6">
      <c r="A19" s="24" t="s">
        <v>36</v>
      </c>
      <c r="B19" s="221">
        <v>701</v>
      </c>
      <c r="C19" s="221">
        <v>700</v>
      </c>
      <c r="D19" s="37">
        <v>702</v>
      </c>
      <c r="E19" s="37">
        <v>745</v>
      </c>
      <c r="F19" s="37">
        <v>749</v>
      </c>
    </row>
    <row r="20" spans="1:6">
      <c r="A20" s="24" t="s">
        <v>37</v>
      </c>
      <c r="B20" s="221">
        <v>12</v>
      </c>
      <c r="C20" s="221">
        <v>12</v>
      </c>
      <c r="D20" s="37">
        <v>12</v>
      </c>
      <c r="E20" s="37">
        <v>12</v>
      </c>
      <c r="F20" s="37">
        <v>14</v>
      </c>
    </row>
    <row r="21" spans="1:6">
      <c r="A21" s="24"/>
      <c r="B21" s="222"/>
      <c r="C21" s="222"/>
      <c r="D21" s="36"/>
      <c r="E21" s="36"/>
      <c r="F21" s="36"/>
    </row>
    <row r="22" spans="1:6">
      <c r="A22" s="21" t="s">
        <v>38</v>
      </c>
      <c r="B22" s="225"/>
      <c r="C22" s="225"/>
      <c r="D22" s="26"/>
      <c r="E22" s="34"/>
      <c r="F22" s="26"/>
    </row>
    <row r="23" spans="1:6">
      <c r="A23" s="24" t="s">
        <v>39</v>
      </c>
      <c r="B23" s="221">
        <v>1218999</v>
      </c>
      <c r="C23" s="221">
        <v>1186639</v>
      </c>
      <c r="D23" s="37">
        <v>1086327</v>
      </c>
      <c r="E23" s="37">
        <v>1006717</v>
      </c>
      <c r="F23" s="37">
        <v>899632</v>
      </c>
    </row>
    <row r="24" spans="1:6">
      <c r="A24" s="24" t="s">
        <v>40</v>
      </c>
      <c r="B24" s="224">
        <v>0.61</v>
      </c>
      <c r="C24" s="224">
        <v>0.6</v>
      </c>
      <c r="D24" s="26">
        <v>0.66</v>
      </c>
      <c r="E24" s="26">
        <v>0.64</v>
      </c>
      <c r="F24" s="26">
        <v>0.62</v>
      </c>
    </row>
    <row r="25" spans="1:6">
      <c r="A25" s="24" t="s">
        <v>41</v>
      </c>
      <c r="B25" s="220">
        <f>+'Capital REA 9Q'!B31/'Balance sheet 9Q'!B17</f>
        <v>0.64773352755022462</v>
      </c>
      <c r="C25" s="220">
        <v>0.63800000000000001</v>
      </c>
      <c r="D25" s="26">
        <v>0.63100000000000001</v>
      </c>
      <c r="E25" s="26">
        <v>0.69399999999999995</v>
      </c>
      <c r="F25" s="26">
        <v>0.73699999999999999</v>
      </c>
    </row>
    <row r="26" spans="1:6">
      <c r="A26" s="24" t="s">
        <v>42</v>
      </c>
      <c r="B26" s="220">
        <v>1.7000000000000001E-2</v>
      </c>
      <c r="C26" s="220">
        <v>1.7999999999999999E-2</v>
      </c>
      <c r="D26" s="26">
        <v>0.02</v>
      </c>
      <c r="E26" s="26">
        <v>2.9000000000000001E-2</v>
      </c>
      <c r="F26" s="26">
        <v>0.03</v>
      </c>
    </row>
    <row r="27" spans="1:6">
      <c r="A27" s="24" t="s">
        <v>43</v>
      </c>
      <c r="B27" s="220">
        <v>0.251</v>
      </c>
      <c r="C27" s="220">
        <v>0.26500000000000001</v>
      </c>
      <c r="D27" s="26">
        <v>0.19600000000000001</v>
      </c>
      <c r="E27" s="26">
        <v>0.187</v>
      </c>
      <c r="F27" s="26">
        <v>0.18099999999999999</v>
      </c>
    </row>
    <row r="28" spans="1:6">
      <c r="A28" s="24"/>
      <c r="B28" s="26"/>
      <c r="C28" s="26"/>
      <c r="D28" s="26"/>
      <c r="E28" s="26"/>
      <c r="F28" s="26"/>
    </row>
    <row r="29" spans="1:6">
      <c r="A29" s="21" t="s">
        <v>44</v>
      </c>
      <c r="B29" s="225"/>
      <c r="C29" s="225"/>
      <c r="D29" s="26"/>
      <c r="E29" s="34"/>
      <c r="F29" s="26"/>
    </row>
    <row r="30" spans="1:6">
      <c r="A30" s="24" t="s">
        <v>45</v>
      </c>
      <c r="B30" s="220">
        <v>0.13600000000000001</v>
      </c>
      <c r="C30" s="220">
        <v>0.14000000000000001</v>
      </c>
      <c r="D30" s="26">
        <v>0.14299999999999999</v>
      </c>
      <c r="E30" s="26">
        <v>0.13900000000000001</v>
      </c>
      <c r="F30" s="26">
        <v>0.15</v>
      </c>
    </row>
    <row r="31" spans="1:6">
      <c r="A31" s="33"/>
      <c r="B31" s="220"/>
      <c r="C31" s="220"/>
      <c r="D31" s="220"/>
      <c r="E31" s="220"/>
      <c r="F31" s="220"/>
    </row>
    <row r="32" spans="1:6">
      <c r="A32" s="21" t="s">
        <v>46</v>
      </c>
      <c r="B32" s="225"/>
      <c r="C32" s="225"/>
      <c r="D32" s="26"/>
      <c r="E32" s="34"/>
      <c r="F32" s="26"/>
    </row>
    <row r="33" spans="1:6">
      <c r="A33" s="24" t="s">
        <v>51</v>
      </c>
      <c r="B33" s="218">
        <v>1.1499999999999999</v>
      </c>
      <c r="C33" s="218">
        <v>1.18</v>
      </c>
      <c r="D33" s="40">
        <v>1.22</v>
      </c>
      <c r="E33" s="40">
        <v>1.23</v>
      </c>
      <c r="F33" s="40">
        <v>1.19</v>
      </c>
    </row>
    <row r="34" spans="1:6">
      <c r="A34" s="24" t="s">
        <v>52</v>
      </c>
      <c r="B34" s="218">
        <v>2.19</v>
      </c>
      <c r="C34" s="218">
        <v>1.98</v>
      </c>
      <c r="D34" s="40">
        <v>1.57</v>
      </c>
      <c r="E34" s="40">
        <v>1.79</v>
      </c>
      <c r="F34" s="40">
        <v>1.56</v>
      </c>
    </row>
    <row r="35" spans="1:6">
      <c r="A35" s="24" t="s">
        <v>47</v>
      </c>
      <c r="B35" s="218">
        <v>1.71</v>
      </c>
      <c r="C35" s="218">
        <v>2.0499999999999998</v>
      </c>
      <c r="D35" s="40">
        <v>1.56</v>
      </c>
      <c r="E35" s="40">
        <v>1.96</v>
      </c>
      <c r="F35" s="40">
        <v>1.55</v>
      </c>
    </row>
    <row r="36" spans="1:6">
      <c r="A36" s="24" t="s">
        <v>48</v>
      </c>
      <c r="B36" s="218">
        <v>1.21</v>
      </c>
      <c r="C36" s="218">
        <v>1.0900000000000001</v>
      </c>
      <c r="D36" s="40">
        <v>1.41</v>
      </c>
      <c r="E36" s="40">
        <v>0.95</v>
      </c>
      <c r="F36" s="40">
        <v>1.1000000000000001</v>
      </c>
    </row>
    <row r="37" spans="1:6">
      <c r="A37" s="24" t="s">
        <v>50</v>
      </c>
      <c r="B37" s="218">
        <v>2.89</v>
      </c>
      <c r="C37" s="218">
        <v>4.92</v>
      </c>
      <c r="D37" s="40">
        <v>2.35</v>
      </c>
      <c r="E37" s="40">
        <v>4.63</v>
      </c>
      <c r="F37" s="40">
        <v>3.25</v>
      </c>
    </row>
    <row r="38" spans="1:6">
      <c r="A38" s="24" t="s">
        <v>53</v>
      </c>
      <c r="B38" s="224">
        <v>0.19900000000000001</v>
      </c>
      <c r="C38" s="224">
        <v>0.184</v>
      </c>
      <c r="D38" s="26">
        <v>0.183</v>
      </c>
      <c r="E38" s="26">
        <v>0.246</v>
      </c>
      <c r="F38" s="26">
        <v>0.28000000000000003</v>
      </c>
    </row>
    <row r="39" spans="1:6">
      <c r="A39" s="27" t="s">
        <v>54</v>
      </c>
      <c r="B39" s="218">
        <v>1.52</v>
      </c>
      <c r="C39" s="218">
        <v>1.5</v>
      </c>
      <c r="D39" s="41">
        <v>1.46</v>
      </c>
      <c r="E39" s="41">
        <v>1.48</v>
      </c>
      <c r="F39" s="41">
        <v>1.45</v>
      </c>
    </row>
    <row r="40" spans="1:6">
      <c r="A40" s="27"/>
      <c r="B40" s="220"/>
      <c r="C40" s="220"/>
      <c r="D40" s="26"/>
      <c r="E40" s="42"/>
      <c r="F40" s="42"/>
    </row>
    <row r="41" spans="1:6">
      <c r="A41" s="21" t="s">
        <v>55</v>
      </c>
      <c r="B41" s="217"/>
      <c r="C41" s="217"/>
      <c r="D41" s="42"/>
      <c r="E41" s="43"/>
      <c r="F41" s="44"/>
    </row>
    <row r="42" spans="1:6">
      <c r="A42" s="162" t="s">
        <v>243</v>
      </c>
      <c r="B42" s="224">
        <v>0.19900000000000001</v>
      </c>
      <c r="C42" s="224">
        <v>0.188</v>
      </c>
      <c r="D42" s="26">
        <v>0.21299999999999999</v>
      </c>
      <c r="E42" s="26">
        <v>0.20100000000000001</v>
      </c>
      <c r="F42" s="26">
        <v>0.19900000000000001</v>
      </c>
    </row>
    <row r="43" spans="1:6">
      <c r="A43" s="162" t="s">
        <v>244</v>
      </c>
      <c r="B43" s="224">
        <v>0.20799999999999999</v>
      </c>
      <c r="C43" s="224">
        <v>0.19800000000000001</v>
      </c>
      <c r="D43" s="26">
        <v>0.22500000000000001</v>
      </c>
      <c r="E43" s="26">
        <v>0.20100000000000001</v>
      </c>
      <c r="F43" s="26">
        <v>0.19900000000000001</v>
      </c>
    </row>
    <row r="44" spans="1:6">
      <c r="A44" s="162" t="s">
        <v>245</v>
      </c>
      <c r="B44" s="224">
        <v>0.23200000000000001</v>
      </c>
      <c r="C44" s="224">
        <v>0.222</v>
      </c>
      <c r="D44" s="26">
        <v>0.253</v>
      </c>
      <c r="E44" s="26">
        <v>0.23</v>
      </c>
      <c r="F44" s="26">
        <v>0.224</v>
      </c>
    </row>
    <row r="45" spans="1:6">
      <c r="A45" s="162" t="s">
        <v>246</v>
      </c>
      <c r="B45" s="224">
        <v>0.129</v>
      </c>
      <c r="C45" s="224">
        <v>0.121</v>
      </c>
      <c r="D45" s="26">
        <v>0.13600000000000001</v>
      </c>
      <c r="E45" s="26">
        <v>0.13600000000000001</v>
      </c>
      <c r="F45" s="26">
        <v>0.14199999999999999</v>
      </c>
    </row>
    <row r="46" spans="1:6">
      <c r="A46" s="24" t="s">
        <v>57</v>
      </c>
      <c r="B46" s="221">
        <v>1004978</v>
      </c>
      <c r="C46" s="221">
        <v>999491</v>
      </c>
      <c r="D46" s="37">
        <v>901646</v>
      </c>
      <c r="E46" s="37">
        <v>933521</v>
      </c>
      <c r="F46" s="37">
        <v>884550</v>
      </c>
    </row>
    <row r="47" spans="1:6">
      <c r="A47" s="24"/>
      <c r="B47" s="217"/>
      <c r="C47" s="45"/>
      <c r="D47" s="45"/>
      <c r="E47" s="45"/>
      <c r="F47" s="45"/>
    </row>
    <row r="48" spans="1:6">
      <c r="A48" s="13" t="s">
        <v>277</v>
      </c>
      <c r="B48" s="220"/>
      <c r="C48" s="26"/>
      <c r="D48" s="26"/>
      <c r="E48" s="26"/>
      <c r="F48" s="26"/>
    </row>
    <row r="49" spans="1:6">
      <c r="A49" s="13" t="s">
        <v>58</v>
      </c>
      <c r="B49" s="216"/>
      <c r="C49" s="24"/>
      <c r="D49" s="24"/>
      <c r="E49" s="24"/>
      <c r="F49" s="24"/>
    </row>
    <row r="50" spans="1:6">
      <c r="A50" s="46" t="s">
        <v>59</v>
      </c>
      <c r="B50" s="215"/>
      <c r="C50" s="24"/>
      <c r="D50" s="24"/>
      <c r="E50" s="24"/>
      <c r="F50" s="24"/>
    </row>
    <row r="51" spans="1:6">
      <c r="A51" s="13" t="s">
        <v>60</v>
      </c>
      <c r="B51" s="216"/>
      <c r="C51" s="24"/>
      <c r="D51" s="24"/>
      <c r="E51" s="24"/>
      <c r="F51" s="24"/>
    </row>
    <row r="52" spans="1:6">
      <c r="A52" s="13" t="s">
        <v>61</v>
      </c>
      <c r="B52" s="214"/>
      <c r="C52" s="6"/>
      <c r="D52" s="6"/>
      <c r="E52" s="6"/>
      <c r="F52" s="6"/>
    </row>
    <row r="53" spans="1:6">
      <c r="A53" s="13" t="s">
        <v>62</v>
      </c>
      <c r="B53" s="213"/>
      <c r="C53" s="13"/>
      <c r="D53" s="13"/>
      <c r="E53" s="13"/>
      <c r="F53" s="13"/>
    </row>
    <row r="54" spans="1:6">
      <c r="A54" s="13" t="s">
        <v>63</v>
      </c>
      <c r="B54" s="213"/>
      <c r="C54" s="13"/>
      <c r="D54" s="13"/>
      <c r="E54" s="13"/>
      <c r="F54" s="13"/>
    </row>
    <row r="55" spans="1:6">
      <c r="A55" s="13" t="s">
        <v>339</v>
      </c>
    </row>
    <row r="56" spans="1:6">
      <c r="A56" s="13" t="s">
        <v>383</v>
      </c>
    </row>
  </sheetData>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1Q23&amp;C&amp;"Arial,Regular"&amp;8&amp;[4</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pageSetUpPr fitToPage="1"/>
  </sheetPr>
  <dimension ref="A1:J39"/>
  <sheetViews>
    <sheetView zoomScaleNormal="100" workbookViewId="0">
      <selection activeCell="H13" sqref="H13"/>
    </sheetView>
  </sheetViews>
  <sheetFormatPr defaultRowHeight="15"/>
  <cols>
    <col min="1" max="1" width="55.7109375" style="11" customWidth="1"/>
    <col min="2" max="6" width="10.7109375" style="11" customWidth="1"/>
    <col min="7" max="16384" width="9.140625" style="11"/>
  </cols>
  <sheetData>
    <row r="1" spans="1:6">
      <c r="A1" s="15" t="s">
        <v>18</v>
      </c>
      <c r="B1" s="6"/>
      <c r="C1" s="6"/>
      <c r="D1" s="48"/>
      <c r="E1" s="6"/>
      <c r="F1" s="6"/>
    </row>
    <row r="2" spans="1:6" ht="19.5">
      <c r="A2" s="1" t="s">
        <v>64</v>
      </c>
      <c r="B2" s="17"/>
      <c r="C2" s="17"/>
      <c r="D2" s="17"/>
      <c r="E2" s="17"/>
      <c r="F2" s="17"/>
    </row>
    <row r="3" spans="1:6" ht="15.75" thickBot="1">
      <c r="A3" s="49"/>
      <c r="B3" s="18"/>
      <c r="C3" s="18"/>
      <c r="D3" s="18"/>
      <c r="E3" s="18"/>
      <c r="F3" s="18"/>
    </row>
    <row r="4" spans="1:6" ht="15.75" thickBot="1">
      <c r="A4" s="50" t="s">
        <v>65</v>
      </c>
      <c r="B4" s="20" t="s">
        <v>378</v>
      </c>
      <c r="C4" s="20">
        <v>2022</v>
      </c>
      <c r="D4" s="20">
        <v>2021</v>
      </c>
      <c r="E4" s="20">
        <v>2020</v>
      </c>
      <c r="F4" s="20">
        <v>2019</v>
      </c>
    </row>
    <row r="5" spans="1:6">
      <c r="A5" s="208"/>
      <c r="B5" s="153"/>
      <c r="C5" s="153"/>
      <c r="D5" s="153"/>
      <c r="E5" s="153"/>
      <c r="F5" s="153"/>
    </row>
    <row r="6" spans="1:6">
      <c r="A6" s="24" t="s">
        <v>254</v>
      </c>
      <c r="B6" s="37">
        <v>30070</v>
      </c>
      <c r="C6" s="37">
        <v>87671</v>
      </c>
      <c r="D6" s="37">
        <v>56220</v>
      </c>
      <c r="E6" s="37">
        <v>53378</v>
      </c>
      <c r="F6" s="37">
        <v>59289</v>
      </c>
    </row>
    <row r="7" spans="1:6">
      <c r="A7" s="162" t="s">
        <v>255</v>
      </c>
      <c r="B7" s="37">
        <v>2093</v>
      </c>
      <c r="C7" s="37">
        <v>6342</v>
      </c>
      <c r="D7" s="37">
        <v>2405</v>
      </c>
      <c r="E7" s="37">
        <v>2317</v>
      </c>
      <c r="F7" s="37">
        <v>2676</v>
      </c>
    </row>
    <row r="8" spans="1:6">
      <c r="A8" s="24" t="s">
        <v>66</v>
      </c>
      <c r="B8" s="37">
        <v>-19740</v>
      </c>
      <c r="C8" s="37">
        <v>-50887</v>
      </c>
      <c r="D8" s="37">
        <v>-24582</v>
      </c>
      <c r="E8" s="37">
        <v>-22324</v>
      </c>
      <c r="F8" s="37">
        <v>-29143</v>
      </c>
    </row>
    <row r="9" spans="1:6">
      <c r="A9" s="51" t="s">
        <v>7</v>
      </c>
      <c r="B9" s="52">
        <v>12423</v>
      </c>
      <c r="C9" s="52">
        <v>43126</v>
      </c>
      <c r="D9" s="52">
        <v>34043</v>
      </c>
      <c r="E9" s="52">
        <v>33371</v>
      </c>
      <c r="F9" s="52">
        <v>32822</v>
      </c>
    </row>
    <row r="10" spans="1:6">
      <c r="A10" s="24"/>
      <c r="B10" s="37"/>
      <c r="C10" s="37"/>
      <c r="D10" s="37"/>
      <c r="E10" s="37"/>
      <c r="F10" s="37"/>
    </row>
    <row r="11" spans="1:6">
      <c r="A11" s="24" t="s">
        <v>67</v>
      </c>
      <c r="B11" s="37">
        <v>4393</v>
      </c>
      <c r="C11" s="37">
        <v>17630</v>
      </c>
      <c r="D11" s="37">
        <v>15167</v>
      </c>
      <c r="E11" s="37">
        <v>12651</v>
      </c>
      <c r="F11" s="37">
        <v>12052</v>
      </c>
    </row>
    <row r="12" spans="1:6">
      <c r="A12" s="24" t="s">
        <v>68</v>
      </c>
      <c r="B12" s="37">
        <v>-924</v>
      </c>
      <c r="C12" s="37">
        <v>-3577</v>
      </c>
      <c r="D12" s="37">
        <v>-2318</v>
      </c>
      <c r="E12" s="37">
        <v>-2126</v>
      </c>
      <c r="F12" s="37">
        <v>-1153</v>
      </c>
    </row>
    <row r="13" spans="1:6">
      <c r="A13" s="51" t="s">
        <v>69</v>
      </c>
      <c r="B13" s="52">
        <v>3469</v>
      </c>
      <c r="C13" s="52">
        <v>14053</v>
      </c>
      <c r="D13" s="52">
        <v>12849</v>
      </c>
      <c r="E13" s="52">
        <v>10525</v>
      </c>
      <c r="F13" s="52">
        <v>10899</v>
      </c>
    </row>
    <row r="14" spans="1:6">
      <c r="A14" s="24"/>
      <c r="B14" s="37"/>
      <c r="C14" s="37"/>
      <c r="D14" s="37"/>
      <c r="E14" s="37"/>
      <c r="F14" s="37"/>
    </row>
    <row r="15" spans="1:6">
      <c r="A15" s="24" t="s">
        <v>70</v>
      </c>
      <c r="B15" s="37">
        <v>538</v>
      </c>
      <c r="C15" s="37">
        <v>-1257</v>
      </c>
      <c r="D15" s="37">
        <v>2499</v>
      </c>
      <c r="E15" s="37">
        <v>-1391</v>
      </c>
      <c r="F15" s="37">
        <v>-820</v>
      </c>
    </row>
    <row r="16" spans="1:6">
      <c r="A16" s="24" t="s">
        <v>71</v>
      </c>
      <c r="B16" s="53">
        <v>244</v>
      </c>
      <c r="C16" s="53">
        <v>881</v>
      </c>
      <c r="D16" s="53">
        <v>479</v>
      </c>
      <c r="E16" s="37">
        <v>451</v>
      </c>
      <c r="F16" s="37">
        <v>139</v>
      </c>
    </row>
    <row r="17" spans="1:10">
      <c r="A17" s="24" t="s">
        <v>72</v>
      </c>
      <c r="B17" s="53">
        <v>43</v>
      </c>
      <c r="C17" s="53">
        <v>433</v>
      </c>
      <c r="D17" s="53">
        <v>302</v>
      </c>
      <c r="E17" s="37">
        <v>197</v>
      </c>
      <c r="F17" s="37">
        <v>2125</v>
      </c>
    </row>
    <row r="18" spans="1:10">
      <c r="A18" s="51" t="s">
        <v>73</v>
      </c>
      <c r="B18" s="54">
        <v>825</v>
      </c>
      <c r="C18" s="54">
        <v>57</v>
      </c>
      <c r="D18" s="54">
        <v>3280</v>
      </c>
      <c r="E18" s="52">
        <v>-743</v>
      </c>
      <c r="F18" s="54">
        <v>1444</v>
      </c>
      <c r="J18" s="149"/>
    </row>
    <row r="19" spans="1:10">
      <c r="A19" s="55" t="s">
        <v>74</v>
      </c>
      <c r="B19" s="57">
        <v>16717</v>
      </c>
      <c r="C19" s="57">
        <v>57236</v>
      </c>
      <c r="D19" s="57">
        <v>50172</v>
      </c>
      <c r="E19" s="56">
        <v>43153</v>
      </c>
      <c r="F19" s="57">
        <v>45165</v>
      </c>
    </row>
    <row r="20" spans="1:10">
      <c r="A20" s="24"/>
      <c r="B20" s="53"/>
      <c r="C20" s="53"/>
      <c r="D20" s="53"/>
      <c r="E20" s="58"/>
      <c r="F20" s="53"/>
    </row>
    <row r="21" spans="1:10">
      <c r="A21" s="24" t="s">
        <v>256</v>
      </c>
      <c r="B21" s="53">
        <v>-3960</v>
      </c>
      <c r="C21" s="53">
        <v>-13452</v>
      </c>
      <c r="D21" s="53">
        <v>-13397</v>
      </c>
      <c r="E21" s="58">
        <v>-12917</v>
      </c>
      <c r="F21" s="53">
        <v>-14019</v>
      </c>
    </row>
    <row r="22" spans="1:10">
      <c r="A22" s="162" t="s">
        <v>257</v>
      </c>
      <c r="B22" s="53">
        <v>-3082</v>
      </c>
      <c r="C22" s="53">
        <v>-10466</v>
      </c>
      <c r="D22" s="53">
        <v>-9799</v>
      </c>
      <c r="E22" s="58">
        <v>-9829</v>
      </c>
      <c r="F22" s="53">
        <v>-10469</v>
      </c>
    </row>
    <row r="23" spans="1:10">
      <c r="A23" s="24" t="s">
        <v>76</v>
      </c>
      <c r="B23" s="72" t="s">
        <v>98</v>
      </c>
      <c r="C23" s="53">
        <v>-165</v>
      </c>
      <c r="D23" s="53">
        <v>-688</v>
      </c>
      <c r="E23" s="58">
        <v>-679</v>
      </c>
      <c r="F23" s="53">
        <v>-936</v>
      </c>
    </row>
    <row r="24" spans="1:10">
      <c r="A24" s="24" t="s">
        <v>77</v>
      </c>
      <c r="B24" s="53">
        <v>-462</v>
      </c>
      <c r="C24" s="53">
        <v>-1858</v>
      </c>
      <c r="D24" s="53">
        <v>-1683</v>
      </c>
      <c r="E24" s="58">
        <v>-1588</v>
      </c>
      <c r="F24" s="53">
        <v>-3528</v>
      </c>
    </row>
    <row r="25" spans="1:10">
      <c r="A25" s="55" t="s">
        <v>78</v>
      </c>
      <c r="B25" s="57">
        <v>-7504</v>
      </c>
      <c r="C25" s="57">
        <v>-25941</v>
      </c>
      <c r="D25" s="57">
        <v>-25567</v>
      </c>
      <c r="E25" s="56">
        <v>-25013</v>
      </c>
      <c r="F25" s="57">
        <v>-28952</v>
      </c>
    </row>
    <row r="26" spans="1:10">
      <c r="A26" s="24"/>
      <c r="B26" s="53"/>
      <c r="C26" s="53"/>
      <c r="D26" s="53"/>
      <c r="E26" s="58"/>
      <c r="F26" s="53"/>
    </row>
    <row r="27" spans="1:10">
      <c r="A27" s="114" t="s">
        <v>79</v>
      </c>
      <c r="B27" s="175">
        <v>9213</v>
      </c>
      <c r="C27" s="175">
        <v>31295</v>
      </c>
      <c r="D27" s="175">
        <v>24605</v>
      </c>
      <c r="E27" s="174">
        <v>18140</v>
      </c>
      <c r="F27" s="175">
        <v>16213</v>
      </c>
    </row>
    <row r="28" spans="1:10">
      <c r="A28" s="24"/>
      <c r="B28" s="53"/>
      <c r="C28" s="53"/>
      <c r="D28" s="53"/>
      <c r="E28" s="58"/>
      <c r="F28" s="53"/>
    </row>
    <row r="29" spans="1:10">
      <c r="A29" s="59" t="s">
        <v>80</v>
      </c>
      <c r="B29" s="61">
        <v>-675</v>
      </c>
      <c r="C29" s="61">
        <v>1576</v>
      </c>
      <c r="D29" s="61">
        <v>3018</v>
      </c>
      <c r="E29" s="60">
        <v>-8816</v>
      </c>
      <c r="F29" s="61">
        <v>-3480</v>
      </c>
    </row>
    <row r="30" spans="1:10">
      <c r="A30" s="21" t="s">
        <v>81</v>
      </c>
      <c r="B30" s="63">
        <v>8538</v>
      </c>
      <c r="C30" s="63">
        <v>32871</v>
      </c>
      <c r="D30" s="63">
        <v>27623</v>
      </c>
      <c r="E30" s="62">
        <v>9324</v>
      </c>
      <c r="F30" s="63">
        <v>12733</v>
      </c>
    </row>
    <row r="31" spans="1:10">
      <c r="A31" s="24"/>
      <c r="B31" s="53"/>
      <c r="C31" s="53"/>
      <c r="D31" s="53"/>
      <c r="E31" s="58"/>
      <c r="F31" s="53"/>
    </row>
    <row r="32" spans="1:10">
      <c r="A32" s="59" t="s">
        <v>82</v>
      </c>
      <c r="B32" s="61">
        <v>-2335</v>
      </c>
      <c r="C32" s="61">
        <v>-8485</v>
      </c>
      <c r="D32" s="61">
        <v>-5119</v>
      </c>
      <c r="E32" s="60">
        <v>-2472</v>
      </c>
      <c r="F32" s="61">
        <v>-3909</v>
      </c>
    </row>
    <row r="33" spans="1:6">
      <c r="A33" s="21" t="s">
        <v>83</v>
      </c>
      <c r="B33" s="63">
        <v>6203</v>
      </c>
      <c r="C33" s="63">
        <v>24386</v>
      </c>
      <c r="D33" s="63">
        <v>22504</v>
      </c>
      <c r="E33" s="62">
        <v>6852</v>
      </c>
      <c r="F33" s="63">
        <v>8824</v>
      </c>
    </row>
    <row r="34" spans="1:6">
      <c r="A34" s="24"/>
      <c r="D34" s="53"/>
      <c r="E34" s="58"/>
      <c r="F34" s="53"/>
    </row>
    <row r="35" spans="1:6" ht="15.75" thickBot="1">
      <c r="A35" s="24" t="s">
        <v>84</v>
      </c>
      <c r="B35" s="53">
        <v>8</v>
      </c>
      <c r="C35" s="53">
        <v>149</v>
      </c>
      <c r="D35" s="53">
        <v>1221</v>
      </c>
      <c r="E35" s="58">
        <v>-97</v>
      </c>
      <c r="F35" s="53">
        <v>-370</v>
      </c>
    </row>
    <row r="36" spans="1:6" ht="15.75" thickBot="1">
      <c r="A36" s="64" t="s">
        <v>85</v>
      </c>
      <c r="B36" s="66">
        <v>6211</v>
      </c>
      <c r="C36" s="66">
        <v>24535</v>
      </c>
      <c r="D36" s="66">
        <v>23725</v>
      </c>
      <c r="E36" s="65">
        <v>6755</v>
      </c>
      <c r="F36" s="66">
        <v>8454</v>
      </c>
    </row>
    <row r="37" spans="1:6">
      <c r="A37" s="24"/>
      <c r="B37" s="67"/>
      <c r="C37" s="67"/>
      <c r="D37" s="67"/>
      <c r="E37" s="67"/>
      <c r="F37" s="67"/>
    </row>
    <row r="38" spans="1:6">
      <c r="A38" s="24" t="s">
        <v>86</v>
      </c>
      <c r="B38" s="68">
        <v>3.11</v>
      </c>
      <c r="C38" s="68">
        <v>12.19</v>
      </c>
      <c r="D38" s="68">
        <v>11.26</v>
      </c>
      <c r="E38" s="29">
        <v>3.58</v>
      </c>
      <c r="F38" s="29">
        <v>4.59</v>
      </c>
    </row>
    <row r="39" spans="1:6">
      <c r="B39" s="68"/>
      <c r="C39" s="68"/>
      <c r="D39" s="29"/>
      <c r="E39" s="29"/>
      <c r="F39" s="29"/>
    </row>
  </sheetData>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1Q23&amp;C&amp;"Arial,Regular"&amp;8&amp;[5</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pageSetUpPr fitToPage="1"/>
  </sheetPr>
  <dimension ref="A1:J38"/>
  <sheetViews>
    <sheetView zoomScaleNormal="100" workbookViewId="0">
      <selection activeCell="B4" sqref="B4:F4"/>
    </sheetView>
  </sheetViews>
  <sheetFormatPr defaultRowHeight="15"/>
  <cols>
    <col min="1" max="1" width="55.7109375" style="11" customWidth="1"/>
    <col min="2" max="6" width="10.7109375" style="11" customWidth="1"/>
    <col min="7" max="16384" width="9.140625" style="11"/>
  </cols>
  <sheetData>
    <row r="1" spans="1:6">
      <c r="A1" s="15" t="s">
        <v>18</v>
      </c>
      <c r="B1" s="6"/>
      <c r="C1" s="6"/>
      <c r="D1" s="6"/>
      <c r="E1" s="6"/>
      <c r="F1" s="6"/>
    </row>
    <row r="2" spans="1:6" ht="19.5">
      <c r="A2" s="1" t="s">
        <v>87</v>
      </c>
      <c r="B2" s="17"/>
      <c r="C2" s="17"/>
      <c r="D2" s="17"/>
      <c r="E2" s="17"/>
      <c r="F2" s="17"/>
    </row>
    <row r="3" spans="1:6" ht="15.75" thickBot="1">
      <c r="A3" s="49"/>
      <c r="B3" s="18"/>
      <c r="C3" s="18"/>
      <c r="D3" s="18"/>
      <c r="E3" s="18"/>
      <c r="F3" s="18"/>
    </row>
    <row r="4" spans="1:6" ht="15.75" thickBot="1">
      <c r="A4" s="50" t="s">
        <v>65</v>
      </c>
      <c r="B4" s="71">
        <v>45016</v>
      </c>
      <c r="C4" s="71">
        <v>44926</v>
      </c>
      <c r="D4" s="71">
        <v>44561</v>
      </c>
      <c r="E4" s="71">
        <v>44196</v>
      </c>
      <c r="F4" s="71">
        <v>43830</v>
      </c>
    </row>
    <row r="5" spans="1:6">
      <c r="A5" s="208"/>
      <c r="B5" s="153"/>
      <c r="C5" s="153"/>
      <c r="D5" s="153"/>
      <c r="E5" s="153"/>
      <c r="F5" s="153"/>
    </row>
    <row r="6" spans="1:6">
      <c r="A6" s="24" t="s">
        <v>88</v>
      </c>
      <c r="B6" s="37">
        <v>67764</v>
      </c>
      <c r="C6" s="37">
        <v>94424</v>
      </c>
      <c r="D6" s="37">
        <v>113667</v>
      </c>
      <c r="E6" s="37">
        <v>78948</v>
      </c>
      <c r="F6" s="37">
        <v>146638</v>
      </c>
    </row>
    <row r="7" spans="1:6">
      <c r="A7" s="24" t="s">
        <v>89</v>
      </c>
      <c r="B7" s="37">
        <v>81331</v>
      </c>
      <c r="C7" s="37">
        <v>110364</v>
      </c>
      <c r="D7" s="37">
        <v>43988</v>
      </c>
      <c r="E7" s="37">
        <v>89920</v>
      </c>
      <c r="F7" s="37">
        <v>54376</v>
      </c>
    </row>
    <row r="8" spans="1:6">
      <c r="A8" s="24" t="s">
        <v>90</v>
      </c>
      <c r="B8" s="37">
        <v>127254</v>
      </c>
      <c r="C8" s="37">
        <v>130804</v>
      </c>
      <c r="D8" s="37">
        <v>132289</v>
      </c>
      <c r="E8" s="37">
        <v>128216</v>
      </c>
      <c r="F8" s="37">
        <v>52870</v>
      </c>
    </row>
    <row r="9" spans="1:6">
      <c r="A9" s="24" t="s">
        <v>91</v>
      </c>
      <c r="B9" s="37">
        <v>5605</v>
      </c>
      <c r="C9" s="37">
        <v>7461</v>
      </c>
      <c r="D9" s="37">
        <v>2445</v>
      </c>
      <c r="E9" s="37">
        <v>6647</v>
      </c>
      <c r="F9" s="37">
        <v>5621</v>
      </c>
    </row>
    <row r="10" spans="1:6">
      <c r="A10" s="24" t="s">
        <v>9</v>
      </c>
      <c r="B10" s="37">
        <v>1218999</v>
      </c>
      <c r="C10" s="37">
        <v>1186639</v>
      </c>
      <c r="D10" s="37">
        <v>1086327</v>
      </c>
      <c r="E10" s="37">
        <v>1006717</v>
      </c>
      <c r="F10" s="37">
        <v>899632</v>
      </c>
    </row>
    <row r="11" spans="1:6">
      <c r="A11" s="24" t="s">
        <v>92</v>
      </c>
      <c r="B11" s="37">
        <v>13839</v>
      </c>
      <c r="C11" s="37">
        <v>15868</v>
      </c>
      <c r="D11" s="37">
        <v>31677</v>
      </c>
      <c r="E11" s="37">
        <v>14851</v>
      </c>
      <c r="F11" s="37">
        <v>18426</v>
      </c>
    </row>
    <row r="12" spans="1:6">
      <c r="A12" s="24" t="s">
        <v>93</v>
      </c>
      <c r="B12" s="37">
        <v>3853</v>
      </c>
      <c r="C12" s="37">
        <v>3844</v>
      </c>
      <c r="D12" s="37">
        <v>939</v>
      </c>
      <c r="E12" s="37">
        <v>775</v>
      </c>
      <c r="F12" s="37">
        <v>746</v>
      </c>
    </row>
    <row r="13" spans="1:6">
      <c r="A13" s="24" t="s">
        <v>94</v>
      </c>
      <c r="B13" s="37">
        <v>6734</v>
      </c>
      <c r="C13" s="37">
        <v>6752</v>
      </c>
      <c r="D13" s="37">
        <v>7010</v>
      </c>
      <c r="E13" s="37">
        <v>7341</v>
      </c>
      <c r="F13" s="37">
        <v>9168</v>
      </c>
    </row>
    <row r="14" spans="1:6">
      <c r="A14" s="24" t="s">
        <v>95</v>
      </c>
      <c r="B14" s="37">
        <v>3252</v>
      </c>
      <c r="C14" s="37">
        <v>3279</v>
      </c>
      <c r="D14" s="37">
        <v>3351</v>
      </c>
      <c r="E14" s="37">
        <v>3478</v>
      </c>
      <c r="F14" s="37">
        <v>4330</v>
      </c>
    </row>
    <row r="15" spans="1:6">
      <c r="A15" s="24" t="s">
        <v>96</v>
      </c>
      <c r="B15" s="37">
        <v>22191</v>
      </c>
      <c r="C15" s="37">
        <v>6072</v>
      </c>
      <c r="D15" s="37">
        <v>5784</v>
      </c>
      <c r="E15" s="37">
        <v>4125</v>
      </c>
      <c r="F15" s="37">
        <v>6608</v>
      </c>
    </row>
    <row r="16" spans="1:6" ht="15.75" thickBot="1">
      <c r="A16" s="24" t="s">
        <v>97</v>
      </c>
      <c r="B16" s="37">
        <v>708</v>
      </c>
      <c r="C16" s="37">
        <v>728</v>
      </c>
      <c r="D16" s="37">
        <v>1344</v>
      </c>
      <c r="E16" s="37">
        <v>3173</v>
      </c>
      <c r="F16" s="72">
        <v>1075</v>
      </c>
    </row>
    <row r="17" spans="1:10" ht="15.75" thickBot="1">
      <c r="A17" s="73" t="s">
        <v>99</v>
      </c>
      <c r="B17" s="74">
        <v>1551530</v>
      </c>
      <c r="C17" s="74">
        <v>1566235</v>
      </c>
      <c r="D17" s="74">
        <v>1428821</v>
      </c>
      <c r="E17" s="74">
        <v>1344191</v>
      </c>
      <c r="F17" s="74">
        <v>1199490</v>
      </c>
    </row>
    <row r="18" spans="1:10">
      <c r="A18" s="24"/>
      <c r="B18" s="27"/>
      <c r="C18" s="27"/>
      <c r="D18" s="27"/>
      <c r="E18" s="27"/>
      <c r="F18" s="27"/>
    </row>
    <row r="19" spans="1:10">
      <c r="A19" s="24" t="s">
        <v>100</v>
      </c>
      <c r="B19" s="37">
        <v>13694</v>
      </c>
      <c r="C19" s="37">
        <v>15269</v>
      </c>
      <c r="D19" s="37">
        <v>13384</v>
      </c>
      <c r="E19" s="37">
        <v>39758</v>
      </c>
      <c r="F19" s="37">
        <v>30925</v>
      </c>
    </row>
    <row r="20" spans="1:10">
      <c r="A20" s="24" t="s">
        <v>101</v>
      </c>
      <c r="B20" s="37">
        <v>800071</v>
      </c>
      <c r="C20" s="37">
        <v>789897</v>
      </c>
      <c r="D20" s="37">
        <v>744036</v>
      </c>
      <c r="E20" s="37">
        <v>679455</v>
      </c>
      <c r="F20" s="37">
        <v>618313</v>
      </c>
    </row>
    <row r="21" spans="1:10">
      <c r="A21" s="24" t="s">
        <v>102</v>
      </c>
      <c r="B21" s="37">
        <v>12745</v>
      </c>
      <c r="C21" s="37">
        <v>10804</v>
      </c>
      <c r="D21" s="37">
        <v>9467</v>
      </c>
      <c r="E21" s="37">
        <v>6936</v>
      </c>
      <c r="F21" s="37">
        <v>6219</v>
      </c>
    </row>
    <row r="22" spans="1:10">
      <c r="A22" s="24" t="s">
        <v>103</v>
      </c>
      <c r="B22" s="37">
        <v>438605</v>
      </c>
      <c r="C22" s="37">
        <v>468270</v>
      </c>
      <c r="D22" s="37">
        <v>402226</v>
      </c>
      <c r="E22" s="37">
        <v>387274</v>
      </c>
      <c r="F22" s="37">
        <v>306381</v>
      </c>
    </row>
    <row r="23" spans="1:10">
      <c r="A23" s="24" t="s">
        <v>104</v>
      </c>
      <c r="B23" s="37">
        <v>33839</v>
      </c>
      <c r="C23" s="37">
        <v>34392</v>
      </c>
      <c r="D23" s="37">
        <v>35762</v>
      </c>
      <c r="E23" s="37">
        <v>27194</v>
      </c>
      <c r="F23" s="37">
        <v>22674</v>
      </c>
    </row>
    <row r="24" spans="1:10">
      <c r="A24" s="24" t="s">
        <v>105</v>
      </c>
      <c r="B24" s="37">
        <v>13206</v>
      </c>
      <c r="C24" s="37">
        <v>12128</v>
      </c>
      <c r="D24" s="37">
        <v>6432</v>
      </c>
      <c r="E24" s="37">
        <v>5450</v>
      </c>
      <c r="F24" s="37">
        <v>7853</v>
      </c>
    </row>
    <row r="25" spans="1:10">
      <c r="A25" s="162" t="s">
        <v>106</v>
      </c>
      <c r="B25" s="168">
        <v>28985</v>
      </c>
      <c r="C25" s="168">
        <v>16601</v>
      </c>
      <c r="D25" s="168">
        <v>12848</v>
      </c>
      <c r="E25" s="168">
        <v>11893</v>
      </c>
      <c r="F25" s="168">
        <v>27063</v>
      </c>
    </row>
    <row r="26" spans="1:10">
      <c r="A26" s="24" t="s">
        <v>249</v>
      </c>
      <c r="B26" s="170" t="s">
        <v>98</v>
      </c>
      <c r="C26" s="170" t="s">
        <v>98</v>
      </c>
      <c r="D26" s="75">
        <v>956</v>
      </c>
      <c r="E26" s="170">
        <v>27</v>
      </c>
      <c r="F26" s="170" t="s">
        <v>98</v>
      </c>
    </row>
    <row r="27" spans="1:10">
      <c r="A27" s="76" t="s">
        <v>107</v>
      </c>
      <c r="B27" s="77">
        <v>1341145</v>
      </c>
      <c r="C27" s="77">
        <v>1347361</v>
      </c>
      <c r="D27" s="77">
        <v>1225111</v>
      </c>
      <c r="E27" s="77">
        <v>1157987</v>
      </c>
      <c r="F27" s="77">
        <v>1019428</v>
      </c>
    </row>
    <row r="28" spans="1:10">
      <c r="A28" s="24" t="s">
        <v>108</v>
      </c>
      <c r="B28" s="37">
        <v>9963</v>
      </c>
      <c r="C28" s="37">
        <v>10000</v>
      </c>
      <c r="D28" s="37">
        <v>10000</v>
      </c>
      <c r="E28" s="37">
        <v>10000</v>
      </c>
      <c r="F28" s="37">
        <v>10000</v>
      </c>
    </row>
    <row r="29" spans="1:10">
      <c r="A29" s="24" t="s">
        <v>109</v>
      </c>
      <c r="B29" s="37">
        <v>55000</v>
      </c>
      <c r="C29" s="37">
        <v>55000</v>
      </c>
      <c r="D29" s="37">
        <v>55000</v>
      </c>
      <c r="E29" s="37">
        <v>55000</v>
      </c>
      <c r="F29" s="37">
        <v>55000</v>
      </c>
    </row>
    <row r="30" spans="1:10">
      <c r="A30" s="24" t="s">
        <v>110</v>
      </c>
      <c r="B30" s="37">
        <v>7676</v>
      </c>
      <c r="C30" s="37">
        <v>9158</v>
      </c>
      <c r="D30" s="37">
        <v>6086</v>
      </c>
      <c r="E30" s="37">
        <v>6181</v>
      </c>
      <c r="F30" s="37">
        <v>7065</v>
      </c>
    </row>
    <row r="31" spans="1:10">
      <c r="A31" s="24" t="s">
        <v>111</v>
      </c>
      <c r="B31" s="75">
        <v>137746</v>
      </c>
      <c r="C31" s="75">
        <v>144716</v>
      </c>
      <c r="D31" s="75">
        <v>132624</v>
      </c>
      <c r="E31" s="75">
        <v>113529</v>
      </c>
      <c r="F31" s="75">
        <v>105569</v>
      </c>
      <c r="J31" s="149"/>
    </row>
    <row r="32" spans="1:10">
      <c r="A32" s="51" t="s">
        <v>112</v>
      </c>
      <c r="B32" s="37">
        <v>210385</v>
      </c>
      <c r="C32" s="37">
        <v>218874</v>
      </c>
      <c r="D32" s="37">
        <v>203710</v>
      </c>
      <c r="E32" s="37">
        <v>184710</v>
      </c>
      <c r="F32" s="37">
        <v>177634</v>
      </c>
    </row>
    <row r="33" spans="1:6">
      <c r="A33" s="24" t="s">
        <v>113</v>
      </c>
      <c r="B33" s="170"/>
      <c r="C33" s="170" t="s">
        <v>98</v>
      </c>
      <c r="D33" s="170" t="s">
        <v>98</v>
      </c>
      <c r="E33" s="75">
        <v>1494</v>
      </c>
      <c r="F33" s="75">
        <v>2428</v>
      </c>
    </row>
    <row r="34" spans="1:6" ht="15.75" thickBot="1">
      <c r="A34" s="76" t="s">
        <v>114</v>
      </c>
      <c r="B34" s="77">
        <v>210385</v>
      </c>
      <c r="C34" s="77">
        <v>218874</v>
      </c>
      <c r="D34" s="77">
        <v>203710</v>
      </c>
      <c r="E34" s="77">
        <v>186204</v>
      </c>
      <c r="F34" s="77">
        <v>180062</v>
      </c>
    </row>
    <row r="35" spans="1:6" ht="15.75" thickBot="1">
      <c r="A35" s="64" t="s">
        <v>115</v>
      </c>
      <c r="B35" s="74">
        <v>1551530</v>
      </c>
      <c r="C35" s="74">
        <v>1566235</v>
      </c>
      <c r="D35" s="74">
        <v>1428821</v>
      </c>
      <c r="E35" s="74">
        <v>1344191</v>
      </c>
      <c r="F35" s="74">
        <v>1199490</v>
      </c>
    </row>
    <row r="37" spans="1:6">
      <c r="B37" s="149"/>
      <c r="C37" s="149"/>
      <c r="D37" s="149"/>
      <c r="E37" s="149"/>
      <c r="F37" s="149"/>
    </row>
    <row r="38" spans="1:6">
      <c r="E38" s="149"/>
      <c r="F38" s="149"/>
    </row>
  </sheetData>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1Q23&amp;C&amp;"Arial,Regular"&amp;8&amp;[6</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pageSetUpPr fitToPage="1"/>
  </sheetPr>
  <dimension ref="A1:K46"/>
  <sheetViews>
    <sheetView zoomScaleNormal="100" workbookViewId="0">
      <selection activeCell="F26" sqref="F26:F28"/>
    </sheetView>
  </sheetViews>
  <sheetFormatPr defaultRowHeight="15"/>
  <cols>
    <col min="1" max="1" width="55.7109375" style="11" customWidth="1"/>
    <col min="2" max="6" width="10.7109375" style="11" customWidth="1"/>
    <col min="7" max="16384" width="9.140625" style="11"/>
  </cols>
  <sheetData>
    <row r="1" spans="1:11">
      <c r="A1" s="15" t="s">
        <v>18</v>
      </c>
      <c r="B1" s="78"/>
      <c r="C1" s="6"/>
      <c r="D1" s="6"/>
      <c r="E1" s="6"/>
      <c r="F1" s="6"/>
    </row>
    <row r="2" spans="1:11" ht="19.5">
      <c r="A2" s="1" t="s">
        <v>116</v>
      </c>
      <c r="B2" s="79"/>
      <c r="C2" s="17"/>
      <c r="D2" s="17"/>
      <c r="E2" s="17"/>
      <c r="F2" s="17"/>
    </row>
    <row r="3" spans="1:11" ht="15.75" thickBot="1">
      <c r="A3" s="49"/>
      <c r="B3" s="18"/>
      <c r="C3" s="18"/>
      <c r="D3" s="18"/>
      <c r="E3" s="18"/>
      <c r="F3" s="18"/>
    </row>
    <row r="4" spans="1:11" ht="15.75" thickBot="1">
      <c r="A4" s="50" t="s">
        <v>65</v>
      </c>
      <c r="B4" s="20" t="s">
        <v>378</v>
      </c>
      <c r="C4" s="20">
        <v>2022</v>
      </c>
      <c r="D4" s="20">
        <v>2021</v>
      </c>
      <c r="E4" s="20">
        <v>2020</v>
      </c>
      <c r="F4" s="20">
        <v>2019</v>
      </c>
    </row>
    <row r="5" spans="1:11">
      <c r="A5" s="21"/>
      <c r="B5" s="23"/>
      <c r="C5" s="23"/>
      <c r="D5" s="23"/>
      <c r="E5" s="23"/>
      <c r="F5" s="23"/>
    </row>
    <row r="6" spans="1:11">
      <c r="A6" s="24" t="s">
        <v>88</v>
      </c>
      <c r="B6" s="23">
        <v>1226</v>
      </c>
      <c r="C6" s="23">
        <v>2791</v>
      </c>
      <c r="D6" s="23">
        <v>948</v>
      </c>
      <c r="E6" s="23">
        <v>1750</v>
      </c>
      <c r="F6" s="23">
        <v>4452</v>
      </c>
      <c r="H6" s="148"/>
      <c r="I6" s="148"/>
      <c r="J6" s="148"/>
      <c r="K6" s="148"/>
    </row>
    <row r="7" spans="1:11">
      <c r="A7" s="24" t="s">
        <v>89</v>
      </c>
      <c r="B7" s="23">
        <v>504</v>
      </c>
      <c r="C7" s="23">
        <v>757</v>
      </c>
      <c r="D7" s="23">
        <v>128</v>
      </c>
      <c r="E7" s="23">
        <v>215</v>
      </c>
      <c r="F7" s="23">
        <v>812</v>
      </c>
      <c r="H7" s="148"/>
      <c r="I7" s="148"/>
      <c r="J7" s="148"/>
      <c r="K7" s="148"/>
    </row>
    <row r="8" spans="1:11">
      <c r="A8" s="24" t="s">
        <v>9</v>
      </c>
      <c r="B8" s="23">
        <v>28340</v>
      </c>
      <c r="C8" s="23">
        <v>84123</v>
      </c>
      <c r="D8" s="23">
        <v>55144</v>
      </c>
      <c r="E8" s="23">
        <v>51413</v>
      </c>
      <c r="F8" s="23">
        <v>54025</v>
      </c>
      <c r="H8" s="148"/>
      <c r="I8" s="148"/>
      <c r="J8" s="148"/>
      <c r="K8" s="148"/>
    </row>
    <row r="9" spans="1:11">
      <c r="A9" s="24" t="s">
        <v>117</v>
      </c>
      <c r="B9" s="23">
        <v>2092</v>
      </c>
      <c r="C9" s="23">
        <v>6335</v>
      </c>
      <c r="D9" s="23">
        <v>2388</v>
      </c>
      <c r="E9" s="23">
        <v>2314</v>
      </c>
      <c r="F9" s="23">
        <v>2630</v>
      </c>
      <c r="H9" s="148"/>
      <c r="I9" s="148"/>
      <c r="J9" s="148"/>
      <c r="K9" s="148"/>
    </row>
    <row r="10" spans="1:11">
      <c r="A10" s="24" t="s">
        <v>96</v>
      </c>
      <c r="B10" s="81">
        <v>1</v>
      </c>
      <c r="C10" s="81">
        <v>7</v>
      </c>
      <c r="D10" s="81">
        <v>17</v>
      </c>
      <c r="E10" s="81">
        <v>3</v>
      </c>
      <c r="F10" s="81">
        <v>46</v>
      </c>
      <c r="H10" s="148"/>
      <c r="I10" s="148"/>
      <c r="J10" s="148"/>
      <c r="K10" s="148"/>
    </row>
    <row r="11" spans="1:11">
      <c r="A11" s="76" t="s">
        <v>118</v>
      </c>
      <c r="B11" s="80">
        <v>32163</v>
      </c>
      <c r="C11" s="80">
        <v>94013</v>
      </c>
      <c r="D11" s="80">
        <v>58625</v>
      </c>
      <c r="E11" s="80">
        <v>55695</v>
      </c>
      <c r="F11" s="80">
        <v>61965</v>
      </c>
      <c r="H11" s="148"/>
      <c r="I11" s="148"/>
      <c r="J11" s="148"/>
      <c r="K11" s="148"/>
    </row>
    <row r="12" spans="1:11">
      <c r="A12" s="24"/>
      <c r="B12" s="23"/>
      <c r="C12" s="23"/>
      <c r="D12" s="23"/>
      <c r="E12" s="23"/>
      <c r="F12" s="23"/>
      <c r="H12" s="148"/>
      <c r="I12" s="148"/>
      <c r="J12" s="148"/>
      <c r="K12" s="148"/>
    </row>
    <row r="13" spans="1:11">
      <c r="A13" s="24" t="s">
        <v>100</v>
      </c>
      <c r="B13" s="23">
        <v>-33</v>
      </c>
      <c r="C13" s="23">
        <v>-364</v>
      </c>
      <c r="D13" s="23">
        <v>-306</v>
      </c>
      <c r="E13" s="23">
        <v>-736</v>
      </c>
      <c r="F13" s="23">
        <v>-625</v>
      </c>
      <c r="H13" s="148"/>
      <c r="I13" s="148"/>
      <c r="J13" s="148"/>
      <c r="K13" s="148"/>
    </row>
    <row r="14" spans="1:11">
      <c r="A14" s="24" t="s">
        <v>101</v>
      </c>
      <c r="B14" s="23">
        <v>-10202</v>
      </c>
      <c r="C14" s="23">
        <v>-23049</v>
      </c>
      <c r="D14" s="23">
        <v>-6815</v>
      </c>
      <c r="E14" s="23">
        <v>-7700</v>
      </c>
      <c r="F14" s="23">
        <v>-15242</v>
      </c>
      <c r="H14" s="148"/>
      <c r="I14" s="148"/>
      <c r="J14" s="148"/>
      <c r="K14" s="148"/>
    </row>
    <row r="15" spans="1:11">
      <c r="A15" s="24" t="s">
        <v>119</v>
      </c>
      <c r="B15" s="23">
        <v>-140</v>
      </c>
      <c r="C15" s="23">
        <v>-578</v>
      </c>
      <c r="D15" s="23">
        <v>-729</v>
      </c>
      <c r="E15" s="23">
        <v>-608</v>
      </c>
      <c r="F15" s="23">
        <v>-734</v>
      </c>
      <c r="H15" s="148"/>
      <c r="I15" s="148"/>
      <c r="J15" s="148"/>
      <c r="K15" s="148"/>
    </row>
    <row r="16" spans="1:11">
      <c r="A16" s="24" t="s">
        <v>120</v>
      </c>
      <c r="B16" s="23">
        <v>-7258</v>
      </c>
      <c r="C16" s="23">
        <v>-21709</v>
      </c>
      <c r="D16" s="23">
        <v>-14104</v>
      </c>
      <c r="E16" s="23">
        <v>-11179</v>
      </c>
      <c r="F16" s="23">
        <v>-9818</v>
      </c>
      <c r="H16" s="148"/>
      <c r="I16" s="148"/>
      <c r="J16" s="148"/>
      <c r="K16" s="148"/>
    </row>
    <row r="17" spans="1:11">
      <c r="A17" s="33" t="s">
        <v>104</v>
      </c>
      <c r="B17" s="23">
        <v>-799</v>
      </c>
      <c r="C17" s="23">
        <v>-1538</v>
      </c>
      <c r="D17" s="23">
        <v>-829</v>
      </c>
      <c r="E17" s="23">
        <v>-763</v>
      </c>
      <c r="F17" s="23">
        <v>-501</v>
      </c>
      <c r="H17" s="148"/>
      <c r="I17" s="148"/>
      <c r="J17" s="148"/>
      <c r="K17" s="148"/>
    </row>
    <row r="18" spans="1:11">
      <c r="A18" s="232" t="s">
        <v>280</v>
      </c>
      <c r="B18" s="234">
        <v>-20</v>
      </c>
      <c r="C18" s="234">
        <v>-82</v>
      </c>
      <c r="D18" s="23">
        <v>-84</v>
      </c>
      <c r="E18" s="23">
        <v>-87</v>
      </c>
      <c r="F18" s="23">
        <v>-92</v>
      </c>
      <c r="H18" s="148"/>
      <c r="I18" s="148"/>
      <c r="J18" s="148"/>
      <c r="K18" s="148"/>
    </row>
    <row r="19" spans="1:11">
      <c r="A19" s="24" t="s">
        <v>106</v>
      </c>
      <c r="B19" s="81">
        <v>-1288</v>
      </c>
      <c r="C19" s="81">
        <v>-3567</v>
      </c>
      <c r="D19" s="81">
        <v>-1715</v>
      </c>
      <c r="E19" s="81">
        <v>-1251</v>
      </c>
      <c r="F19" s="81">
        <v>-2131</v>
      </c>
      <c r="H19" s="148"/>
      <c r="I19" s="148"/>
      <c r="J19" s="148"/>
      <c r="K19" s="148"/>
    </row>
    <row r="20" spans="1:11">
      <c r="A20" s="76" t="s">
        <v>121</v>
      </c>
      <c r="B20" s="80">
        <v>-19740</v>
      </c>
      <c r="C20" s="80">
        <v>-50887</v>
      </c>
      <c r="D20" s="80">
        <v>-24582</v>
      </c>
      <c r="E20" s="80">
        <v>-22324</v>
      </c>
      <c r="F20" s="80">
        <v>-29143</v>
      </c>
      <c r="H20" s="148"/>
      <c r="I20" s="148"/>
      <c r="J20" s="148"/>
      <c r="K20" s="148"/>
    </row>
    <row r="21" spans="1:11" ht="15.75" thickBot="1">
      <c r="A21" s="24"/>
      <c r="B21" s="23"/>
      <c r="C21" s="23"/>
      <c r="D21" s="23"/>
      <c r="E21" s="23"/>
      <c r="F21" s="23"/>
      <c r="H21" s="148"/>
      <c r="I21" s="148"/>
      <c r="J21" s="148"/>
      <c r="K21" s="148"/>
    </row>
    <row r="22" spans="1:11" ht="15.75" thickBot="1">
      <c r="A22" s="64" t="s">
        <v>7</v>
      </c>
      <c r="B22" s="82">
        <v>12423</v>
      </c>
      <c r="C22" s="82">
        <v>43126</v>
      </c>
      <c r="D22" s="82">
        <v>34043</v>
      </c>
      <c r="E22" s="82">
        <v>33371</v>
      </c>
      <c r="F22" s="82">
        <v>32822</v>
      </c>
      <c r="H22" s="148"/>
      <c r="I22" s="148"/>
      <c r="J22" s="148"/>
      <c r="K22" s="148"/>
    </row>
    <row r="23" spans="1:11">
      <c r="A23" s="24"/>
      <c r="B23" s="32"/>
      <c r="C23" s="32"/>
      <c r="D23" s="23"/>
      <c r="E23" s="23"/>
      <c r="F23" s="23"/>
    </row>
    <row r="24" spans="1:11">
      <c r="A24" s="21"/>
      <c r="B24" s="32"/>
      <c r="C24" s="32"/>
      <c r="D24" s="23"/>
      <c r="E24" s="23"/>
      <c r="F24" s="23"/>
    </row>
    <row r="25" spans="1:11">
      <c r="A25" s="21" t="s">
        <v>184</v>
      </c>
      <c r="B25" s="23"/>
      <c r="C25" s="23"/>
      <c r="D25" s="23"/>
      <c r="E25" s="23"/>
      <c r="F25" s="23"/>
    </row>
    <row r="26" spans="1:11">
      <c r="A26" s="24" t="s">
        <v>122</v>
      </c>
      <c r="B26" s="23">
        <v>1565</v>
      </c>
      <c r="C26" s="23">
        <v>6580</v>
      </c>
      <c r="D26" s="23">
        <v>7464</v>
      </c>
      <c r="E26" s="23">
        <v>5835</v>
      </c>
      <c r="F26" s="23">
        <v>3868</v>
      </c>
    </row>
    <row r="27" spans="1:11">
      <c r="A27" s="24" t="s">
        <v>123</v>
      </c>
      <c r="B27" s="23">
        <v>2026</v>
      </c>
      <c r="C27" s="23">
        <v>7749</v>
      </c>
      <c r="D27" s="23">
        <v>7842</v>
      </c>
      <c r="E27" s="23">
        <v>7702</v>
      </c>
      <c r="F27" s="23">
        <v>6010</v>
      </c>
    </row>
    <row r="28" spans="1:11" ht="15.75" thickBot="1">
      <c r="A28" s="24" t="s">
        <v>124</v>
      </c>
      <c r="B28" s="23">
        <v>1758</v>
      </c>
      <c r="C28" s="23">
        <v>7317</v>
      </c>
      <c r="D28" s="23">
        <v>7773</v>
      </c>
      <c r="E28" s="23">
        <v>6986</v>
      </c>
      <c r="F28" s="23">
        <v>5292</v>
      </c>
    </row>
    <row r="29" spans="1:11" ht="15.75" thickBot="1">
      <c r="A29" s="64" t="s">
        <v>125</v>
      </c>
      <c r="B29" s="82">
        <v>5349</v>
      </c>
      <c r="C29" s="82">
        <v>21646</v>
      </c>
      <c r="D29" s="82">
        <v>23079</v>
      </c>
      <c r="E29" s="82">
        <v>20523</v>
      </c>
      <c r="F29" s="82">
        <v>15170</v>
      </c>
    </row>
    <row r="30" spans="1:11">
      <c r="A30" s="6"/>
      <c r="B30" s="257"/>
      <c r="C30" s="32"/>
      <c r="D30" s="23"/>
      <c r="E30" s="23"/>
      <c r="F30" s="23"/>
    </row>
    <row r="31" spans="1:11">
      <c r="A31" s="21" t="s">
        <v>185</v>
      </c>
      <c r="B31" s="23"/>
      <c r="C31" s="23"/>
      <c r="D31" s="23"/>
      <c r="E31" s="23"/>
      <c r="F31" s="23"/>
    </row>
    <row r="32" spans="1:11">
      <c r="A32" s="24" t="s">
        <v>122</v>
      </c>
      <c r="B32" s="23">
        <v>2143</v>
      </c>
      <c r="C32" s="23">
        <v>7186</v>
      </c>
      <c r="D32" s="23">
        <v>4535</v>
      </c>
      <c r="E32" s="23">
        <v>4761</v>
      </c>
      <c r="F32" s="23">
        <v>5832</v>
      </c>
    </row>
    <row r="33" spans="1:6">
      <c r="A33" s="24" t="s">
        <v>123</v>
      </c>
      <c r="B33" s="23">
        <v>1570</v>
      </c>
      <c r="C33" s="23">
        <v>5486</v>
      </c>
      <c r="D33" s="23">
        <v>2999</v>
      </c>
      <c r="E33" s="23">
        <v>2628</v>
      </c>
      <c r="F33" s="23">
        <v>3629</v>
      </c>
    </row>
    <row r="34" spans="1:6" ht="15.75" thickBot="1">
      <c r="A34" s="24" t="s">
        <v>124</v>
      </c>
      <c r="B34" s="23">
        <v>444</v>
      </c>
      <c r="C34" s="23">
        <v>1300</v>
      </c>
      <c r="D34" s="23">
        <v>948</v>
      </c>
      <c r="E34" s="23">
        <v>930</v>
      </c>
      <c r="F34" s="23">
        <v>1045</v>
      </c>
    </row>
    <row r="35" spans="1:6" ht="15.75" thickBot="1">
      <c r="A35" s="64" t="s">
        <v>126</v>
      </c>
      <c r="B35" s="82">
        <v>4157</v>
      </c>
      <c r="C35" s="82">
        <v>13972</v>
      </c>
      <c r="D35" s="82">
        <v>8482</v>
      </c>
      <c r="E35" s="82">
        <v>8319</v>
      </c>
      <c r="F35" s="82">
        <v>10506</v>
      </c>
    </row>
    <row r="36" spans="1:6">
      <c r="A36" s="6"/>
      <c r="B36" s="32"/>
      <c r="C36" s="23"/>
      <c r="D36" s="23"/>
      <c r="E36" s="23"/>
      <c r="F36" s="23"/>
    </row>
    <row r="37" spans="1:6">
      <c r="B37" s="152"/>
      <c r="C37" s="152"/>
      <c r="D37" s="152"/>
      <c r="E37" s="152"/>
    </row>
    <row r="38" spans="1:6">
      <c r="B38" s="180"/>
      <c r="C38" s="180"/>
      <c r="D38" s="180"/>
      <c r="E38" s="180"/>
      <c r="F38" s="180"/>
    </row>
    <row r="39" spans="1:6">
      <c r="B39" s="180"/>
      <c r="C39" s="180"/>
      <c r="D39" s="180"/>
      <c r="E39" s="180"/>
      <c r="F39" s="180"/>
    </row>
    <row r="40" spans="1:6">
      <c r="B40" s="180"/>
      <c r="C40" s="180"/>
      <c r="D40" s="180"/>
      <c r="E40" s="180"/>
      <c r="F40" s="180"/>
    </row>
    <row r="41" spans="1:6">
      <c r="B41" s="180"/>
      <c r="C41" s="180"/>
      <c r="D41" s="180"/>
      <c r="E41" s="180"/>
      <c r="F41" s="180"/>
    </row>
    <row r="42" spans="1:6">
      <c r="B42" s="180"/>
      <c r="C42" s="180"/>
      <c r="D42" s="180"/>
      <c r="E42" s="180"/>
      <c r="F42" s="297"/>
    </row>
    <row r="43" spans="1:6">
      <c r="B43" s="180"/>
      <c r="C43" s="180"/>
      <c r="D43" s="180"/>
      <c r="E43" s="180"/>
      <c r="F43" s="180"/>
    </row>
    <row r="44" spans="1:6">
      <c r="B44" s="180"/>
      <c r="C44" s="180"/>
      <c r="D44" s="180"/>
      <c r="E44" s="180"/>
      <c r="F44" s="180"/>
    </row>
    <row r="45" spans="1:6">
      <c r="B45" s="180"/>
      <c r="C45" s="180"/>
      <c r="D45" s="180"/>
      <c r="E45" s="180"/>
      <c r="F45" s="180"/>
    </row>
    <row r="46" spans="1:6">
      <c r="B46" s="180"/>
      <c r="C46" s="180"/>
      <c r="D46" s="180"/>
      <c r="E46" s="180"/>
      <c r="F46" s="180"/>
    </row>
  </sheetData>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1Q23&amp;C&amp;"Arial,Regular"&amp;8&amp;[7</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pageSetUpPr fitToPage="1"/>
  </sheetPr>
  <dimension ref="A1:F20"/>
  <sheetViews>
    <sheetView zoomScaleNormal="100" zoomScaleSheetLayoutView="100" workbookViewId="0">
      <selection activeCell="H33" sqref="H33"/>
    </sheetView>
  </sheetViews>
  <sheetFormatPr defaultRowHeight="15"/>
  <cols>
    <col min="1" max="1" width="55.7109375" style="11" customWidth="1"/>
    <col min="2" max="6" width="10.7109375" style="11" customWidth="1"/>
    <col min="7" max="16384" width="9.140625" style="11"/>
  </cols>
  <sheetData>
    <row r="1" spans="1:6">
      <c r="A1" s="15" t="s">
        <v>18</v>
      </c>
      <c r="B1" s="83"/>
      <c r="C1" s="6"/>
      <c r="D1" s="84"/>
      <c r="E1" s="6"/>
      <c r="F1" s="6"/>
    </row>
    <row r="2" spans="1:6" ht="19.5">
      <c r="A2" s="1" t="s">
        <v>127</v>
      </c>
      <c r="B2" s="85"/>
      <c r="C2" s="17"/>
      <c r="D2" s="1"/>
      <c r="E2" s="17"/>
      <c r="F2" s="17"/>
    </row>
    <row r="3" spans="1:6" ht="15.75" thickBot="1">
      <c r="A3" s="49"/>
      <c r="B3" s="18"/>
      <c r="C3" s="18"/>
      <c r="D3" s="18"/>
      <c r="E3" s="18"/>
      <c r="F3" s="18"/>
    </row>
    <row r="4" spans="1:6" ht="15.75" thickBot="1">
      <c r="A4" s="50" t="s">
        <v>65</v>
      </c>
      <c r="B4" s="20" t="s">
        <v>378</v>
      </c>
      <c r="C4" s="20">
        <v>2022</v>
      </c>
      <c r="D4" s="20">
        <v>2021</v>
      </c>
      <c r="E4" s="20">
        <v>2020</v>
      </c>
      <c r="F4" s="20">
        <v>2019</v>
      </c>
    </row>
    <row r="5" spans="1:6">
      <c r="A5" s="21"/>
      <c r="B5" s="86"/>
      <c r="C5" s="86"/>
      <c r="D5" s="23"/>
      <c r="E5" s="86"/>
      <c r="F5" s="23"/>
    </row>
    <row r="6" spans="1:6">
      <c r="A6" s="24" t="s">
        <v>128</v>
      </c>
      <c r="B6" s="23">
        <v>739</v>
      </c>
      <c r="C6" s="23">
        <v>3154</v>
      </c>
      <c r="D6" s="23">
        <v>3100</v>
      </c>
      <c r="E6" s="23">
        <v>2382</v>
      </c>
      <c r="F6" s="23">
        <v>2225</v>
      </c>
    </row>
    <row r="7" spans="1:6">
      <c r="A7" s="24" t="s">
        <v>129</v>
      </c>
      <c r="B7" s="23">
        <v>826</v>
      </c>
      <c r="C7" s="23">
        <v>3627</v>
      </c>
      <c r="D7" s="23">
        <v>3544</v>
      </c>
      <c r="E7" s="23">
        <v>2805</v>
      </c>
      <c r="F7" s="23">
        <v>2430</v>
      </c>
    </row>
    <row r="8" spans="1:6">
      <c r="A8" s="24" t="s">
        <v>130</v>
      </c>
      <c r="B8" s="23">
        <v>1749</v>
      </c>
      <c r="C8" s="23">
        <v>6774</v>
      </c>
      <c r="D8" s="23">
        <v>4979</v>
      </c>
      <c r="E8" s="23">
        <v>4378</v>
      </c>
      <c r="F8" s="23">
        <v>3810</v>
      </c>
    </row>
    <row r="9" spans="1:6">
      <c r="A9" s="24" t="s">
        <v>131</v>
      </c>
      <c r="B9" s="23">
        <v>554</v>
      </c>
      <c r="C9" s="23">
        <v>2350</v>
      </c>
      <c r="D9" s="23">
        <v>2212</v>
      </c>
      <c r="E9" s="23">
        <v>2186</v>
      </c>
      <c r="F9" s="23">
        <v>1510</v>
      </c>
    </row>
    <row r="10" spans="1:6">
      <c r="A10" s="24" t="s">
        <v>132</v>
      </c>
      <c r="B10" s="23">
        <v>525</v>
      </c>
      <c r="C10" s="23">
        <v>1725</v>
      </c>
      <c r="D10" s="23">
        <v>1332</v>
      </c>
      <c r="E10" s="23">
        <v>900</v>
      </c>
      <c r="F10" s="23">
        <v>2077</v>
      </c>
    </row>
    <row r="11" spans="1:6">
      <c r="A11" s="76" t="s">
        <v>67</v>
      </c>
      <c r="B11" s="89">
        <v>4393</v>
      </c>
      <c r="C11" s="89">
        <v>17630</v>
      </c>
      <c r="D11" s="89">
        <v>15167</v>
      </c>
      <c r="E11" s="89">
        <v>12651</v>
      </c>
      <c r="F11" s="89">
        <v>12052</v>
      </c>
    </row>
    <row r="12" spans="1:6">
      <c r="A12" s="24"/>
      <c r="B12" s="23"/>
      <c r="C12" s="23"/>
      <c r="D12" s="23"/>
      <c r="E12" s="23"/>
      <c r="F12" s="23"/>
    </row>
    <row r="13" spans="1:6">
      <c r="A13" s="24" t="s">
        <v>133</v>
      </c>
      <c r="B13" s="53">
        <v>-107</v>
      </c>
      <c r="C13" s="53">
        <v>-484</v>
      </c>
      <c r="D13" s="53">
        <v>-471</v>
      </c>
      <c r="E13" s="53">
        <v>-360</v>
      </c>
      <c r="F13" s="53">
        <v>-337</v>
      </c>
    </row>
    <row r="14" spans="1:6">
      <c r="A14" s="24" t="s">
        <v>134</v>
      </c>
      <c r="B14" s="53">
        <v>-815</v>
      </c>
      <c r="C14" s="53">
        <v>-2999</v>
      </c>
      <c r="D14" s="53">
        <v>-1834</v>
      </c>
      <c r="E14" s="53">
        <v>-1766</v>
      </c>
      <c r="F14" s="53">
        <v>-806</v>
      </c>
    </row>
    <row r="15" spans="1:6">
      <c r="A15" s="33" t="s">
        <v>135</v>
      </c>
      <c r="B15" s="53">
        <v>-2</v>
      </c>
      <c r="C15" s="53">
        <v>-94</v>
      </c>
      <c r="D15" s="87">
        <v>-13</v>
      </c>
      <c r="E15" s="87" t="s">
        <v>98</v>
      </c>
      <c r="F15" s="53">
        <v>-10</v>
      </c>
    </row>
    <row r="16" spans="1:6">
      <c r="A16" s="76" t="s">
        <v>68</v>
      </c>
      <c r="B16" s="89">
        <v>-924</v>
      </c>
      <c r="C16" s="89">
        <v>-3577</v>
      </c>
      <c r="D16" s="89">
        <v>-2318</v>
      </c>
      <c r="E16" s="89">
        <v>-2126</v>
      </c>
      <c r="F16" s="89">
        <v>-1153</v>
      </c>
    </row>
    <row r="17" spans="1:6" ht="15.75" thickBot="1">
      <c r="A17" s="24"/>
      <c r="B17" s="23"/>
      <c r="C17" s="23"/>
      <c r="D17" s="23"/>
      <c r="E17" s="23"/>
      <c r="F17" s="23"/>
    </row>
    <row r="18" spans="1:6" ht="15.75" thickBot="1">
      <c r="A18" s="64" t="s">
        <v>69</v>
      </c>
      <c r="B18" s="82">
        <v>3469</v>
      </c>
      <c r="C18" s="82">
        <v>14053</v>
      </c>
      <c r="D18" s="82">
        <v>12849</v>
      </c>
      <c r="E18" s="82">
        <v>10525</v>
      </c>
      <c r="F18" s="82">
        <v>10899</v>
      </c>
    </row>
    <row r="20" spans="1:6">
      <c r="A20" s="13" t="s">
        <v>391</v>
      </c>
    </row>
  </sheetData>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1Q23&amp;C&amp;"Arial,Regular"&amp;8&amp;[8</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pageSetUpPr fitToPage="1"/>
  </sheetPr>
  <dimension ref="A1:I18"/>
  <sheetViews>
    <sheetView zoomScaleNormal="100" workbookViewId="0">
      <selection activeCell="B4" sqref="B4:F4"/>
    </sheetView>
  </sheetViews>
  <sheetFormatPr defaultRowHeight="15"/>
  <cols>
    <col min="1" max="1" width="55.7109375" style="11" customWidth="1"/>
    <col min="2" max="6" width="10.7109375" style="11" customWidth="1"/>
    <col min="7" max="16384" width="9.140625" style="11"/>
  </cols>
  <sheetData>
    <row r="1" spans="1:9">
      <c r="A1" s="15" t="s">
        <v>18</v>
      </c>
      <c r="B1" s="69"/>
      <c r="C1" s="6"/>
      <c r="D1" s="6"/>
      <c r="E1" s="6"/>
      <c r="F1" s="6"/>
    </row>
    <row r="2" spans="1:9" ht="19.5">
      <c r="A2" s="1" t="s">
        <v>136</v>
      </c>
      <c r="B2" s="17"/>
      <c r="C2" s="17"/>
      <c r="D2" s="17"/>
      <c r="E2" s="17"/>
      <c r="F2" s="17"/>
    </row>
    <row r="3" spans="1:9" ht="15.75" thickBot="1">
      <c r="A3" s="49"/>
      <c r="B3" s="70"/>
      <c r="C3" s="18"/>
      <c r="D3" s="18"/>
      <c r="E3" s="18"/>
      <c r="F3" s="18"/>
    </row>
    <row r="4" spans="1:9" ht="15.75" thickBot="1">
      <c r="A4" s="50" t="s">
        <v>65</v>
      </c>
      <c r="B4" s="71">
        <v>45016</v>
      </c>
      <c r="C4" s="71">
        <v>44926</v>
      </c>
      <c r="D4" s="71">
        <v>44561</v>
      </c>
      <c r="E4" s="71">
        <v>44196</v>
      </c>
      <c r="F4" s="71">
        <v>43830</v>
      </c>
    </row>
    <row r="5" spans="1:9">
      <c r="A5" s="208"/>
      <c r="B5" s="153"/>
      <c r="C5" s="153"/>
      <c r="D5" s="153"/>
      <c r="E5" s="153"/>
      <c r="F5" s="153"/>
    </row>
    <row r="6" spans="1:9">
      <c r="A6" s="24" t="s">
        <v>253</v>
      </c>
      <c r="B6" s="88">
        <v>579157</v>
      </c>
      <c r="C6" s="88">
        <v>570522</v>
      </c>
      <c r="D6" s="23">
        <v>520733</v>
      </c>
      <c r="E6" s="88">
        <v>437377</v>
      </c>
      <c r="F6" s="23">
        <v>349181</v>
      </c>
      <c r="H6" s="176"/>
    </row>
    <row r="7" spans="1:9">
      <c r="A7" s="162" t="s">
        <v>352</v>
      </c>
      <c r="B7" s="88">
        <v>517625</v>
      </c>
      <c r="C7" s="88">
        <v>507969</v>
      </c>
      <c r="D7" s="23">
        <v>457800</v>
      </c>
      <c r="E7" s="88">
        <v>377155</v>
      </c>
      <c r="F7" s="23">
        <v>281499</v>
      </c>
      <c r="G7" s="148"/>
      <c r="I7" s="176"/>
    </row>
    <row r="8" spans="1:9">
      <c r="A8" s="24" t="s">
        <v>138</v>
      </c>
      <c r="B8" s="88">
        <v>180482</v>
      </c>
      <c r="C8" s="88">
        <v>172222</v>
      </c>
      <c r="D8" s="23">
        <v>165222</v>
      </c>
      <c r="E8" s="88">
        <v>124260</v>
      </c>
      <c r="F8" s="23">
        <v>126488</v>
      </c>
      <c r="H8" s="176"/>
    </row>
    <row r="9" spans="1:9">
      <c r="A9" s="24" t="s">
        <v>139</v>
      </c>
      <c r="B9" s="88">
        <v>68101</v>
      </c>
      <c r="C9" s="88">
        <v>59815</v>
      </c>
      <c r="D9" s="23">
        <v>36773</v>
      </c>
      <c r="E9" s="88">
        <v>42352</v>
      </c>
      <c r="F9" s="23">
        <v>44420</v>
      </c>
      <c r="H9" s="176"/>
    </row>
    <row r="10" spans="1:9">
      <c r="A10" s="33" t="s">
        <v>140</v>
      </c>
      <c r="B10" s="88">
        <v>10403</v>
      </c>
      <c r="C10" s="88">
        <v>10411</v>
      </c>
      <c r="D10" s="23">
        <v>9493</v>
      </c>
      <c r="E10" s="88">
        <v>8673</v>
      </c>
      <c r="F10" s="23">
        <v>7887</v>
      </c>
      <c r="H10" s="176"/>
    </row>
    <row r="11" spans="1:9">
      <c r="A11" s="24" t="s">
        <v>141</v>
      </c>
      <c r="B11" s="88">
        <v>2093</v>
      </c>
      <c r="C11" s="88">
        <v>2622</v>
      </c>
      <c r="D11" s="23">
        <v>1978</v>
      </c>
      <c r="E11" s="88">
        <v>1539</v>
      </c>
      <c r="F11" s="23">
        <v>2315</v>
      </c>
      <c r="H11" s="176"/>
    </row>
    <row r="12" spans="1:9">
      <c r="A12" s="24" t="s">
        <v>142</v>
      </c>
      <c r="B12" s="88">
        <v>91687</v>
      </c>
      <c r="C12" s="88">
        <v>91078</v>
      </c>
      <c r="D12" s="23">
        <v>89627</v>
      </c>
      <c r="E12" s="88">
        <v>78561</v>
      </c>
      <c r="F12" s="23">
        <v>82288</v>
      </c>
      <c r="H12" s="176"/>
    </row>
    <row r="13" spans="1:9">
      <c r="A13" s="24" t="s">
        <v>143</v>
      </c>
      <c r="B13" s="88">
        <v>41548</v>
      </c>
      <c r="C13" s="88">
        <v>40336</v>
      </c>
      <c r="D13" s="23">
        <v>23677</v>
      </c>
      <c r="E13" s="88">
        <v>23440</v>
      </c>
      <c r="F13" s="23">
        <v>23590</v>
      </c>
      <c r="H13" s="176"/>
    </row>
    <row r="14" spans="1:9">
      <c r="A14" s="24" t="s">
        <v>144</v>
      </c>
      <c r="B14" s="88">
        <v>13707</v>
      </c>
      <c r="C14" s="88">
        <v>11046</v>
      </c>
      <c r="D14" s="23">
        <v>9987</v>
      </c>
      <c r="E14" s="88">
        <v>10911</v>
      </c>
      <c r="F14" s="23">
        <v>12312</v>
      </c>
      <c r="H14" s="176"/>
    </row>
    <row r="15" spans="1:9">
      <c r="A15" s="24" t="s">
        <v>145</v>
      </c>
      <c r="B15" s="88">
        <v>130622</v>
      </c>
      <c r="C15" s="88">
        <v>126297</v>
      </c>
      <c r="D15" s="23">
        <v>109314</v>
      </c>
      <c r="E15" s="88">
        <v>157502</v>
      </c>
      <c r="F15" s="23">
        <v>145559</v>
      </c>
      <c r="H15" s="176"/>
    </row>
    <row r="16" spans="1:9" ht="15.75" thickBot="1">
      <c r="A16" s="24" t="s">
        <v>146</v>
      </c>
      <c r="B16" s="88">
        <v>101199</v>
      </c>
      <c r="C16" s="88">
        <v>102290</v>
      </c>
      <c r="D16" s="23">
        <v>119523</v>
      </c>
      <c r="E16" s="88">
        <v>122102</v>
      </c>
      <c r="F16" s="81">
        <v>105592</v>
      </c>
      <c r="H16" s="176"/>
    </row>
    <row r="17" spans="1:6" ht="15.75" thickBot="1">
      <c r="A17" s="64" t="s">
        <v>9</v>
      </c>
      <c r="B17" s="82">
        <v>1218999</v>
      </c>
      <c r="C17" s="82">
        <v>1186639</v>
      </c>
      <c r="D17" s="82">
        <v>1086327</v>
      </c>
      <c r="E17" s="82">
        <v>1006717</v>
      </c>
      <c r="F17" s="82">
        <v>899632</v>
      </c>
    </row>
    <row r="18" spans="1:6">
      <c r="A18" s="24"/>
      <c r="B18" s="173"/>
      <c r="C18" s="23"/>
      <c r="D18" s="23"/>
      <c r="E18" s="23"/>
      <c r="F18" s="23"/>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1Q23&amp;C&amp;"Arial,Regular"&amp;8&amp;[9</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A4E360-41C6-4ECB-9B15-D2644D51B2D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87E66E3-7020-406A-BB41-B6444ABD0D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Cover</vt:lpstr>
      <vt:lpstr>Contents</vt:lpstr>
      <vt:lpstr>Investor relation</vt:lpstr>
      <vt:lpstr>KPI 5Y</vt:lpstr>
      <vt:lpstr>Income statement 5Y</vt:lpstr>
      <vt:lpstr>Balance sheet 5Y</vt:lpstr>
      <vt:lpstr>NII 5Y</vt:lpstr>
      <vt:lpstr>NFCI 5Y</vt:lpstr>
      <vt:lpstr>Loans to customers 5Y</vt:lpstr>
      <vt:lpstr>Capital REA 5Y</vt:lpstr>
      <vt:lpstr>Average balances 5Y</vt:lpstr>
      <vt:lpstr>Personal Banking 5Y</vt:lpstr>
      <vt:lpstr>Business Banking 5Y</vt:lpstr>
      <vt:lpstr>Corp.&amp;Inv.Banking 5Y</vt:lpstr>
      <vt:lpstr>Treasury&amp;Prop.Trading 5Y</vt:lpstr>
      <vt:lpstr>Cost centers 5Y</vt:lpstr>
      <vt:lpstr>Subs,elim&amp;adj 5Y</vt:lpstr>
      <vt:lpstr>KPI 9Q</vt:lpstr>
      <vt:lpstr>Income statement 9Q</vt:lpstr>
      <vt:lpstr>Balance sheet 9Q</vt:lpstr>
      <vt:lpstr>NII 9Q</vt:lpstr>
      <vt:lpstr>NFCI 9Q</vt:lpstr>
      <vt:lpstr>Loans to customers 9Q</vt:lpstr>
      <vt:lpstr>Capital REA 9Q</vt:lpstr>
      <vt:lpstr>Average balances 9Q</vt:lpstr>
      <vt:lpstr>Macroeconomics 9Q</vt:lpstr>
      <vt:lpstr>Currencies 9Q</vt:lpstr>
      <vt:lpstr>Allocation reporting</vt:lpstr>
      <vt:lpstr>Impact reporting</vt:lpstr>
      <vt:lpstr>Financial Targets</vt:lpstr>
      <vt:lpstr>Ratings</vt:lpstr>
      <vt:lpstr>Disclaimer</vt:lpstr>
      <vt:lpstr>'Allocation reporting'!Print_Area</vt:lpstr>
      <vt:lpstr>'Average balances 5Y'!Print_Area</vt:lpstr>
      <vt:lpstr>'Average balances 9Q'!Print_Area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'Currencies 9Q'!Print_Area</vt:lpstr>
      <vt:lpstr>Disclaimer!Print_Area</vt:lpstr>
      <vt:lpstr>'Financial Targets'!Print_Area</vt:lpstr>
      <vt:lpstr>'Impact reporting'!Print_Area</vt:lpstr>
      <vt:lpstr>'Income statement 5Y'!Print_Area</vt:lpstr>
      <vt:lpstr>'Income statement 9Q'!Print_Area</vt:lpstr>
      <vt:lpstr>'Investor relation'!Print_Area</vt:lpstr>
      <vt:lpstr>'KPI 5Y'!Print_Area</vt:lpstr>
      <vt:lpstr>'KPI 9Q'!Print_Area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Ratings!Print_Area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4Q22 &amp; FY2022 Factbook</dc:title>
  <dc:creator>Íslandsbanki</dc:creator>
  <cp:lastModifiedBy>Jóhanna Margeirsdóttir</cp:lastModifiedBy>
  <cp:lastPrinted>2023-02-08T15:54:37Z</cp:lastPrinted>
  <dcterms:created xsi:type="dcterms:W3CDTF">2021-10-15T14:10:56Z</dcterms:created>
  <dcterms:modified xsi:type="dcterms:W3CDTF">2023-05-04T15:20:25Z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