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D087B58B-2619-4CC2-94B2-D983485B8782}" xr6:coauthVersionLast="46" xr6:coauthVersionMax="46" xr10:uidLastSave="{00000000-0000-0000-0000-000000000000}"/>
  <bookViews>
    <workbookView xWindow="28690" yWindow="-110" windowWidth="29020" windowHeight="15820" tabRatio="802" xr2:uid="{00000000-000D-0000-FFFF-FFFF00000000}"/>
  </bookViews>
  <sheets>
    <sheet name="Disclaimer" sheetId="61" r:id="rId1"/>
    <sheet name="Index" sheetId="1" r:id="rId2"/>
    <sheet name="CC1" sheetId="58" r:id="rId3"/>
    <sheet name="OV1" sheetId="7" r:id="rId4"/>
    <sheet name="KM1" sheetId="40" r:id="rId5"/>
    <sheet name="IFRS 9-FL" sheetId="60" r:id="rId6"/>
    <sheet name="LR1" sheetId="48" r:id="rId7"/>
    <sheet name="LR2" sheetId="49" r:id="rId8"/>
    <sheet name="COVID-19 1" sheetId="54" r:id="rId9"/>
    <sheet name="COVID-19 2" sheetId="55" r:id="rId10"/>
    <sheet name="COVID-19 3" sheetId="56" r:id="rId11"/>
  </sheets>
  <definedNames>
    <definedName name="_xlnm._FilterDatabase" localSheetId="1" hidden="1">Index!$A$1:$B$12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49" l="1"/>
</calcChain>
</file>

<file path=xl/sharedStrings.xml><?xml version="1.0" encoding="utf-8"?>
<sst xmlns="http://schemas.openxmlformats.org/spreadsheetml/2006/main" count="481" uniqueCount="396">
  <si>
    <t xml:space="preserve">DISCLOSURES UNDER PART EIGHT OF REGULATION (EU) NO 575/2013 </t>
  </si>
  <si>
    <t>Additional Pillar 3 Disclosure</t>
  </si>
  <si>
    <t>Templates</t>
  </si>
  <si>
    <t>EU OV1: Overview of RWA</t>
  </si>
  <si>
    <t>OV1</t>
  </si>
  <si>
    <t>EU KM1: Key metrics template</t>
  </si>
  <si>
    <t>KM1</t>
  </si>
  <si>
    <t>EU LR1 - LRSum: Summary reconciliation of accounting assets and leverage ratio exposures</t>
  </si>
  <si>
    <t>LR1</t>
  </si>
  <si>
    <t>EU LR2 - LRCom: Leverage ratio common disclosure</t>
  </si>
  <si>
    <t>LR2</t>
  </si>
  <si>
    <t>COVID-19 1 - Information on loans and advances subject to legislative and non-legislative moratoria</t>
  </si>
  <si>
    <t>COVID-19 1</t>
  </si>
  <si>
    <t>COVID-19 2 - Breakdown of loans and advances subject to legislative and non-legislative moratoria by residual maturity of moratoria</t>
  </si>
  <si>
    <t>COVID-19 2</t>
  </si>
  <si>
    <t>COVID-19 3 - Information on newly originated loans and advances provided under newly applicable public guarantee schemes introduced in response to COVID-19 crisis</t>
  </si>
  <si>
    <t>COVID-19 3</t>
  </si>
  <si>
    <t>Back to index</t>
  </si>
  <si>
    <t>a</t>
  </si>
  <si>
    <t>b</t>
  </si>
  <si>
    <t>c</t>
  </si>
  <si>
    <t>d</t>
  </si>
  <si>
    <t>e</t>
  </si>
  <si>
    <t>f</t>
  </si>
  <si>
    <t>g</t>
  </si>
  <si>
    <t>Total</t>
  </si>
  <si>
    <t xml:space="preserve"> EU OV1 – Overview of REAs  (ISK m)</t>
  </si>
  <si>
    <r>
      <rPr>
        <b/>
        <sz val="8"/>
        <color theme="0"/>
        <rFont val="Arial"/>
        <family val="2"/>
      </rPr>
      <t>Purpose:</t>
    </r>
    <r>
      <rPr>
        <sz val="8"/>
        <color theme="0"/>
        <rFont val="Arial"/>
        <family val="2"/>
      </rPr>
      <t xml:space="preserve"> Provide an overview of total REA forming the denominator of the risk-based capital requirements calculated in accordance with Article 92 of the CRR. Further breakdowns of REAs are presented in subsequent parts of these guidelines.</t>
    </r>
  </si>
  <si>
    <t>REAs</t>
  </si>
  <si>
    <t>Minimum capital requirements</t>
  </si>
  <si>
    <t>Credit risk (excluding CCR)</t>
  </si>
  <si>
    <t xml:space="preserve">Article 438(c)(d) </t>
  </si>
  <si>
    <t>Of which the standardised approach</t>
  </si>
  <si>
    <t>Of which the foundation IRB (FIRB) approach</t>
  </si>
  <si>
    <t xml:space="preserve">Of which the advanced IRB (AIRB) approach </t>
  </si>
  <si>
    <t>Article 438(d)</t>
  </si>
  <si>
    <t xml:space="preserve">Of which equity IRB under the simple risk-weighted approach or the IMA </t>
  </si>
  <si>
    <t xml:space="preserve">Article 107 Article 438(c)(d) </t>
  </si>
  <si>
    <t xml:space="preserve">CCR </t>
  </si>
  <si>
    <t>Of which mark to market</t>
  </si>
  <si>
    <t>Of which original exposure</t>
  </si>
  <si>
    <t xml:space="preserve">Of which the standardised approach </t>
  </si>
  <si>
    <t xml:space="preserve">Of which internal model method (IMM) </t>
  </si>
  <si>
    <t>Of which risk exposure amount for contributions to the default fund of a CCP</t>
  </si>
  <si>
    <t>Of which CVA</t>
  </si>
  <si>
    <t>Article 438(e)</t>
  </si>
  <si>
    <t>Settlement risk</t>
  </si>
  <si>
    <t xml:space="preserve">Article  449(o)(i) </t>
  </si>
  <si>
    <t xml:space="preserve">Securitisation exposures in the banking book (after the cap) </t>
  </si>
  <si>
    <t xml:space="preserve">Of which IRB approach </t>
  </si>
  <si>
    <t>Of which IRB supervisory formula approach (SFA)</t>
  </si>
  <si>
    <t xml:space="preserve">Of which internal assessment approach (IAA) </t>
  </si>
  <si>
    <t xml:space="preserve">Of which standardised approach </t>
  </si>
  <si>
    <t xml:space="preserve">Article 438 (e) </t>
  </si>
  <si>
    <t>Market risk</t>
  </si>
  <si>
    <t>Of which IMA</t>
  </si>
  <si>
    <t>Large exposures</t>
  </si>
  <si>
    <t>Article 438(f)</t>
  </si>
  <si>
    <t xml:space="preserve">Operational risk </t>
  </si>
  <si>
    <t>Of which basic indicator approach</t>
  </si>
  <si>
    <t>Of which standardised approach</t>
  </si>
  <si>
    <t xml:space="preserve">Of which advanced measurement approach </t>
  </si>
  <si>
    <t>Article 437(2), Article 48 and Article 60</t>
  </si>
  <si>
    <t>Amounts below the thresholds for deduction (subject to 250% risk weight)</t>
  </si>
  <si>
    <t xml:space="preserve">Floor adjustment </t>
  </si>
  <si>
    <t>EU KM1 - Key metrics template</t>
  </si>
  <si>
    <r>
      <rPr>
        <b/>
        <sz val="8"/>
        <color theme="0"/>
        <rFont val="Arial"/>
        <family val="2"/>
      </rPr>
      <t>Purpose:</t>
    </r>
    <r>
      <rPr>
        <sz val="8"/>
        <color theme="0"/>
        <rFont val="Arial"/>
        <family val="2"/>
      </rPr>
      <t xml:space="preserve"> Provide an overview of a bank’s prudential regulatory metrics. </t>
    </r>
  </si>
  <si>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</si>
  <si>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</si>
  <si>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</si>
  <si>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</si>
  <si>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</si>
  <si>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</si>
  <si>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</si>
  <si>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8"/>
        <color theme="1"/>
        <rFont val="Arial"/>
        <family val="2"/>
      </rPr>
      <t> </t>
    </r>
    <r>
      <rPr>
        <sz val="8"/>
        <color rgb="FF000000"/>
        <rFont val="Arial"/>
        <family val="2"/>
      </rPr>
      <t>1 ratio (%)</t>
    </r>
  </si>
  <si>
    <t>Tier 1 ratio (%)</t>
  </si>
  <si>
    <t>Total capital ratio (%)</t>
  </si>
  <si>
    <r>
      <t>Additional own funds requirements based on SREP</t>
    </r>
    <r>
      <rPr>
        <b/>
        <sz val="8"/>
        <color theme="1"/>
        <rFont val="Arial"/>
        <family val="2"/>
      </rPr>
      <t xml:space="preserve"> (as a percentage of risk-weighted exposure amount)</t>
    </r>
  </si>
  <si>
    <t>EU 7a</t>
  </si>
  <si>
    <t xml:space="preserve">Additional CET1 SREP requirements (%) </t>
  </si>
  <si>
    <t>EU 7b</t>
  </si>
  <si>
    <t>Additional AT1 SREP requirements (%)</t>
  </si>
  <si>
    <t>EU 7c</t>
  </si>
  <si>
    <t>Additional T2 SREP requirements (%)</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</si>
  <si>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</si>
  <si>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</si>
  <si>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</si>
  <si>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</si>
  <si>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</si>
  <si>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</si>
  <si>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</si>
  <si>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</si>
  <si>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</si>
  <si>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</si>
  <si>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</si>
  <si>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</si>
  <si>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</si>
  <si>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</si>
  <si>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</si>
  <si>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</si>
  <si>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</si>
  <si>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</si>
  <si>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</si>
  <si>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</si>
  <si>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</si>
  <si>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</si>
  <si>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</si>
  <si>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</si>
  <si>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</si>
  <si>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</si>
  <si>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</si>
  <si>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</si>
  <si>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</si>
  <si>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</si>
  <si>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h</t>
  </si>
  <si>
    <t>i</t>
  </si>
  <si>
    <t>j</t>
  </si>
  <si>
    <t>k</t>
  </si>
  <si>
    <t>l</t>
  </si>
  <si>
    <t>m</t>
  </si>
  <si>
    <t>Total risk exposure amount</t>
  </si>
  <si>
    <t>Institutions</t>
  </si>
  <si>
    <t>Exposures in default</t>
  </si>
  <si>
    <t>Covered bonds</t>
  </si>
  <si>
    <t>n</t>
  </si>
  <si>
    <t>o</t>
  </si>
  <si>
    <t>Other adjustments</t>
  </si>
  <si>
    <t>EU-20a</t>
  </si>
  <si>
    <t>EU-20b</t>
  </si>
  <si>
    <t>EU LR1 - Summary comparison of accounting assets vs. leverage ratio exposure measure (ISK m)</t>
  </si>
  <si>
    <r>
      <t xml:space="preserve">Purpose: </t>
    </r>
    <r>
      <rPr>
        <sz val="8"/>
        <color theme="0"/>
        <rFont val="Arial"/>
        <family val="2"/>
      </rPr>
      <t xml:space="preserve">Reconcile the total assets in the published financial statements to the leverage ratio exposure measure. </t>
    </r>
  </si>
  <si>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</si>
  <si>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</si>
  <si>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</si>
  <si>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t>
  </si>
  <si>
    <t>Adjustments for derivative financial instruments</t>
  </si>
  <si>
    <t>Adjustments for securities financing transactions  (SFTs)</t>
  </si>
  <si>
    <t>EU-6a</t>
  </si>
  <si>
    <t>(Adjustment for intragroup exposures excluded from the leverage ratio total exposure measure in accordance with Article 429 (7) of Regulation (EU) No 575/2013)</t>
  </si>
  <si>
    <t>EU-6b</t>
  </si>
  <si>
    <t>(Adjustment for exposures excluded from the leverage ratio exposure measure in accordance with Article 429 (14) of  Regulation (EU) No 575/2013)</t>
  </si>
  <si>
    <t>EU LR2 - Leverage ratio common disclosure template (ISK m)</t>
  </si>
  <si>
    <r>
      <t xml:space="preserve">Purpose: </t>
    </r>
    <r>
      <rPr>
        <sz val="8"/>
        <color theme="0"/>
        <rFont val="Arial"/>
        <family val="2"/>
      </rPr>
      <t xml:space="preserve">Provide a detailed breakdown of the components of the leverage ratio denominator. </t>
    </r>
  </si>
  <si>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</si>
  <si>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</si>
  <si>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</si>
  <si>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</si>
  <si>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</si>
  <si>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</si>
  <si>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</si>
  <si>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</si>
  <si>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</si>
  <si>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</si>
  <si>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</si>
  <si>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</si>
  <si>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</si>
  <si>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</si>
  <si>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</si>
  <si>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</si>
  <si>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</si>
  <si>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</si>
  <si>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</si>
  <si>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</si>
  <si>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</si>
  <si>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</si>
  <si>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</si>
  <si>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</si>
  <si>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</si>
  <si>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</si>
  <si>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 xml:space="preserve">Other off-balance sheet exposures </t>
  </si>
  <si>
    <t>Off-balance sheet exposures at gross notional amount</t>
  </si>
  <si>
    <t>(Adjustments for conversion to credit equivalent amounts)</t>
  </si>
  <si>
    <t>Other off-balance sheet exposures (sum of lines 17 to 18)</t>
  </si>
  <si>
    <r>
      <t xml:space="preserve">Excluded exposures </t>
    </r>
    <r>
      <rPr>
        <b/>
        <strike/>
        <sz val="11"/>
        <color rgb="FFFF0000"/>
        <rFont val="Calibri"/>
        <family val="2"/>
        <scheme val="minor"/>
      </rPr>
      <t/>
    </r>
  </si>
  <si>
    <t>EU-19a</t>
  </si>
  <si>
    <t xml:space="preserve">(Intragroup exposures (solo basis) exempted  in accordance with Article 429(7) of Regulation (EU) No 575/2013 (on and off balance sheet)) </t>
  </si>
  <si>
    <t>EU-19b</t>
  </si>
  <si>
    <t>(Exposures exempted in accordance with Article 429 (14) of Regulation (EU) No 575/2013 (on and off balance sheet))</t>
  </si>
  <si>
    <t>Capital and total exposure measure</t>
  </si>
  <si>
    <t>Tier 1 capital</t>
  </si>
  <si>
    <t>Choice on transitional arrangements and amount of derecognised fiduciary items</t>
  </si>
  <si>
    <t>EU-23</t>
  </si>
  <si>
    <t>Choice on transitional arrangements for the definition of the capital measure</t>
  </si>
  <si>
    <t>Fully phased-in</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</si>
  <si>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</si>
  <si>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</si>
  <si>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</si>
  <si>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</si>
  <si>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</si>
  <si>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</si>
  <si>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</si>
  <si>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</si>
  <si>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</si>
  <si>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</si>
  <si>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</si>
  <si>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</si>
  <si>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</si>
  <si>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</si>
  <si>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</si>
  <si>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</si>
  <si>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</si>
  <si>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</si>
  <si>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</si>
  <si>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</si>
  <si>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Corporate</t>
  </si>
  <si>
    <t>EU-11</t>
  </si>
  <si>
    <t>EU-12</t>
  </si>
  <si>
    <t>Other exposures (eg equity, securitisations, and other non-credit obligation assets)</t>
  </si>
  <si>
    <t>COVID-19 1 - Information on loans and advances subject to legislative and non-legislative moratoria (ISK m)</t>
  </si>
  <si>
    <r>
      <t xml:space="preserve">Purpose: </t>
    </r>
    <r>
      <rPr>
        <sz val="8"/>
        <color theme="0"/>
        <rFont val="Arial"/>
        <family val="2"/>
      </rPr>
      <t>provide an overview of the credit quality of loans and advances subject to moratoria on loan repayments applied in the light of the COVID-19 crisis, in accordance with EBA/GL/2020/02.</t>
    </r>
  </si>
  <si>
    <t>Gross carrying amount</t>
  </si>
  <si>
    <t>Accumulated impairment</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</si>
  <si>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</si>
  <si>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</si>
  <si>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</si>
  <si>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</si>
  <si>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</si>
  <si>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</si>
  <si>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</si>
  <si>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</si>
  <si>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</si>
  <si>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</si>
  <si>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</si>
  <si>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</si>
  <si>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</si>
  <si>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COVID-19 2 - Breakdown of loans and advances subject to legislative and non-legislative moratoria by residual maturity of moratoria (ISK m)</t>
  </si>
  <si>
    <r>
      <t xml:space="preserve">Purpose: </t>
    </r>
    <r>
      <rPr>
        <sz val="8"/>
        <color theme="0"/>
        <rFont val="Arial"/>
        <family val="2"/>
      </rPr>
      <t>provide an overview of the volume of loans and advances subject to legislative and non-legislative moratoria in accordance with EBA/GL/2020/02 by residual maturity of these moratoria.</t>
    </r>
  </si>
  <si>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</si>
  <si>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</si>
  <si>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</si>
  <si>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</si>
  <si>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</si>
  <si>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</si>
  <si>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</si>
  <si>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</si>
  <si>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</si>
  <si>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</si>
  <si>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</si>
  <si>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</si>
  <si>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</si>
  <si>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</si>
  <si>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COVID-19 3 -  Information on newly originated loans and advances provided under newly applicable public guarantee schemes introduced in response to COVID-19 crisis (ISK m)</t>
  </si>
  <si>
    <r>
      <t xml:space="preserve">Purpose: </t>
    </r>
    <r>
      <rPr>
        <sz val="8"/>
        <color theme="0"/>
        <rFont val="Arial"/>
        <family val="2"/>
      </rPr>
      <t>provide an overview of the stock of newly originated loans and advances subject to public guarantee schemes introduced in response to COVID-19 crisis.</t>
    </r>
  </si>
  <si>
    <t>Maximum amount of the guarantee that can be considered</t>
  </si>
  <si>
    <t>of which: forborne</t>
  </si>
  <si>
    <t>Public guarantees received</t>
  </si>
  <si>
    <t>Newly originated loans and advances subject to public guarantee schemes</t>
  </si>
  <si>
    <t>EU CC1: Composition of regulatory own funds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</si>
  <si>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</si>
  <si>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</si>
  <si>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</si>
  <si>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</si>
  <si>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</si>
  <si>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</si>
  <si>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</si>
  <si>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</si>
  <si>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</si>
  <si>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</si>
  <si>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</si>
  <si>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</si>
  <si>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</si>
  <si>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</si>
  <si>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</si>
  <si>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</si>
  <si>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</si>
  <si>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</si>
  <si>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 minus (d)</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</si>
  <si>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</si>
  <si>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</si>
  <si>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</si>
  <si>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</si>
  <si>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</si>
  <si>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</si>
  <si>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</si>
  <si>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</si>
  <si>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</si>
  <si>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</si>
  <si>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</si>
  <si>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</si>
  <si>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</si>
  <si>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</si>
  <si>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</si>
  <si>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</si>
  <si>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</si>
  <si>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</si>
  <si>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</si>
  <si>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</si>
  <si>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</si>
  <si>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</si>
  <si>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</si>
  <si>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</si>
  <si>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</si>
  <si>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</si>
  <si>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</si>
  <si>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</si>
  <si>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</si>
  <si>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</si>
  <si>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</si>
  <si>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</si>
  <si>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</si>
  <si>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</si>
  <si>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</si>
  <si>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</si>
  <si>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</si>
  <si>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</si>
  <si>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</si>
  <si>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</si>
  <si>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</si>
  <si>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</si>
  <si>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</si>
  <si>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</si>
  <si>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</si>
  <si>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</si>
  <si>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</si>
  <si>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</si>
  <si>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</si>
  <si>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</si>
  <si>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</si>
  <si>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</si>
  <si>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</si>
  <si>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</si>
  <si>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</si>
  <si>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</si>
  <si>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</si>
  <si>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</si>
  <si>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</si>
  <si>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</si>
  <si>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</si>
  <si>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</si>
  <si>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</si>
  <si>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</si>
  <si>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</si>
  <si>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</si>
  <si>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</si>
  <si>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</si>
  <si>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</si>
  <si>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</si>
  <si>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</si>
  <si>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</si>
  <si>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</si>
  <si>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</si>
  <si>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</si>
  <si>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</si>
  <si>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</si>
  <si>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</si>
  <si>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</si>
  <si>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</si>
  <si>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</si>
  <si>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</si>
  <si>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</si>
  <si>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</si>
  <si>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</si>
  <si>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Common Equity Tier 1 available to meet buffer (as a percentage of risk exposure amount)</t>
  </si>
  <si>
    <t>[non relevant in EU regulation]</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</si>
  <si>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</si>
  <si>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</si>
  <si>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</si>
  <si>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</si>
  <si>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</si>
  <si>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</si>
  <si>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</si>
  <si>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</si>
  <si>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</si>
  <si>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</si>
  <si>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</si>
  <si>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</si>
  <si>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</si>
  <si>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</si>
  <si>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</si>
  <si>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</si>
  <si>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r>
      <t xml:space="preserve">Other regulatory adjusments </t>
    </r>
    <r>
      <rPr>
        <i/>
        <sz val="8"/>
        <rFont val="Arial"/>
        <family val="2"/>
      </rPr>
      <t>(including IFRS 9 transitional adjustments when relevant)</t>
    </r>
  </si>
  <si>
    <t>EU-56a </t>
  </si>
  <si>
    <r>
      <rPr>
        <b/>
        <sz val="8"/>
        <color theme="0"/>
        <rFont val="Arial"/>
        <family val="2"/>
      </rPr>
      <t>Purpose:</t>
    </r>
    <r>
      <rPr>
        <sz val="8"/>
        <color theme="0"/>
        <rFont val="Arial"/>
        <family val="2"/>
      </rPr>
      <t xml:space="preserve"> Provide a breakdown of the constituent elements of a bank’s capital. </t>
    </r>
  </si>
  <si>
    <t>CC1</t>
  </si>
  <si>
    <t>EU CC1 - Composition of regulatory capital</t>
  </si>
  <si>
    <t xml:space="preserve">EU IFRS 9 FL: Comparison of institutions´own funds and capital leverage ratios with and without the application of transitional arrangements for IFRS 9 </t>
  </si>
  <si>
    <t>Common Equity Tier 1 (CET1) capital as if IFRS 9 or analogous ECLs transitional arrangements had not been applied</t>
  </si>
  <si>
    <t>Tier 1 capital as if IFRS 9 or analogous ECLs transitional arrangements had not been applied</t>
  </si>
  <si>
    <t>Risk-weighted assets amounts</t>
  </si>
  <si>
    <t>Total risk-weighted assets as if IFRS 9 or analogous ECLs transitional arrangements had not been applied</t>
  </si>
  <si>
    <t xml:space="preserve">Capital ratios </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</si>
  <si>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</si>
  <si>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</si>
  <si>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</si>
  <si>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</si>
  <si>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</si>
  <si>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</si>
  <si>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</si>
  <si>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Total capital as if IFRS 9 or analogous ECLs transitional arrangements had not been applied</t>
  </si>
  <si>
    <t>EU IFRS 9-FL: Comparison of institutions´own funds and capital and leverage ratios with and without the application of transitional arrangements for IFRS9</t>
  </si>
  <si>
    <t>IFRS 9-FL</t>
  </si>
  <si>
    <r>
      <t>Purpose:</t>
    </r>
    <r>
      <rPr>
        <sz val="8"/>
        <color theme="0"/>
        <rFont val="Arial"/>
        <family val="2"/>
      </rPr>
      <t>Provide a comparison of the institutions’ own funds, Common Equity Tier 1 capital, Tier 1 capital, risk-weighted assets, Common Equity Tier 1 capital ratio, Tier 1 capital ratio, total capital ratio and leverage ratio with and without the application of transitional arrangements for IFRS 9 or analogous ECLs.</t>
    </r>
  </si>
  <si>
    <t>Disclaimer</t>
  </si>
  <si>
    <t>The information provided in this publication is for general informational purposes only and is not a formal offer to sell or a solicitation of an offer to buy any securities, options, futures, or other derivatives related to securities in any jurisdiction and its content is not prescribed by securities laws. Information contained in this publication should not be relied upon as advice to buy or sell or hold such securities or as an offer to sell such securities. 
This publication does not take into account nor does it provide any tax, legal or investment advice or opinion regarding the specific investment objectives or financial situation of any person. While the information in this publication is believed to be accurate and reliable, Íslandsbanki and its agents, advisors, directors, officers, employees and shareholders make no representation or warranties, expressed or implied, as to the accuracy of such information and Íslandsbanki expressly disclaims any and all liability that may be based on such information or errors or omissions thereof. 
Íslandsbanki reserves the right to amend or replace the information contained herein, in part or entirely, at any time, and undertakes no obligation to provide anyone with access to the amended information or to notify anyone thereof.</t>
  </si>
  <si>
    <t>Adjustment for off-balance sheet items (i.e. conversion to credit equivalent amounts of off-balance sheet exposures)</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</si>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</sst>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_);_(* \(#,##0\);_(* &quot;-&quot;_);_(@_)"/>
    <numFmt numFmtId="165" formatCode="#,##0_);\(\ #,##0\);&quot;-&quot;_);_(@_)"/>
    <numFmt numFmtId="166" formatCode="0.0%"/>
    <numFmt numFmtId="167" formatCode="_-* #,##0\ _k_r_-;\-* #,##0\ _k_r_-;_-* &quot;-&quot;\ _k_r_-;_-@_-"/>
    <numFmt numFmtId="168" formatCode="_-* #,##0\ _k_r_._-;\-* #,##0\ _k_r_._-;_-* &quot;-&quot;\ _k_r_._-;_-@_-"/>
    <numFmt numFmtId="169" formatCode="_-* #,##0.00\ [$€-1]_-;\-* #,##0.00\ [$€-1]_-;_-* &quot;-&quot;??\ [$€-1]_-"/>
    <numFmt numFmtId="170" formatCode="0.0"/>
    <numFmt numFmtId="171" formatCode="_-* #,##0.00\ _k_r_._-;\-* #,##0.00\ _k_r_._-;_-* &quot;-&quot;??\ _k_r_._-;_-@_-"/>
    <numFmt numFmtId="172" formatCode="_-* #,##0\ _I_S_K_-;\-* #,##0\ _I_S_K_-;_-* &quot;-&quot;\ _I_S_K_-;_-@_-"/>
    <numFmt numFmtId="173" formatCode="#,##0;\(#,##0\)"/>
  </numFmts>
  <fonts count="43" x14ac:knownFonts="1">
    <font>
      <sz val="11"/>
      <color theme="1"/>
      <name val="Calibri"/>
      <family val="2"/>
      <scheme val="minor"/>
    </font>
    <font>
      <b/>
      <sz val="12"/>
      <color theme="0"/>
      <name val="Arial"/>
      <family val="2"/>
    </font>
    <font>
      <b/>
      <sz val="10"/>
      <color theme="0"/>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u/>
      <sz val="11"/>
      <color theme="10"/>
      <name val="Arial"/>
      <family val="2"/>
    </font>
    <font>
      <b/>
      <sz val="10"/>
      <color theme="1"/>
      <name val="Arial"/>
      <family val="2"/>
    </font>
    <font>
      <sz val="8"/>
      <color theme="0"/>
      <name val="Arial"/>
      <family val="2"/>
    </font>
    <font>
      <sz val="8"/>
      <color theme="1"/>
      <name val="Arial"/>
      <family val="2"/>
    </font>
    <font>
      <b/>
      <sz val="8"/>
      <color theme="1"/>
      <name val="Arial"/>
      <family val="2"/>
    </font>
    <font>
      <b/>
      <sz val="8"/>
      <color theme="0"/>
      <name val="Arial"/>
      <family val="2"/>
    </font>
    <font>
      <sz val="8"/>
      <name val="Arial"/>
      <family val="2"/>
    </font>
    <font>
      <i/>
      <sz val="8"/>
      <name val="Arial"/>
      <family val="2"/>
    </font>
    <font>
      <i/>
      <sz val="8"/>
      <color theme="1"/>
      <name val="Arial"/>
      <family val="2"/>
    </font>
    <font>
      <b/>
      <i/>
      <sz val="8"/>
      <name val="Arial"/>
      <family val="2"/>
    </font>
    <font>
      <b/>
      <i/>
      <sz val="8"/>
      <color theme="1"/>
      <name val="Arial"/>
      <family val="2"/>
    </font>
    <font>
      <b/>
      <sz val="8"/>
      <name val="Arial"/>
      <family val="2"/>
    </font>
    <font>
      <u/>
      <sz val="8"/>
      <color theme="10"/>
      <name val="Arial"/>
      <family val="2"/>
    </font>
    <font>
      <u/>
      <sz val="10"/>
      <color theme="10"/>
      <name val="Arial"/>
      <family val="2"/>
    </font>
    <font>
      <b/>
      <sz val="11"/>
      <color theme="1"/>
      <name val="Calibri"/>
      <family val="2"/>
      <scheme val="minor"/>
    </font>
    <font>
      <b/>
      <sz val="16"/>
      <color theme="1"/>
      <name val="Arial"/>
      <family val="2"/>
    </font>
    <font>
      <sz val="8"/>
      <color rgb="FF000000"/>
      <name val="Arial"/>
      <family val="2"/>
    </font>
    <font>
      <b/>
      <sz val="8"/>
      <color rgb="FF000000"/>
      <name val="Arial"/>
      <family val="2"/>
    </font>
    <font>
      <sz val="10"/>
      <name val="Arial"/>
      <family val="2"/>
    </font>
    <font>
      <i/>
      <sz val="8"/>
      <color rgb="FFAA322F"/>
      <name val="Arial"/>
      <family val="2"/>
    </font>
    <font>
      <b/>
      <sz val="8"/>
      <color rgb="FFAA322F"/>
      <name val="Arial"/>
      <family val="2"/>
    </font>
    <font>
      <b/>
      <strike/>
      <sz val="11"/>
      <color rgb="FFFF0000"/>
      <name val="Calibri"/>
      <family val="2"/>
      <scheme val="minor"/>
    </font>
    <font>
      <u/>
      <sz val="8"/>
      <name val="Arial"/>
      <family val="2"/>
    </font>
    <font>
      <sz val="8"/>
      <color indexed="8"/>
      <name val="Arial"/>
      <family val="2"/>
    </font>
    <font>
      <sz val="10"/>
      <color rgb="FF000000"/>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1"/>
      <color rgb="FF000000"/>
      <name val="Calibri"/>
      <family val="2"/>
    </font>
    <font>
      <sz val="11"/>
      <color indexed="9"/>
      <name val="Calibri"/>
      <family val="2"/>
    </font>
    <font>
      <b/>
      <sz val="10"/>
      <name val="Arial"/>
      <family val="2"/>
    </font>
    <font>
      <b/>
      <sz val="11"/>
      <color indexed="63"/>
      <name val="Calibri"/>
      <family val="2"/>
    </font>
    <font>
      <sz val="10"/>
      <name val="Tms Rmn"/>
    </font>
    <font>
      <b/>
      <sz val="20"/>
      <name val="Arial"/>
      <family val="2"/>
    </font>
    <font>
      <b/>
      <sz val="12"/>
      <name val="Arial"/>
      <family val="2"/>
    </font>
  </fonts>
  <fills count="23">
    <fill>
      <patternFill patternType="none"/>
    </fill>
    <fill>
      <patternFill patternType="gray125"/>
    </fill>
    <fill>
      <patternFill patternType="solid">
        <fgColor theme="0"/>
        <bgColor indexed="64"/>
      </patternFill>
    </fill>
    <fill>
      <patternFill patternType="solid">
        <fgColor rgb="FFDC1E3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indexed="42"/>
        <bgColor indexed="64"/>
      </patternFill>
    </fill>
    <fill>
      <patternFill patternType="solid">
        <fgColor indexed="9"/>
        <bgColor indexed="64"/>
      </patternFill>
    </fill>
    <fill>
      <patternFill patternType="solid">
        <fgColor rgb="FF595959"/>
        <bgColor indexed="64"/>
      </patternFill>
    </fill>
    <fill>
      <patternFill patternType="solid">
        <fgColor indexed="60"/>
      </patternFill>
    </fill>
    <fill>
      <patternFill patternType="solid">
        <fgColor indexed="44"/>
      </patternFill>
    </fill>
    <fill>
      <patternFill patternType="solid">
        <fgColor indexed="49"/>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1"/>
      </patternFill>
    </fill>
    <fill>
      <patternFill patternType="solid">
        <fgColor indexed="23"/>
      </patternFill>
    </fill>
    <fill>
      <patternFill patternType="solid">
        <fgColor rgb="FFD5D6D2"/>
        <bgColor indexed="64"/>
      </patternFill>
    </fill>
    <fill>
      <patternFill patternType="solid">
        <fgColor rgb="FFFFEC72"/>
        <bgColor indexed="64"/>
      </patternFill>
    </fill>
    <fill>
      <patternFill patternType="solid">
        <fgColor rgb="FFEAA1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rgb="FFBCBDBC"/>
      </top>
      <bottom style="thin">
        <color rgb="FFBCBDBC"/>
      </bottom>
      <diagonal/>
    </border>
  </borders>
  <cellStyleXfs count="82">
    <xf numFmtId="0" fontId="0" fillId="0" borderId="0"/>
    <xf numFmtId="9" fontId="3" fillId="0" borderId="0" applyFont="0" applyFill="0" applyBorder="0" applyAlignment="0" applyProtection="0"/>
    <xf numFmtId="0" fontId="4" fillId="0" borderId="0" applyNumberFormat="0" applyFill="0" applyBorder="0" applyAlignment="0" applyProtection="0"/>
    <xf numFmtId="41" fontId="3" fillId="0" borderId="0" applyFont="0" applyFill="0" applyBorder="0" applyAlignment="0" applyProtection="0"/>
    <xf numFmtId="3" fontId="25" fillId="8" borderId="1" applyFont="0">
      <alignment horizontal="right" vertical="center"/>
      <protection locked="0"/>
    </xf>
    <xf numFmtId="0" fontId="25" fillId="0" borderId="0">
      <alignment vertical="center"/>
    </xf>
    <xf numFmtId="0" fontId="13" fillId="11" borderId="0"/>
    <xf numFmtId="0" fontId="25" fillId="0" borderId="0"/>
    <xf numFmtId="43" fontId="13" fillId="0" borderId="0" applyFont="0" applyFill="0" applyBorder="0" applyAlignment="0" applyProtection="0"/>
    <xf numFmtId="0" fontId="19" fillId="11" borderId="0" applyNumberFormat="0" applyFill="0" applyBorder="0" applyAlignment="0" applyProtection="0"/>
    <xf numFmtId="0" fontId="3" fillId="0" borderId="0"/>
    <xf numFmtId="9"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25" fillId="0" borderId="0"/>
    <xf numFmtId="0" fontId="37" fillId="13" borderId="0" applyNumberFormat="0" applyBorder="0" applyAlignment="0" applyProtection="0"/>
    <xf numFmtId="0" fontId="3" fillId="0" borderId="0"/>
    <xf numFmtId="0" fontId="25" fillId="0" borderId="0"/>
    <xf numFmtId="0" fontId="39" fillId="14" borderId="16" applyNumberFormat="0" applyAlignment="0" applyProtection="0"/>
    <xf numFmtId="4" fontId="13" fillId="15" borderId="15" applyNumberFormat="0" applyProtection="0">
      <alignment vertical="center"/>
    </xf>
    <xf numFmtId="4" fontId="13" fillId="16" borderId="15" applyNumberFormat="0" applyProtection="0">
      <alignment horizontal="left" vertical="center" indent="1"/>
    </xf>
    <xf numFmtId="4" fontId="13" fillId="13" borderId="15" applyNumberFormat="0" applyProtection="0">
      <alignment horizontal="left" vertical="center" indent="1"/>
    </xf>
    <xf numFmtId="4" fontId="13" fillId="17" borderId="15" applyNumberFormat="0" applyProtection="0">
      <alignment horizontal="right" vertical="center"/>
    </xf>
    <xf numFmtId="0" fontId="13" fillId="14" borderId="15" applyNumberFormat="0" applyProtection="0">
      <alignment horizontal="left" vertical="center" indent="1"/>
    </xf>
    <xf numFmtId="0" fontId="13" fillId="19" borderId="15" applyNumberFormat="0" applyProtection="0">
      <alignment horizontal="left" vertical="center" indent="1"/>
    </xf>
    <xf numFmtId="0" fontId="13" fillId="12" borderId="15" applyNumberFormat="0" applyProtection="0">
      <alignment horizontal="left" vertical="center" indent="1"/>
    </xf>
    <xf numFmtId="0" fontId="13" fillId="18" borderId="15" applyNumberFormat="0" applyProtection="0">
      <alignment horizontal="left" vertical="center" indent="1"/>
    </xf>
    <xf numFmtId="4" fontId="13" fillId="0" borderId="15" applyNumberFormat="0" applyProtection="0">
      <alignment horizontal="right" vertical="center"/>
    </xf>
    <xf numFmtId="4" fontId="13" fillId="13" borderId="15" applyNumberFormat="0" applyProtection="0">
      <alignment horizontal="left" vertical="center" indent="1"/>
    </xf>
    <xf numFmtId="0" fontId="20" fillId="0" borderId="0" applyNumberFormat="0" applyFill="0" applyBorder="0" applyAlignment="0" applyProtection="0">
      <alignment vertical="top"/>
      <protection locked="0"/>
    </xf>
    <xf numFmtId="0" fontId="25" fillId="0" borderId="0"/>
    <xf numFmtId="9" fontId="25" fillId="0" borderId="0" applyFont="0" applyFill="0" applyBorder="0" applyAlignment="0" applyProtection="0"/>
    <xf numFmtId="0" fontId="3" fillId="0" borderId="0"/>
    <xf numFmtId="43" fontId="25" fillId="0" borderId="0" applyFont="0" applyFill="0" applyBorder="0" applyAlignment="0" applyProtection="0"/>
    <xf numFmtId="0" fontId="25" fillId="0" borderId="0"/>
    <xf numFmtId="0" fontId="13" fillId="11" borderId="0"/>
    <xf numFmtId="0" fontId="13" fillId="11" borderId="0"/>
    <xf numFmtId="41" fontId="25" fillId="0" borderId="0" applyFont="0" applyFill="0" applyBorder="0" applyAlignment="0" applyProtection="0"/>
    <xf numFmtId="9" fontId="25" fillId="0" borderId="0" applyFont="0" applyFill="0" applyBorder="0" applyAlignment="0" applyProtection="0"/>
    <xf numFmtId="0" fontId="13" fillId="11" borderId="0"/>
    <xf numFmtId="0" fontId="3" fillId="0" borderId="0"/>
    <xf numFmtId="9" fontId="3" fillId="0" borderId="0" applyFont="0" applyFill="0" applyBorder="0" applyAlignment="0" applyProtection="0"/>
    <xf numFmtId="41" fontId="25" fillId="0" borderId="0" applyFont="0" applyFill="0" applyBorder="0" applyAlignment="0" applyProtection="0"/>
    <xf numFmtId="0" fontId="3" fillId="0" borderId="0"/>
    <xf numFmtId="0" fontId="3" fillId="0" borderId="0"/>
    <xf numFmtId="0" fontId="3"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5" fillId="0" borderId="0" applyNumberFormat="0" applyFill="0" applyBorder="0" applyAlignment="0" applyProtection="0"/>
    <xf numFmtId="0" fontId="3" fillId="0" borderId="0"/>
    <xf numFmtId="41" fontId="25" fillId="0" borderId="0" applyFont="0" applyFill="0" applyBorder="0" applyAlignment="0" applyProtection="0"/>
    <xf numFmtId="171" fontId="25" fillId="0" borderId="0" applyFont="0" applyFill="0" applyBorder="0" applyAlignment="0" applyProtection="0"/>
    <xf numFmtId="0" fontId="36" fillId="0" borderId="0" applyBorder="0"/>
    <xf numFmtId="0" fontId="35" fillId="0" borderId="0"/>
    <xf numFmtId="0" fontId="3" fillId="0" borderId="0"/>
    <xf numFmtId="0" fontId="25" fillId="0" borderId="0"/>
    <xf numFmtId="0" fontId="38" fillId="9" borderId="3" applyFont="0" applyBorder="0">
      <alignment horizontal="center" wrapText="1"/>
    </xf>
    <xf numFmtId="9" fontId="3" fillId="0" borderId="0" applyFont="0" applyFill="0" applyBorder="0" applyAlignment="0" applyProtection="0"/>
    <xf numFmtId="167" fontId="13" fillId="0" borderId="0" applyFont="0" applyFill="0" applyBorder="0" applyAlignment="0" applyProtection="0"/>
    <xf numFmtId="169" fontId="40" fillId="0" borderId="0"/>
    <xf numFmtId="0" fontId="3" fillId="0" borderId="0"/>
    <xf numFmtId="172" fontId="3" fillId="0" borderId="0" applyFont="0" applyFill="0" applyBorder="0" applyAlignment="0" applyProtection="0"/>
    <xf numFmtId="9" fontId="3" fillId="0" borderId="0" applyFont="0" applyFill="0" applyBorder="0" applyAlignment="0" applyProtection="0"/>
    <xf numFmtId="0" fontId="25" fillId="0" borderId="0">
      <alignment vertical="center"/>
    </xf>
    <xf numFmtId="0" fontId="25" fillId="20" borderId="1" applyNumberFormat="0" applyFont="0" applyBorder="0">
      <alignment horizontal="center" vertical="center"/>
    </xf>
    <xf numFmtId="3" fontId="25" fillId="21" borderId="17" applyFont="0">
      <alignment horizontal="right" vertical="center"/>
      <protection locked="0"/>
    </xf>
    <xf numFmtId="170" fontId="25" fillId="9" borderId="1" applyFont="0">
      <alignment horizontal="right" vertical="center"/>
    </xf>
    <xf numFmtId="0" fontId="25" fillId="22" borderId="17" applyNumberFormat="0" applyFont="0" applyProtection="0">
      <alignment horizontal="left" vertical="center"/>
    </xf>
    <xf numFmtId="3" fontId="25" fillId="22" borderId="17" applyFont="0" applyProtection="0">
      <alignment horizontal="right" vertical="center"/>
    </xf>
    <xf numFmtId="0" fontId="41" fillId="9" borderId="9" applyNumberFormat="0" applyFill="0" applyBorder="0" applyAlignment="0" applyProtection="0">
      <alignment horizontal="left"/>
    </xf>
    <xf numFmtId="0" fontId="25" fillId="0" borderId="0">
      <alignment vertical="center"/>
    </xf>
    <xf numFmtId="0" fontId="42" fillId="0" borderId="0" applyNumberFormat="0" applyFill="0" applyBorder="0" applyAlignment="0" applyProtection="0"/>
    <xf numFmtId="171" fontId="3" fillId="0" borderId="0" applyFont="0" applyFill="0" applyBorder="0" applyAlignment="0" applyProtection="0"/>
  </cellStyleXfs>
  <cellXfs count="210">
    <xf numFmtId="0" fontId="0" fillId="0" borderId="0" xfId="0"/>
    <xf numFmtId="0" fontId="33" fillId="0" borderId="0" xfId="5" applyFont="1">
      <alignment vertical="center"/>
    </xf>
    <xf numFmtId="0" fontId="32" fillId="0" borderId="0" xfId="0" applyFont="1"/>
    <xf numFmtId="165" fontId="0" fillId="0" borderId="0" xfId="0" applyNumberFormat="1"/>
    <xf numFmtId="165" fontId="24" fillId="5" borderId="1" xfId="0" applyNumberFormat="1" applyFont="1" applyFill="1" applyBorder="1" applyAlignment="1">
      <alignment vertical="center" wrapText="1"/>
    </xf>
    <xf numFmtId="0" fontId="2" fillId="3" borderId="0" xfId="0" applyFont="1" applyFill="1" applyAlignment="1">
      <alignment wrapText="1"/>
    </xf>
    <xf numFmtId="0" fontId="5" fillId="0" borderId="0" xfId="0" applyFont="1"/>
    <xf numFmtId="0" fontId="8" fillId="0" borderId="0" xfId="0" applyFont="1"/>
    <xf numFmtId="0" fontId="6" fillId="0" borderId="0" xfId="0" applyFont="1"/>
    <xf numFmtId="0" fontId="7" fillId="0" borderId="0" xfId="2" applyFont="1"/>
    <xf numFmtId="0" fontId="10" fillId="0" borderId="0" xfId="0" applyFont="1"/>
    <xf numFmtId="0" fontId="10" fillId="0" borderId="0" xfId="0" applyFont="1" applyBorder="1" applyAlignment="1">
      <alignment horizontal="left" vertical="center" wrapText="1"/>
    </xf>
    <xf numFmtId="41" fontId="10" fillId="0" borderId="0" xfId="0" applyNumberFormat="1" applyFont="1"/>
    <xf numFmtId="0" fontId="13" fillId="0" borderId="1" xfId="0" applyFont="1" applyFill="1" applyBorder="1" applyAlignment="1">
      <alignment vertical="center" wrapText="1"/>
    </xf>
    <xf numFmtId="0" fontId="2" fillId="3" borderId="0" xfId="0" applyFont="1" applyFill="1" applyAlignment="1">
      <alignment horizontal="left" wrapText="1"/>
    </xf>
    <xf numFmtId="0" fontId="10" fillId="0" borderId="0" xfId="0" applyFont="1" applyFill="1"/>
    <xf numFmtId="0" fontId="19" fillId="0" borderId="0" xfId="2" applyFont="1"/>
    <xf numFmtId="0" fontId="10" fillId="0" borderId="1" xfId="0" applyFont="1" applyBorder="1" applyAlignment="1">
      <alignment vertical="center"/>
    </xf>
    <xf numFmtId="0" fontId="20" fillId="2" borderId="0" xfId="2" applyFont="1" applyFill="1"/>
    <xf numFmtId="165" fontId="10" fillId="0" borderId="1" xfId="3" applyNumberFormat="1" applyFont="1" applyBorder="1" applyAlignment="1">
      <alignment vertical="center"/>
    </xf>
    <xf numFmtId="165" fontId="10" fillId="0" borderId="1" xfId="0" applyNumberFormat="1" applyFont="1" applyFill="1" applyBorder="1" applyAlignment="1">
      <alignment horizontal="right" vertical="center"/>
    </xf>
    <xf numFmtId="0" fontId="0" fillId="0" borderId="0" xfId="0"/>
    <xf numFmtId="0" fontId="6" fillId="3" borderId="0" xfId="0" applyFont="1" applyFill="1"/>
    <xf numFmtId="0" fontId="22" fillId="0" borderId="0" xfId="0" applyFont="1"/>
    <xf numFmtId="0" fontId="21" fillId="0" borderId="0" xfId="0" applyFont="1"/>
    <xf numFmtId="0" fontId="6" fillId="0" borderId="0" xfId="0" applyFont="1" applyFill="1" applyAlignment="1">
      <alignment wrapText="1"/>
    </xf>
    <xf numFmtId="0" fontId="26" fillId="0" borderId="0" xfId="0" applyFont="1" applyAlignment="1">
      <alignment vertical="center" wrapText="1"/>
    </xf>
    <xf numFmtId="0" fontId="27" fillId="0" borderId="10" xfId="0" applyFont="1" applyBorder="1" applyAlignment="1">
      <alignmen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11" fillId="6" borderId="1" xfId="0" applyFont="1" applyFill="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4" fillId="6"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23" fillId="7"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vertical="center" wrapText="1"/>
    </xf>
    <xf numFmtId="0" fontId="13" fillId="0" borderId="1" xfId="0" applyFont="1" applyBorder="1"/>
    <xf numFmtId="0" fontId="13" fillId="0" borderId="1" xfId="0" quotePrefix="1" applyFont="1" applyBorder="1" applyAlignment="1">
      <alignment vertical="center"/>
    </xf>
    <xf numFmtId="0" fontId="13" fillId="7" borderId="1" xfId="0" applyFont="1" applyFill="1" applyBorder="1" applyAlignment="1">
      <alignment horizontal="center" vertical="center" wrapText="1"/>
    </xf>
    <xf numFmtId="0" fontId="13" fillId="7" borderId="1" xfId="0" applyFont="1" applyFill="1" applyBorder="1" applyAlignment="1">
      <alignment vertical="center" wrapText="1"/>
    </xf>
    <xf numFmtId="0" fontId="13" fillId="0" borderId="1" xfId="0" quotePrefix="1" applyFont="1" applyBorder="1" applyAlignment="1">
      <alignment vertical="center" wrapText="1"/>
    </xf>
    <xf numFmtId="0" fontId="13" fillId="0" borderId="1" xfId="0" applyFont="1" applyBorder="1" applyAlignment="1">
      <alignment horizontal="justify" vertical="top"/>
    </xf>
    <xf numFmtId="0" fontId="13" fillId="5" borderId="1" xfId="0" applyFont="1" applyFill="1" applyBorder="1" applyAlignment="1">
      <alignment horizontal="center" vertical="center"/>
    </xf>
    <xf numFmtId="0" fontId="13" fillId="5" borderId="1" xfId="0" quotePrefix="1" applyFont="1" applyFill="1" applyBorder="1" applyAlignment="1">
      <alignment vertical="center" wrapText="1"/>
    </xf>
    <xf numFmtId="0" fontId="18" fillId="0" borderId="1" xfId="0" applyFont="1" applyBorder="1"/>
    <xf numFmtId="0" fontId="18" fillId="5" borderId="1" xfId="0" applyFont="1" applyFill="1" applyBorder="1" applyAlignment="1">
      <alignment horizontal="justify" vertical="top"/>
    </xf>
    <xf numFmtId="0" fontId="10" fillId="0" borderId="12" xfId="0" applyFont="1" applyBorder="1"/>
    <xf numFmtId="0" fontId="11" fillId="0" borderId="0" xfId="0" applyFont="1" applyAlignment="1">
      <alignment vertical="center" wrapText="1"/>
    </xf>
    <xf numFmtId="0" fontId="13" fillId="0" borderId="1" xfId="0" applyFont="1" applyBorder="1" applyAlignment="1">
      <alignment vertical="center" wrapText="1"/>
    </xf>
    <xf numFmtId="0" fontId="10" fillId="0" borderId="1" xfId="0" applyFont="1" applyBorder="1"/>
    <xf numFmtId="0" fontId="15" fillId="0" borderId="1" xfId="0" applyFont="1" applyBorder="1" applyAlignment="1">
      <alignment horizontal="center" vertical="center" wrapText="1"/>
    </xf>
    <xf numFmtId="0" fontId="14" fillId="0" borderId="1" xfId="0" applyFont="1" applyBorder="1" applyAlignment="1">
      <alignment vertical="center" wrapText="1"/>
    </xf>
    <xf numFmtId="164" fontId="10" fillId="0" borderId="0" xfId="0" applyNumberFormat="1" applyFont="1"/>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3" fontId="10" fillId="0" borderId="0" xfId="0" applyNumberFormat="1" applyFont="1"/>
    <xf numFmtId="0" fontId="18" fillId="0" borderId="0" xfId="0" applyFont="1"/>
    <xf numFmtId="0" fontId="13" fillId="0" borderId="0" xfId="0" applyFont="1"/>
    <xf numFmtId="0" fontId="18" fillId="0" borderId="0" xfId="0" applyFont="1" applyAlignment="1">
      <alignment horizontal="center" vertical="center" wrapText="1"/>
    </xf>
    <xf numFmtId="0" fontId="18" fillId="0" borderId="14" xfId="0" applyFont="1" applyBorder="1" applyAlignment="1">
      <alignment horizontal="center" vertical="center" wrapText="1"/>
    </xf>
    <xf numFmtId="0" fontId="13" fillId="0" borderId="1" xfId="0" quotePrefix="1" applyFont="1" applyBorder="1" applyAlignment="1">
      <alignment horizontal="center" vertical="center" wrapText="1"/>
    </xf>
    <xf numFmtId="0" fontId="13" fillId="0" borderId="1" xfId="0" applyFont="1" applyBorder="1" applyAlignment="1">
      <alignment horizontal="left" vertical="center" wrapText="1" indent="1"/>
    </xf>
    <xf numFmtId="0" fontId="20" fillId="7" borderId="0" xfId="2" applyFont="1" applyFill="1" applyAlignment="1">
      <alignment vertical="center"/>
    </xf>
    <xf numFmtId="14" fontId="10"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166" fontId="23" fillId="0" borderId="1" xfId="1" applyNumberFormat="1" applyFont="1" applyBorder="1" applyAlignment="1">
      <alignment horizontal="center" vertical="center" wrapText="1"/>
    </xf>
    <xf numFmtId="166" fontId="23" fillId="0" borderId="1" xfId="0" applyNumberFormat="1" applyFont="1" applyBorder="1" applyAlignment="1">
      <alignment horizontal="center" vertical="center" wrapText="1"/>
    </xf>
    <xf numFmtId="166" fontId="1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9" fontId="13" fillId="0" borderId="1" xfId="1" applyFont="1" applyBorder="1" applyAlignment="1">
      <alignment horizontal="center" vertical="center" wrapText="1"/>
    </xf>
    <xf numFmtId="0" fontId="10" fillId="0" borderId="0" xfId="0" applyFont="1" applyAlignment="1">
      <alignment horizontal="left" vertical="center" wrapText="1"/>
    </xf>
    <xf numFmtId="14" fontId="13" fillId="0" borderId="1" xfId="0" applyNumberFormat="1" applyFont="1" applyBorder="1" applyAlignment="1">
      <alignment horizontal="center" vertical="center"/>
    </xf>
    <xf numFmtId="0" fontId="34" fillId="0" borderId="0" xfId="5" applyFont="1" applyAlignment="1">
      <alignment horizontal="center" vertical="center"/>
    </xf>
    <xf numFmtId="0" fontId="34" fillId="0" borderId="0" xfId="5" applyFont="1" applyAlignment="1">
      <alignment horizontal="left" vertical="center"/>
    </xf>
    <xf numFmtId="0" fontId="32" fillId="0" borderId="0" xfId="0" applyFont="1" applyAlignment="1">
      <alignment horizontal="left" vertical="top"/>
    </xf>
    <xf numFmtId="0" fontId="33" fillId="0" borderId="0" xfId="5" applyFont="1" applyAlignment="1">
      <alignment horizontal="left" vertical="top"/>
    </xf>
    <xf numFmtId="0" fontId="34" fillId="0" borderId="0" xfId="5" applyFont="1" applyAlignment="1">
      <alignment horizontal="left" vertical="top"/>
    </xf>
    <xf numFmtId="0" fontId="34" fillId="0" borderId="0" xfId="5" applyFont="1" applyAlignment="1">
      <alignment horizontal="left" vertical="top" wrapText="1"/>
    </xf>
    <xf numFmtId="165" fontId="13" fillId="0" borderId="1" xfId="0" quotePrefix="1" applyNumberFormat="1" applyFont="1" applyBorder="1" applyAlignment="1">
      <alignment vertical="center" wrapText="1"/>
    </xf>
    <xf numFmtId="165" fontId="13" fillId="5" borderId="1" xfId="0" quotePrefix="1" applyNumberFormat="1" applyFont="1" applyFill="1" applyBorder="1" applyAlignment="1">
      <alignment vertical="center" wrapText="1"/>
    </xf>
    <xf numFmtId="3" fontId="13" fillId="0" borderId="1" xfId="0" quotePrefix="1" applyNumberFormat="1" applyFont="1" applyBorder="1" applyAlignment="1">
      <alignment vertical="center" wrapText="1"/>
    </xf>
    <xf numFmtId="166" fontId="13" fillId="0" borderId="1" xfId="1" quotePrefix="1" applyNumberFormat="1"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0" xfId="0"/>
    <xf numFmtId="0" fontId="10" fillId="0" borderId="1" xfId="0" applyFont="1" applyBorder="1" applyAlignment="1">
      <alignment horizontal="left" vertical="top"/>
    </xf>
    <xf numFmtId="0" fontId="10" fillId="0" borderId="0" xfId="0" applyFont="1"/>
    <xf numFmtId="0" fontId="11" fillId="0" borderId="1" xfId="0" applyFont="1" applyBorder="1" applyAlignment="1">
      <alignment horizontal="center" vertical="center"/>
    </xf>
    <xf numFmtId="0" fontId="18" fillId="0" borderId="1" xfId="0" applyFont="1" applyBorder="1" applyAlignment="1">
      <alignment horizontal="left" vertical="center" wrapText="1"/>
    </xf>
    <xf numFmtId="49" fontId="30"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xf>
    <xf numFmtId="0" fontId="23" fillId="0" borderId="1" xfId="0" applyFont="1" applyBorder="1" applyAlignment="1">
      <alignment horizontal="left" vertical="center" wrapText="1"/>
    </xf>
    <xf numFmtId="0" fontId="10" fillId="0" borderId="0" xfId="0" applyFont="1" applyAlignment="1">
      <alignment horizontal="left"/>
    </xf>
    <xf numFmtId="0" fontId="10" fillId="0" borderId="1" xfId="0" applyFont="1" applyBorder="1" applyAlignment="1">
      <alignment vertical="top" wrapText="1"/>
    </xf>
    <xf numFmtId="0" fontId="10" fillId="0" borderId="1" xfId="0" applyFont="1" applyBorder="1" applyAlignment="1">
      <alignment vertical="top"/>
    </xf>
    <xf numFmtId="0" fontId="18"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3" fillId="0" borderId="1" xfId="0" applyFont="1" applyFill="1" applyBorder="1"/>
    <xf numFmtId="0" fontId="18" fillId="0" borderId="1" xfId="0" applyFont="1" applyFill="1" applyBorder="1" applyAlignment="1">
      <alignment horizontal="center"/>
    </xf>
    <xf numFmtId="0" fontId="14" fillId="0" borderId="1" xfId="0" applyFont="1" applyFill="1" applyBorder="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3" fillId="0" borderId="1" xfId="0" applyFont="1" applyFill="1" applyBorder="1" applyAlignment="1">
      <alignment horizont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xf numFmtId="0" fontId="26" fillId="0" borderId="0" xfId="0" applyFont="1" applyBorder="1" applyAlignment="1">
      <alignment vertical="center" wrapText="1"/>
    </xf>
    <xf numFmtId="0" fontId="13"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8" fillId="0" borderId="0" xfId="0" applyFont="1" applyAlignment="1">
      <alignment horizontal="center" vertical="center" wrapText="1"/>
    </xf>
    <xf numFmtId="3" fontId="24"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166" fontId="13" fillId="0" borderId="1" xfId="1" applyNumberFormat="1" applyFont="1" applyBorder="1" applyAlignment="1">
      <alignment horizontal="center" vertical="center" wrapText="1"/>
    </xf>
    <xf numFmtId="9" fontId="13" fillId="0" borderId="1" xfId="1" applyFont="1" applyBorder="1" applyAlignment="1">
      <alignment vertical="center" wrapText="1"/>
    </xf>
    <xf numFmtId="0" fontId="13" fillId="0" borderId="1" xfId="0" applyFont="1" applyBorder="1" applyAlignment="1">
      <alignment horizontal="justify" vertical="center" wrapText="1"/>
    </xf>
    <xf numFmtId="165" fontId="10" fillId="0" borderId="1" xfId="0" applyNumberFormat="1" applyFont="1" applyBorder="1"/>
    <xf numFmtId="165" fontId="13" fillId="0" borderId="1" xfId="3" applyNumberFormat="1" applyFont="1" applyBorder="1" applyAlignment="1">
      <alignment horizontal="center" vertical="top" wrapText="1"/>
    </xf>
    <xf numFmtId="165" fontId="15" fillId="10" borderId="1" xfId="0" applyNumberFormat="1" applyFont="1" applyFill="1" applyBorder="1" applyAlignment="1">
      <alignment vertical="center" wrapText="1"/>
    </xf>
    <xf numFmtId="165" fontId="18" fillId="0" borderId="1" xfId="3" applyNumberFormat="1" applyFont="1" applyBorder="1" applyAlignment="1">
      <alignment horizontal="center" vertical="center" wrapText="1"/>
    </xf>
    <xf numFmtId="165" fontId="13" fillId="0" borderId="1" xfId="3" applyNumberFormat="1" applyFont="1" applyBorder="1" applyAlignment="1">
      <alignment horizontal="center" vertical="center" wrapText="1"/>
    </xf>
    <xf numFmtId="165" fontId="17" fillId="10" borderId="1" xfId="3" applyNumberFormat="1" applyFont="1" applyFill="1" applyBorder="1" applyAlignment="1">
      <alignment horizontal="center" vertical="center" wrapText="1"/>
    </xf>
    <xf numFmtId="0" fontId="20" fillId="0" borderId="0" xfId="2" applyFont="1" applyFill="1"/>
    <xf numFmtId="3" fontId="13"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166" fontId="0" fillId="0" borderId="0" xfId="0" applyNumberFormat="1"/>
    <xf numFmtId="14" fontId="10" fillId="0" borderId="1" xfId="0" applyNumberFormat="1" applyFont="1" applyBorder="1" applyAlignment="1">
      <alignment horizontal="center" vertical="center"/>
    </xf>
    <xf numFmtId="0" fontId="13" fillId="0" borderId="14"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8" fillId="0" borderId="0" xfId="0" applyFont="1" applyBorder="1" applyAlignment="1">
      <alignment horizontal="center"/>
    </xf>
    <xf numFmtId="0" fontId="31" fillId="0" borderId="0" xfId="0" applyFont="1" applyFill="1" applyAlignment="1">
      <alignment vertical="center" wrapText="1"/>
    </xf>
    <xf numFmtId="173" fontId="23" fillId="0" borderId="1" xfId="0" applyNumberFormat="1" applyFont="1" applyBorder="1" applyAlignment="1">
      <alignment horizontal="center" vertical="center" wrapText="1"/>
    </xf>
    <xf numFmtId="0" fontId="1" fillId="3" borderId="0" xfId="0" applyFont="1" applyFill="1" applyAlignment="1">
      <alignment horizontal="center" vertical="center"/>
    </xf>
    <xf numFmtId="0" fontId="6" fillId="0" borderId="3" xfId="0" applyFont="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 fillId="3" borderId="0" xfId="0" applyFont="1" applyFill="1" applyAlignment="1">
      <alignment horizontal="left" vertical="center" wrapText="1"/>
    </xf>
    <xf numFmtId="0" fontId="16" fillId="5" borderId="3"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8"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4" xfId="0" applyFont="1" applyBorder="1" applyAlignment="1">
      <alignment horizontal="center" vertical="center" wrapText="1"/>
    </xf>
    <xf numFmtId="0" fontId="9" fillId="3" borderId="1"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5"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24" fillId="5" borderId="5"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8" fillId="4" borderId="1" xfId="0" applyFont="1" applyFill="1" applyBorder="1" applyAlignment="1">
      <alignment horizontal="center"/>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left" wrapText="1"/>
    </xf>
    <xf numFmtId="0" fontId="18" fillId="4" borderId="1" xfId="0" applyFont="1" applyFill="1" applyBorder="1" applyAlignment="1">
      <alignment horizontal="left"/>
    </xf>
    <xf numFmtId="0" fontId="12" fillId="3" borderId="1" xfId="0" applyFont="1" applyFill="1" applyBorder="1" applyAlignment="1">
      <alignment horizontal="left" vertical="center" wrapText="1"/>
    </xf>
    <xf numFmtId="0" fontId="13" fillId="0" borderId="6" xfId="0" applyFont="1" applyBorder="1" applyAlignment="1">
      <alignment horizontal="center"/>
    </xf>
    <xf numFmtId="0" fontId="13" fillId="0" borderId="7" xfId="0" applyFont="1" applyBorder="1" applyAlignment="1">
      <alignment horizontal="center"/>
    </xf>
    <xf numFmtId="0" fontId="13" fillId="0" borderId="11" xfId="0" applyFont="1" applyBorder="1" applyAlignment="1">
      <alignment horizontal="center"/>
    </xf>
    <xf numFmtId="0" fontId="13" fillId="0" borderId="13" xfId="0" applyFont="1" applyBorder="1" applyAlignment="1">
      <alignment horizontal="center"/>
    </xf>
    <xf numFmtId="0" fontId="18" fillId="4" borderId="3" xfId="0" applyFont="1" applyFill="1" applyBorder="1" applyAlignment="1">
      <alignment horizontal="center"/>
    </xf>
    <xf numFmtId="0" fontId="18" fillId="4" borderId="5" xfId="0" applyFont="1" applyFill="1" applyBorder="1" applyAlignment="1">
      <alignment horizontal="center"/>
    </xf>
    <xf numFmtId="0" fontId="18" fillId="4" borderId="4" xfId="0" applyFont="1" applyFill="1" applyBorder="1" applyAlignment="1">
      <alignment horizontal="center"/>
    </xf>
    <xf numFmtId="49" fontId="30" fillId="0" borderId="1" xfId="0" applyNumberFormat="1" applyFont="1" applyBorder="1" applyAlignment="1">
      <alignment horizontal="center" vertical="center" wrapText="1"/>
    </xf>
    <xf numFmtId="0" fontId="13" fillId="0" borderId="14" xfId="0" applyFont="1" applyBorder="1" applyAlignment="1">
      <alignment horizontal="center" vertical="center" wrapText="1"/>
    </xf>
    <xf numFmtId="49" fontId="30" fillId="0" borderId="14" xfId="0" applyNumberFormat="1" applyFont="1" applyBorder="1" applyAlignment="1">
      <alignment horizontal="center" vertical="center" wrapText="1"/>
    </xf>
    <xf numFmtId="0" fontId="30" fillId="0" borderId="0" xfId="0" applyFont="1" applyBorder="1" applyAlignment="1">
      <alignment horizontal="center" vertical="top" wrapText="1"/>
    </xf>
    <xf numFmtId="49" fontId="30" fillId="0" borderId="2"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xf>
    <xf numFmtId="0" fontId="30"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29" fillId="0" borderId="1" xfId="0" applyFont="1" applyBorder="1" applyAlignment="1">
      <alignment horizontal="center" vertical="center"/>
    </xf>
    <xf numFmtId="0" fontId="13" fillId="0" borderId="2" xfId="0" applyFont="1" applyBorder="1" applyAlignment="1">
      <alignment horizontal="center" vertical="center" wrapText="1"/>
    </xf>
  </cellXfs>
  <cellStyles count="84">
    <cellStyle name="=C:\WINNT35\SYSTEM32\COMMAND.COM" xfId="5" xr:uid="{18EFA785-1717-4A89-BD43-56BBA26851A1}"/>
    <cellStyle name="20% - Accent1 2" xfId="20" xr:uid="{38C9412F-21D0-4CEB-9CDD-3712D131BAD5}"/>
    <cellStyle name="20% - Accent2 2" xfId="23" xr:uid="{383F8DCD-F3B1-4796-81C3-BB93D9FA20C5}"/>
    <cellStyle name="20% - Accent3 2" xfId="37" xr:uid="{AAAC661E-8FE5-48C6-B8C2-9EB8465D43E9}"/>
    <cellStyle name="20% - Accent4 2" xfId="54" xr:uid="{0314BDD5-9863-4570-A4E5-3A5FB4F20F11}"/>
    <cellStyle name="Comma [0]" xfId="3" builtinId="6"/>
    <cellStyle name="Comma [0] 2" xfId="42" xr:uid="{4E40851B-CB36-459E-96D9-E1F98ACEEDC0}"/>
    <cellStyle name="Comma [0] 2 2" xfId="47" xr:uid="{90326AF2-0871-42B6-9EF0-AF60CDA7B70D}"/>
    <cellStyle name="Comma [0] 2 2 2" xfId="59" xr:uid="{DAD76BAF-9C5B-44A1-A9BA-4ABC165CF40F}"/>
    <cellStyle name="Comma [0] 3" xfId="70" xr:uid="{F21D1AA0-0985-439F-AC2A-6A6825EC0AC4}"/>
    <cellStyle name="Comma [0] 4" xfId="12" xr:uid="{70C626A9-3188-4388-A811-26305FE2CCEE}"/>
    <cellStyle name="Comma [0] 5" xfId="67" xr:uid="{44751F2A-900B-49FB-9A16-2C42A3761EC2}"/>
    <cellStyle name="Comma 14 2" xfId="81" xr:uid="{A720EDB2-5353-45E4-A00E-2FEA4F8A2066}"/>
    <cellStyle name="Comma 18" xfId="16" xr:uid="{CD08BBE3-B2BF-4A6B-9E7A-B39E89F52894}"/>
    <cellStyle name="Comma 2" xfId="51" xr:uid="{C90A02E2-4924-45CB-8193-C61723DF62EE}"/>
    <cellStyle name="Comma 2 67" xfId="38" xr:uid="{962E3440-D0AA-46E0-954A-6921B2E5BB98}"/>
    <cellStyle name="Comma 25" xfId="60" xr:uid="{320F435A-6D7F-452F-BE3E-2A737641ED77}"/>
    <cellStyle name="Comma 3" xfId="8" xr:uid="{DBBD5C88-0C45-48A9-824D-7FD87161B7DD}"/>
    <cellStyle name="greyed 2" xfId="73" xr:uid="{2C70D7AE-731A-4AB9-B251-C1E0A7F210B2}"/>
    <cellStyle name="Heading 1 2" xfId="78" xr:uid="{FBA6ECB4-AC89-473F-8FDB-C7C4B5496A17}"/>
    <cellStyle name="Heading 2 2" xfId="80" xr:uid="{34B877EA-75C1-4E52-A0F6-1BF14ED19E26}"/>
    <cellStyle name="HeadingTable" xfId="65" xr:uid="{BF6B07E4-5470-4B96-954F-05431E9096FE}"/>
    <cellStyle name="highlightExposure 2" xfId="77" xr:uid="{DD17EB14-83FA-4E25-9013-D38FFD7D070D}"/>
    <cellStyle name="highlightText 2" xfId="76" xr:uid="{3D7CD1FA-723B-4015-9568-45B6487C9C64}"/>
    <cellStyle name="Hyperlink" xfId="2" builtinId="8"/>
    <cellStyle name="Hyperlink 2" xfId="34" xr:uid="{45AC65D7-5130-48D7-887B-9B5AB2EB5A95}"/>
    <cellStyle name="Hyperlink 3" xfId="9" xr:uid="{793D1C63-CDE0-4B89-9F5F-71AA7A34E53D}"/>
    <cellStyle name="inputExposure 2" xfId="74" xr:uid="{B5182445-FB61-45C3-BDE6-6BBA09030C8C}"/>
    <cellStyle name="Normal" xfId="0" builtinId="0"/>
    <cellStyle name="Normal - Style1" xfId="7" xr:uid="{C8F36D16-2359-42EC-A272-37F16E614C3A}"/>
    <cellStyle name="Normal 10 2 10" xfId="39" xr:uid="{094737BE-005F-475E-8D76-664341E4104C}"/>
    <cellStyle name="Normal 102" xfId="40" xr:uid="{AC29612B-BA34-451E-B370-B85B073390C3}"/>
    <cellStyle name="Normal 103" xfId="41" xr:uid="{22482E17-5815-4E16-ACAF-092C65BE5D24}"/>
    <cellStyle name="Normal 109" xfId="44" xr:uid="{0749D035-7241-4059-AE57-5121A6898C92}"/>
    <cellStyle name="Normal 110" xfId="45" xr:uid="{D5DAEC65-407F-44B6-8750-987FFAB9921B}"/>
    <cellStyle name="Normal 110 2" xfId="48" xr:uid="{BBFCD633-3F46-4737-BC85-80780385E81B}"/>
    <cellStyle name="Normal 111" xfId="49" xr:uid="{3E7573E2-9DB4-4E5F-845C-CF6DBC6DE652}"/>
    <cellStyle name="Normal 113" xfId="50" xr:uid="{C89669AC-2A79-47D8-A778-F53AD3CD2076}"/>
    <cellStyle name="Normal 115" xfId="52" xr:uid="{7B3C57A1-4D9B-4522-AAC1-16269676260A}"/>
    <cellStyle name="Normal 115 2" xfId="54" xr:uid="{C3D8428D-30CA-4424-91F9-3D4C9658AEDC}"/>
    <cellStyle name="Normal 115 2 2" xfId="58" xr:uid="{B9B02943-3A39-4726-962E-8F3F621FCF12}"/>
    <cellStyle name="Normal 116" xfId="72" xr:uid="{34B215B3-8973-4A33-802B-FE0D4F272A23}"/>
    <cellStyle name="Normal 117" xfId="56" xr:uid="{8342C492-7637-4857-9D77-2B0A2881CDD7}"/>
    <cellStyle name="Normal 123" xfId="57" xr:uid="{A26FA95E-C336-4661-8484-88CA34FCC67F}"/>
    <cellStyle name="Normal 126" xfId="61" xr:uid="{E8AB9CD8-FC2B-4355-AEEF-4C3F985D6C2D}"/>
    <cellStyle name="Normal 2" xfId="62" xr:uid="{C2AF9548-B7A4-44F7-BB4D-FD68DCA5C52D}"/>
    <cellStyle name="Normal 2 2" xfId="21" xr:uid="{B0927253-4DC1-4ADA-8955-2AEE110BE5CA}"/>
    <cellStyle name="Normal 2 2 10 2 2" xfId="35" xr:uid="{53958D31-7321-486F-9089-17890D4434FB}"/>
    <cellStyle name="Normal 2 2 2" xfId="64" xr:uid="{082E954A-DCAE-4393-83E8-0B6B9D8A35F9}"/>
    <cellStyle name="Normal 2 3" xfId="79" xr:uid="{97025FD6-37C0-4D02-B35B-A5FF8E1B9C9D}"/>
    <cellStyle name="Normal 2 57 10" xfId="37" xr:uid="{F26D4CC3-213B-4136-92CC-7805D457BB41}"/>
    <cellStyle name="Normal 24" xfId="68" xr:uid="{AAB0A32F-647E-40B9-8DA1-85BC98418B9C}"/>
    <cellStyle name="Normal 3" xfId="63" xr:uid="{5CD55762-D84F-44D2-8438-A6B6B41A9F17}"/>
    <cellStyle name="Normal 4" xfId="19" xr:uid="{2613B7B2-3F18-46CB-98DD-75BEF5881261}"/>
    <cellStyle name="Normal 5" xfId="69" xr:uid="{2EA05209-94B2-46AE-9E2D-617569A83812}"/>
    <cellStyle name="Normal 6" xfId="6" xr:uid="{E90C9D19-2DAD-4E6F-83A4-1C532BF4F05C}"/>
    <cellStyle name="Normal 76" xfId="22" xr:uid="{AFDC74C0-60A4-4408-AFD5-1434048DB498}"/>
    <cellStyle name="Normal 92" xfId="10" xr:uid="{519BD59C-AC15-4C90-BDD9-B4DBCFABA7BB}"/>
    <cellStyle name="Normal 93" xfId="13" xr:uid="{8BB392A3-6C37-44B5-BFFD-FC8B007DB2DD}"/>
    <cellStyle name="Normal 95" xfId="14" xr:uid="{E5EE3488-41B4-431B-A284-7DBEDC06FAFE}"/>
    <cellStyle name="Normal 96" xfId="17" xr:uid="{65C9C0D0-D7D5-44F6-B768-CC2DB561D71A}"/>
    <cellStyle name="optionalExposure" xfId="4" xr:uid="{221E0B05-C990-4271-8C73-06274DABE54D}"/>
    <cellStyle name="Percent" xfId="1" builtinId="5"/>
    <cellStyle name="Percent 2" xfId="66" xr:uid="{60EAB162-55BE-4A3F-A5EF-16E3BA20C66C}"/>
    <cellStyle name="Percent 2 2" xfId="36" xr:uid="{799529D9-7E8F-46E1-AB2B-D56AE7766A72}"/>
    <cellStyle name="Percent 3" xfId="43" xr:uid="{01A5D54A-8C87-4D65-B9ED-9D6317C225E8}"/>
    <cellStyle name="Percent 32" xfId="46" xr:uid="{60B2CF25-B3D9-4DBC-9116-575094664C24}"/>
    <cellStyle name="Percent 33" xfId="11" xr:uid="{7E9DCAA5-ED59-43EB-AFCD-0F1E40AA6BD9}"/>
    <cellStyle name="Percent 36" xfId="15" xr:uid="{F8150B17-CF33-41AF-9C54-35FA06F1134F}"/>
    <cellStyle name="Percent 36 2" xfId="55" xr:uid="{010B5CC2-00A0-46FB-B49F-DE24E4478B64}"/>
    <cellStyle name="Percent 36 3" xfId="53" xr:uid="{479E2549-C998-4A42-9B89-C44FC4B1AB3A}"/>
    <cellStyle name="Percent 37" xfId="18" xr:uid="{998AE531-5468-42A4-A87A-F0D280C0AF91}"/>
    <cellStyle name="Percent 4" xfId="71" xr:uid="{833253CA-E443-4F65-89BF-99F024F2ECBE}"/>
    <cellStyle name="SAPBEXaggData" xfId="24" xr:uid="{7C34D265-CF20-40A1-A9EC-8DF010A4AB3E}"/>
    <cellStyle name="SAPBEXaggItem" xfId="25" xr:uid="{60835161-D180-45A0-BFD4-B80F32E7A098}"/>
    <cellStyle name="SAPBEXchaText" xfId="26" xr:uid="{F71B5A94-56CC-477F-B811-C15D109EC103}"/>
    <cellStyle name="SAPBEXformats" xfId="27" xr:uid="{C13BA0E6-2075-41E2-805C-4B29E2F99DB2}"/>
    <cellStyle name="SAPBEXHLevel0" xfId="28" xr:uid="{074F5D69-A444-4573-913A-16881071E416}"/>
    <cellStyle name="SAPBEXHLevel1" xfId="29" xr:uid="{1D3CDBDA-E01B-4996-A142-08A1E76B1D25}"/>
    <cellStyle name="SAPBEXHLevel2" xfId="30" xr:uid="{8DB62407-32E8-449B-9162-8064FC2934A4}"/>
    <cellStyle name="SAPBEXHLevel3" xfId="31" xr:uid="{F876F9C2-F100-45C8-9A33-5D5221028A64}"/>
    <cellStyle name="SAPBEXstdData" xfId="32" xr:uid="{FB279FFE-14A0-4C86-BD7C-24F571D89F4D}"/>
    <cellStyle name="SAPBEXstdItem" xfId="33" xr:uid="{8340C056-E02E-4193-A321-73B4DC0FFE00}"/>
    <cellStyle name="showParameterS" xfId="75" xr:uid="{B901D98E-0DE8-48DC-8B45-2E1CC5132BE2}"/>
  </cellStyles>
  <dxfs count="0"/>
  <tableStyles count="0" defaultTableStyle="TableStyleMedium2" defaultPivotStyle="PivotStyleLight16"/>
  <colors>
    <mruColors>
      <color rgb="FFDC1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695325</xdr:colOff>
      <xdr:row>19</xdr:row>
      <xdr:rowOff>111125</xdr:rowOff>
    </xdr:from>
    <xdr:to>
      <xdr:col>4</xdr:col>
      <xdr:colOff>495300</xdr:colOff>
      <xdr:row>25</xdr:row>
      <xdr:rowOff>111125</xdr:rowOff>
    </xdr:to>
    <xdr:sp macro="" textlink="">
      <xdr:nvSpPr>
        <xdr:cNvPr id="2" name="TextBox 1">
          <a:extLst>
            <a:ext uri="{FF2B5EF4-FFF2-40B4-BE49-F238E27FC236}">
              <a16:creationId xmlns:a16="http://schemas.microsoft.com/office/drawing/2014/main" id="{5180426C-2AE3-4DA9-A712-190AB4F9F441}"/>
            </a:ext>
          </a:extLst>
        </xdr:cNvPr>
        <xdr:cNvSpPr txBox="1"/>
      </xdr:nvSpPr>
      <xdr:spPr>
        <a:xfrm>
          <a:off x="695325" y="3863975"/>
          <a:ext cx="55149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s-IS" sz="1100">
              <a:latin typeface="Arial" panose="020B0604020202020204" pitchFamily="34" charset="0"/>
              <a:cs typeface="Arial" panose="020B0604020202020204" pitchFamily="34" charset="0"/>
            </a:rPr>
            <a:t>All </a:t>
          </a:r>
          <a:r>
            <a:rPr lang="is-IS" sz="1100" baseline="0">
              <a:latin typeface="Arial" panose="020B0604020202020204" pitchFamily="34" charset="0"/>
              <a:cs typeface="Arial" panose="020B0604020202020204" pitchFamily="34" charset="0"/>
            </a:rPr>
            <a:t>COVID-19 moratoria were expired at year-end 2020</a:t>
          </a:r>
          <a:endParaRPr lang="is-I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145B8-61BB-4262-BEBC-FCFB9D450C36}">
  <dimension ref="A1:F3"/>
  <sheetViews>
    <sheetView showGridLines="0" tabSelected="1" workbookViewId="0">
      <selection activeCell="F8" sqref="F8"/>
    </sheetView>
  </sheetViews>
  <sheetFormatPr defaultRowHeight="14.5" x14ac:dyDescent="0.35"/>
  <cols>
    <col min="6" max="6" width="44.26953125" customWidth="1"/>
  </cols>
  <sheetData>
    <row r="1" spans="1:6" x14ac:dyDescent="0.35">
      <c r="A1" s="140" t="s">
        <v>392</v>
      </c>
      <c r="B1" s="140"/>
      <c r="C1" s="140"/>
      <c r="D1" s="140"/>
      <c r="E1" s="140"/>
      <c r="F1" s="140"/>
    </row>
    <row r="2" spans="1:6" x14ac:dyDescent="0.35">
      <c r="A2" s="140"/>
      <c r="B2" s="140"/>
      <c r="C2" s="140"/>
      <c r="D2" s="140"/>
      <c r="E2" s="140"/>
      <c r="F2" s="140"/>
    </row>
    <row r="3" spans="1:6" ht="240.65" customHeight="1" x14ac:dyDescent="0.35">
      <c r="A3" s="141" t="s">
        <v>393</v>
      </c>
      <c r="B3" s="142"/>
      <c r="C3" s="142"/>
      <c r="D3" s="142"/>
      <c r="E3" s="142"/>
      <c r="F3" s="143"/>
    </row>
  </sheetData>
  <mergeCells count="2">
    <mergeCell ref="A1:F2"/>
    <mergeCell ref="A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6DD8-0FC2-4AB0-92A2-B8B6954D8506}">
  <sheetPr codeName="Sheet50"/>
  <dimension ref="B2:L31"/>
  <sheetViews>
    <sheetView showGridLines="0" workbookViewId="0">
      <selection activeCell="J31" sqref="J31"/>
    </sheetView>
  </sheetViews>
  <sheetFormatPr defaultColWidth="10" defaultRowHeight="10" x14ac:dyDescent="0.2"/>
  <cols>
    <col min="1" max="1" width="10" style="10"/>
    <col min="2" max="2" width="4" style="10" customWidth="1"/>
    <col min="3" max="3" width="56" style="10" customWidth="1"/>
    <col min="4" max="4" width="8.26953125" style="10" customWidth="1"/>
    <col min="5" max="12" width="12.81640625" style="10" customWidth="1"/>
    <col min="13" max="13" width="11" style="10" customWidth="1"/>
    <col min="14" max="14" width="18" style="10" customWidth="1"/>
    <col min="15" max="15" width="10" style="10"/>
    <col min="16" max="16" width="11" style="10" customWidth="1"/>
    <col min="17" max="17" width="12" style="10" customWidth="1"/>
    <col min="18" max="18" width="14.54296875" style="10" customWidth="1"/>
    <col min="19" max="16384" width="10" style="10"/>
  </cols>
  <sheetData>
    <row r="2" spans="2:12" ht="13" x14ac:dyDescent="0.3">
      <c r="B2" s="7" t="s">
        <v>225</v>
      </c>
      <c r="C2" s="89"/>
      <c r="D2" s="89"/>
      <c r="E2" s="89"/>
      <c r="F2" s="89"/>
      <c r="G2" s="89"/>
      <c r="H2" s="89"/>
      <c r="I2" s="89"/>
      <c r="J2" s="89"/>
      <c r="K2" s="89"/>
      <c r="L2" s="89"/>
    </row>
    <row r="4" spans="2:12" ht="26.25" customHeight="1" x14ac:dyDescent="0.2">
      <c r="B4" s="190" t="s">
        <v>226</v>
      </c>
      <c r="C4" s="190"/>
      <c r="D4" s="190"/>
      <c r="E4" s="16" t="s">
        <v>17</v>
      </c>
      <c r="F4" s="89"/>
      <c r="G4" s="89"/>
      <c r="H4" s="89"/>
      <c r="I4" s="89"/>
      <c r="J4" s="89"/>
      <c r="K4" s="89"/>
      <c r="L4" s="89"/>
    </row>
    <row r="7" spans="2:12" ht="10.5" x14ac:dyDescent="0.2">
      <c r="B7" s="50"/>
      <c r="C7" s="50"/>
      <c r="D7" s="86" t="s">
        <v>18</v>
      </c>
      <c r="E7" s="86" t="s">
        <v>19</v>
      </c>
      <c r="F7" s="86" t="s">
        <v>20</v>
      </c>
      <c r="G7" s="86" t="s">
        <v>21</v>
      </c>
      <c r="H7" s="86" t="s">
        <v>22</v>
      </c>
      <c r="I7" s="86" t="s">
        <v>23</v>
      </c>
      <c r="J7" s="86" t="s">
        <v>24</v>
      </c>
      <c r="K7" s="86" t="s">
        <v>114</v>
      </c>
      <c r="L7" s="86" t="s">
        <v>115</v>
      </c>
    </row>
    <row r="8" spans="2:12" x14ac:dyDescent="0.2">
      <c r="B8" s="204"/>
      <c r="C8" s="204"/>
      <c r="D8" s="205" t="s">
        <v>227</v>
      </c>
      <c r="E8" s="206" t="s">
        <v>210</v>
      </c>
      <c r="F8" s="203"/>
      <c r="G8" s="203"/>
      <c r="H8" s="203"/>
      <c r="I8" s="203"/>
      <c r="J8" s="203"/>
      <c r="K8" s="203"/>
      <c r="L8" s="203"/>
    </row>
    <row r="9" spans="2:12" x14ac:dyDescent="0.2">
      <c r="B9" s="204"/>
      <c r="C9" s="204"/>
      <c r="D9" s="205"/>
      <c r="E9" s="207"/>
      <c r="F9" s="155" t="s">
        <v>228</v>
      </c>
      <c r="G9" s="155" t="s">
        <v>229</v>
      </c>
      <c r="H9" s="203" t="s">
        <v>230</v>
      </c>
      <c r="I9" s="208"/>
      <c r="J9" s="208"/>
      <c r="K9" s="208"/>
      <c r="L9" s="208"/>
    </row>
    <row r="10" spans="2:12" x14ac:dyDescent="0.2">
      <c r="B10" s="204"/>
      <c r="C10" s="204"/>
      <c r="D10" s="205"/>
      <c r="E10" s="203"/>
      <c r="F10" s="155"/>
      <c r="G10" s="155"/>
      <c r="H10" s="203" t="s">
        <v>231</v>
      </c>
      <c r="I10" s="155" t="s">
        <v>232</v>
      </c>
      <c r="J10" s="155" t="s">
        <v>233</v>
      </c>
      <c r="K10" s="155" t="s">
        <v>234</v>
      </c>
      <c r="L10" s="203" t="s">
        <v>235</v>
      </c>
    </row>
    <row r="11" spans="2:12" x14ac:dyDescent="0.2">
      <c r="B11" s="204"/>
      <c r="C11" s="204"/>
      <c r="D11" s="205"/>
      <c r="E11" s="203"/>
      <c r="F11" s="155"/>
      <c r="G11" s="155"/>
      <c r="H11" s="203"/>
      <c r="I11" s="203"/>
      <c r="J11" s="203"/>
      <c r="K11" s="203"/>
      <c r="L11" s="203"/>
    </row>
    <row r="12" spans="2:12" x14ac:dyDescent="0.2">
      <c r="B12" s="204"/>
      <c r="C12" s="204"/>
      <c r="D12" s="205"/>
      <c r="E12" s="203"/>
      <c r="F12" s="155"/>
      <c r="G12" s="155"/>
      <c r="H12" s="203"/>
      <c r="I12" s="203"/>
      <c r="J12" s="203"/>
      <c r="K12" s="203"/>
      <c r="L12" s="203"/>
    </row>
    <row r="13" spans="2:12" x14ac:dyDescent="0.2">
      <c r="B13" s="86">
        <v>1</v>
      </c>
      <c r="C13" s="56" t="s">
        <v>236</v>
      </c>
      <c r="D13" s="124">
        <v>1959</v>
      </c>
      <c r="E13" s="124">
        <v>139003</v>
      </c>
      <c r="F13" s="125"/>
      <c r="G13" s="125"/>
      <c r="H13" s="125"/>
      <c r="I13" s="125"/>
      <c r="J13" s="125"/>
      <c r="K13" s="125"/>
      <c r="L13" s="125"/>
    </row>
    <row r="14" spans="2:12" x14ac:dyDescent="0.2">
      <c r="B14" s="86">
        <v>2</v>
      </c>
      <c r="C14" s="56" t="s">
        <v>237</v>
      </c>
      <c r="D14" s="124">
        <v>1959</v>
      </c>
      <c r="E14" s="124">
        <v>139003</v>
      </c>
      <c r="F14" s="123">
        <v>0</v>
      </c>
      <c r="G14" s="124">
        <v>139003</v>
      </c>
      <c r="H14" s="123">
        <v>0</v>
      </c>
      <c r="I14" s="123">
        <v>0</v>
      </c>
      <c r="J14" s="123">
        <v>0</v>
      </c>
      <c r="K14" s="123">
        <v>0</v>
      </c>
      <c r="L14" s="123">
        <v>0</v>
      </c>
    </row>
    <row r="15" spans="2:12" x14ac:dyDescent="0.2">
      <c r="B15" s="86">
        <v>3</v>
      </c>
      <c r="C15" s="56" t="s">
        <v>220</v>
      </c>
      <c r="D15" s="125"/>
      <c r="E15" s="124">
        <v>19805</v>
      </c>
      <c r="F15" s="123">
        <v>0</v>
      </c>
      <c r="G15" s="124">
        <v>19805</v>
      </c>
      <c r="H15" s="123">
        <v>0</v>
      </c>
      <c r="I15" s="123">
        <v>0</v>
      </c>
      <c r="J15" s="123">
        <v>0</v>
      </c>
      <c r="K15" s="123">
        <v>0</v>
      </c>
      <c r="L15" s="123">
        <v>0</v>
      </c>
    </row>
    <row r="16" spans="2:12" x14ac:dyDescent="0.2">
      <c r="B16" s="53">
        <v>4</v>
      </c>
      <c r="C16" s="57" t="s">
        <v>238</v>
      </c>
      <c r="D16" s="125"/>
      <c r="E16" s="124">
        <v>17584</v>
      </c>
      <c r="F16" s="123">
        <v>0</v>
      </c>
      <c r="G16" s="124">
        <v>17584</v>
      </c>
      <c r="H16" s="123">
        <v>0</v>
      </c>
      <c r="I16" s="123">
        <v>0</v>
      </c>
      <c r="J16" s="123">
        <v>0</v>
      </c>
      <c r="K16" s="123">
        <v>0</v>
      </c>
      <c r="L16" s="123">
        <v>0</v>
      </c>
    </row>
    <row r="17" spans="2:12" x14ac:dyDescent="0.2">
      <c r="B17" s="86">
        <v>5</v>
      </c>
      <c r="C17" s="56" t="s">
        <v>222</v>
      </c>
      <c r="D17" s="125"/>
      <c r="E17" s="124">
        <v>115821</v>
      </c>
      <c r="F17" s="123">
        <v>0</v>
      </c>
      <c r="G17" s="124">
        <v>115821</v>
      </c>
      <c r="H17" s="123">
        <v>0</v>
      </c>
      <c r="I17" s="123">
        <v>0</v>
      </c>
      <c r="J17" s="123">
        <v>0</v>
      </c>
      <c r="K17" s="123">
        <v>0</v>
      </c>
      <c r="L17" s="123">
        <v>0</v>
      </c>
    </row>
    <row r="18" spans="2:12" x14ac:dyDescent="0.2">
      <c r="B18" s="53">
        <v>6</v>
      </c>
      <c r="C18" s="57" t="s">
        <v>239</v>
      </c>
      <c r="D18" s="125"/>
      <c r="E18" s="124">
        <v>58056</v>
      </c>
      <c r="F18" s="123">
        <v>0</v>
      </c>
      <c r="G18" s="124">
        <v>58056</v>
      </c>
      <c r="H18" s="123">
        <v>0</v>
      </c>
      <c r="I18" s="123">
        <v>0</v>
      </c>
      <c r="J18" s="123">
        <v>0</v>
      </c>
      <c r="K18" s="123">
        <v>0</v>
      </c>
      <c r="L18" s="123">
        <v>0</v>
      </c>
    </row>
    <row r="19" spans="2:12" x14ac:dyDescent="0.2">
      <c r="B19" s="53">
        <v>7</v>
      </c>
      <c r="C19" s="57" t="s">
        <v>240</v>
      </c>
      <c r="D19" s="125"/>
      <c r="E19" s="124">
        <v>67979</v>
      </c>
      <c r="F19" s="123">
        <v>0</v>
      </c>
      <c r="G19" s="124">
        <v>67979</v>
      </c>
      <c r="H19" s="123">
        <v>0</v>
      </c>
      <c r="I19" s="123">
        <v>0</v>
      </c>
      <c r="J19" s="123">
        <v>0</v>
      </c>
      <c r="K19" s="123">
        <v>0</v>
      </c>
      <c r="L19" s="123">
        <v>0</v>
      </c>
    </row>
    <row r="21" spans="2:12" x14ac:dyDescent="0.2">
      <c r="B21" s="89"/>
      <c r="C21" s="89"/>
      <c r="D21" s="89"/>
      <c r="E21" s="58"/>
      <c r="F21" s="58"/>
      <c r="G21" s="58"/>
      <c r="H21" s="58"/>
      <c r="I21" s="58"/>
      <c r="J21" s="58"/>
      <c r="K21" s="58"/>
      <c r="L21" s="58"/>
    </row>
    <row r="22" spans="2:12" x14ac:dyDescent="0.2">
      <c r="B22" s="89"/>
      <c r="C22" s="89"/>
      <c r="D22" s="89"/>
      <c r="E22" s="58"/>
      <c r="F22" s="58"/>
      <c r="G22" s="58"/>
      <c r="H22" s="58"/>
      <c r="I22" s="58"/>
      <c r="J22" s="58"/>
      <c r="K22" s="58"/>
      <c r="L22" s="58"/>
    </row>
    <row r="23" spans="2:12" x14ac:dyDescent="0.2">
      <c r="B23" s="89"/>
      <c r="C23" s="89"/>
      <c r="D23" s="89"/>
      <c r="E23" s="58"/>
      <c r="F23" s="58"/>
      <c r="G23" s="58"/>
      <c r="H23" s="58"/>
      <c r="I23" s="58"/>
      <c r="J23" s="58"/>
      <c r="K23" s="58"/>
      <c r="L23" s="58"/>
    </row>
    <row r="24" spans="2:12" x14ac:dyDescent="0.2">
      <c r="B24" s="89"/>
      <c r="C24" s="89"/>
      <c r="D24" s="89"/>
      <c r="E24" s="58"/>
      <c r="F24" s="58"/>
      <c r="G24" s="58"/>
      <c r="H24" s="58"/>
      <c r="I24" s="58"/>
      <c r="J24" s="58"/>
      <c r="K24" s="58"/>
      <c r="L24" s="58"/>
    </row>
    <row r="25" spans="2:12" x14ac:dyDescent="0.2">
      <c r="B25" s="89"/>
      <c r="C25" s="89"/>
      <c r="D25" s="89"/>
      <c r="E25" s="58"/>
      <c r="F25" s="58"/>
      <c r="G25" s="58"/>
      <c r="H25" s="58"/>
      <c r="I25" s="58"/>
      <c r="J25" s="58"/>
      <c r="K25" s="58"/>
      <c r="L25" s="58"/>
    </row>
    <row r="26" spans="2:12" x14ac:dyDescent="0.2">
      <c r="B26" s="89"/>
      <c r="C26" s="89"/>
      <c r="D26" s="89"/>
      <c r="E26" s="58"/>
      <c r="F26" s="58"/>
      <c r="G26" s="58"/>
      <c r="H26" s="58"/>
      <c r="I26" s="58"/>
      <c r="J26" s="58"/>
      <c r="K26" s="58"/>
      <c r="L26" s="58"/>
    </row>
    <row r="27" spans="2:12" x14ac:dyDescent="0.2">
      <c r="B27" s="89"/>
      <c r="C27" s="89"/>
      <c r="D27" s="89"/>
      <c r="E27" s="58"/>
      <c r="F27" s="58"/>
      <c r="G27" s="58"/>
      <c r="H27" s="58"/>
      <c r="I27" s="58"/>
      <c r="J27" s="58"/>
      <c r="K27" s="58"/>
      <c r="L27" s="58"/>
    </row>
    <row r="28" spans="2:12" x14ac:dyDescent="0.2">
      <c r="B28" s="89"/>
      <c r="C28" s="89"/>
      <c r="D28" s="89"/>
      <c r="E28" s="58"/>
      <c r="F28" s="58"/>
      <c r="G28" s="58"/>
      <c r="H28" s="58"/>
      <c r="I28" s="58"/>
      <c r="J28" s="58"/>
      <c r="K28" s="58"/>
      <c r="L28" s="58"/>
    </row>
    <row r="29" spans="2:12" x14ac:dyDescent="0.2">
      <c r="B29" s="89"/>
      <c r="C29" s="89"/>
      <c r="D29" s="89"/>
      <c r="E29" s="58"/>
      <c r="F29" s="58"/>
      <c r="G29" s="58"/>
      <c r="H29" s="58"/>
      <c r="I29" s="58"/>
      <c r="J29" s="58"/>
      <c r="K29" s="58"/>
      <c r="L29" s="58"/>
    </row>
    <row r="30" spans="2:12" x14ac:dyDescent="0.2">
      <c r="B30" s="89"/>
      <c r="C30" s="89"/>
      <c r="D30" s="89"/>
      <c r="E30" s="58"/>
      <c r="F30" s="58"/>
      <c r="G30" s="58"/>
      <c r="H30" s="58"/>
      <c r="I30" s="58"/>
      <c r="J30" s="58"/>
      <c r="K30" s="58"/>
      <c r="L30" s="58"/>
    </row>
    <row r="31" spans="2:12" x14ac:dyDescent="0.2">
      <c r="B31" s="89"/>
      <c r="C31" s="89"/>
      <c r="D31" s="89"/>
      <c r="E31" s="58"/>
      <c r="F31" s="58"/>
      <c r="G31" s="58"/>
      <c r="H31" s="58"/>
      <c r="I31" s="58"/>
      <c r="J31" s="58"/>
      <c r="K31" s="58"/>
      <c r="L31" s="58"/>
    </row>
  </sheetData>
  <mergeCells count="13">
    <mergeCell ref="J10:J12"/>
    <mergeCell ref="K10:K12"/>
    <mergeCell ref="L10:L12"/>
    <mergeCell ref="B4:D4"/>
    <mergeCell ref="B8:C12"/>
    <mergeCell ref="D8:D12"/>
    <mergeCell ref="E8:L8"/>
    <mergeCell ref="E9:E12"/>
    <mergeCell ref="F9:F12"/>
    <mergeCell ref="G9:G12"/>
    <mergeCell ref="H9:L9"/>
    <mergeCell ref="H10:H12"/>
    <mergeCell ref="I10:I12"/>
  </mergeCells>
  <hyperlinks>
    <hyperlink ref="E4" location="Index!A1" display="Back to index" xr:uid="{4175A32F-9874-4BC1-B5AF-05B9280FFA2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66FF-F46E-4B09-86C6-A27CCC42B873}">
  <sheetPr codeName="Sheet51"/>
  <dimension ref="B2:G15"/>
  <sheetViews>
    <sheetView showGridLines="0" workbookViewId="0">
      <selection activeCell="J31" sqref="J31"/>
    </sheetView>
  </sheetViews>
  <sheetFormatPr defaultColWidth="10" defaultRowHeight="10" x14ac:dyDescent="0.2"/>
  <cols>
    <col min="1" max="1" width="10" style="10"/>
    <col min="2" max="2" width="4" style="10" customWidth="1"/>
    <col min="3" max="3" width="56" style="10" customWidth="1"/>
    <col min="4" max="4" width="8.26953125" style="10" customWidth="1"/>
    <col min="5" max="5" width="12.81640625" style="10" customWidth="1"/>
    <col min="6" max="6" width="17.81640625" style="10" customWidth="1"/>
    <col min="7" max="7" width="24" style="10" customWidth="1"/>
    <col min="8" max="12" width="12.81640625" style="10" customWidth="1"/>
    <col min="13" max="13" width="11" style="10" customWidth="1"/>
    <col min="14" max="14" width="18" style="10" customWidth="1"/>
    <col min="15" max="15" width="10" style="10"/>
    <col min="16" max="16" width="11" style="10" customWidth="1"/>
    <col min="17" max="17" width="12" style="10" customWidth="1"/>
    <col min="18" max="18" width="14.54296875" style="10" customWidth="1"/>
    <col min="19" max="16384" width="10" style="10"/>
  </cols>
  <sheetData>
    <row r="2" spans="2:7" ht="13" x14ac:dyDescent="0.3">
      <c r="B2" s="7" t="s">
        <v>241</v>
      </c>
      <c r="C2" s="89"/>
      <c r="D2" s="89"/>
      <c r="E2" s="89"/>
      <c r="F2" s="89"/>
      <c r="G2" s="89"/>
    </row>
    <row r="4" spans="2:7" ht="26.25" customHeight="1" x14ac:dyDescent="0.2">
      <c r="B4" s="190" t="s">
        <v>242</v>
      </c>
      <c r="C4" s="190"/>
      <c r="D4" s="190"/>
      <c r="E4" s="16" t="s">
        <v>17</v>
      </c>
      <c r="F4" s="89"/>
      <c r="G4" s="89"/>
    </row>
    <row r="7" spans="2:7" ht="10.5" x14ac:dyDescent="0.25">
      <c r="B7" s="59"/>
      <c r="C7" s="60"/>
      <c r="D7" s="86" t="s">
        <v>18</v>
      </c>
      <c r="E7" s="86" t="s">
        <v>19</v>
      </c>
      <c r="F7" s="86" t="s">
        <v>20</v>
      </c>
      <c r="G7" s="86" t="s">
        <v>21</v>
      </c>
    </row>
    <row r="8" spans="2:7" ht="30" x14ac:dyDescent="0.2">
      <c r="B8" s="60"/>
      <c r="C8" s="61"/>
      <c r="D8" s="209" t="s">
        <v>210</v>
      </c>
      <c r="E8" s="155"/>
      <c r="F8" s="93" t="s">
        <v>243</v>
      </c>
      <c r="G8" s="93" t="s">
        <v>210</v>
      </c>
    </row>
    <row r="9" spans="2:7" ht="35.25" customHeight="1" x14ac:dyDescent="0.2">
      <c r="B9" s="60"/>
      <c r="C9" s="61"/>
      <c r="D9" s="62"/>
      <c r="E9" s="63" t="s">
        <v>244</v>
      </c>
      <c r="F9" s="93" t="s">
        <v>245</v>
      </c>
      <c r="G9" s="93" t="s">
        <v>215</v>
      </c>
    </row>
    <row r="10" spans="2:7" ht="10.5" x14ac:dyDescent="0.2">
      <c r="B10" s="86">
        <v>1</v>
      </c>
      <c r="C10" s="91" t="s">
        <v>246</v>
      </c>
      <c r="D10" s="126">
        <v>4363</v>
      </c>
      <c r="E10" s="124">
        <v>0</v>
      </c>
      <c r="F10" s="124">
        <v>3976</v>
      </c>
      <c r="G10" s="124">
        <v>-26</v>
      </c>
    </row>
    <row r="11" spans="2:7" x14ac:dyDescent="0.2">
      <c r="B11" s="53">
        <v>2</v>
      </c>
      <c r="C11" s="56" t="s">
        <v>220</v>
      </c>
      <c r="D11" s="127">
        <v>60</v>
      </c>
      <c r="E11" s="128"/>
      <c r="F11" s="128"/>
      <c r="G11" s="124">
        <v>0</v>
      </c>
    </row>
    <row r="12" spans="2:7" x14ac:dyDescent="0.2">
      <c r="B12" s="53">
        <v>3</v>
      </c>
      <c r="C12" s="64" t="s">
        <v>221</v>
      </c>
      <c r="D12" s="127">
        <v>6</v>
      </c>
      <c r="E12" s="128"/>
      <c r="F12" s="128"/>
      <c r="G12" s="124">
        <v>0</v>
      </c>
    </row>
    <row r="13" spans="2:7" x14ac:dyDescent="0.2">
      <c r="B13" s="53">
        <v>4</v>
      </c>
      <c r="C13" s="56" t="s">
        <v>222</v>
      </c>
      <c r="D13" s="127">
        <v>4253</v>
      </c>
      <c r="E13" s="124">
        <v>0</v>
      </c>
      <c r="F13" s="124">
        <v>3874</v>
      </c>
      <c r="G13" s="124">
        <v>-26</v>
      </c>
    </row>
    <row r="14" spans="2:7" x14ac:dyDescent="0.2">
      <c r="B14" s="53">
        <v>5</v>
      </c>
      <c r="C14" s="64" t="s">
        <v>223</v>
      </c>
      <c r="D14" s="127">
        <v>3591</v>
      </c>
      <c r="E14" s="128"/>
      <c r="F14" s="128"/>
      <c r="G14" s="124">
        <v>-26</v>
      </c>
    </row>
    <row r="15" spans="2:7" x14ac:dyDescent="0.2">
      <c r="B15" s="53">
        <v>6</v>
      </c>
      <c r="C15" s="64" t="s">
        <v>224</v>
      </c>
      <c r="D15" s="127">
        <v>1575</v>
      </c>
      <c r="E15" s="128"/>
      <c r="F15" s="128"/>
      <c r="G15" s="124">
        <v>-18</v>
      </c>
    </row>
  </sheetData>
  <mergeCells count="2">
    <mergeCell ref="B4:D4"/>
    <mergeCell ref="D8:E8"/>
  </mergeCells>
  <hyperlinks>
    <hyperlink ref="E4" location="Index!A1" display="Back to index" xr:uid="{8C190B94-5CEC-4BB0-9F61-7F32FE5D2E71}"/>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6"/>
  <sheetViews>
    <sheetView showGridLines="0" zoomScale="90" zoomScaleNormal="90" workbookViewId="0">
      <selection activeCell="B29" sqref="B29"/>
    </sheetView>
  </sheetViews>
  <sheetFormatPr defaultColWidth="116" defaultRowHeight="14.25" customHeight="1" x14ac:dyDescent="0.3"/>
  <cols>
    <col min="1" max="1" width="147.26953125" style="6" customWidth="1"/>
    <col min="2" max="2" width="20.81640625" style="6" customWidth="1"/>
    <col min="3" max="16384" width="116" style="6"/>
  </cols>
  <sheetData>
    <row r="1" spans="1:2" ht="32.25" customHeight="1" x14ac:dyDescent="0.3">
      <c r="A1" s="144" t="s">
        <v>0</v>
      </c>
      <c r="B1" s="144"/>
    </row>
    <row r="2" spans="1:2" ht="27" customHeight="1" x14ac:dyDescent="0.3">
      <c r="A2" s="5"/>
      <c r="B2" s="14" t="s">
        <v>1</v>
      </c>
    </row>
    <row r="3" spans="1:2" ht="14.25" customHeight="1" x14ac:dyDescent="0.3">
      <c r="A3" s="5" t="s">
        <v>2</v>
      </c>
      <c r="B3" s="22"/>
    </row>
    <row r="4" spans="1:2" ht="14.25" customHeight="1" x14ac:dyDescent="0.3">
      <c r="A4" s="25" t="s">
        <v>247</v>
      </c>
      <c r="B4" s="18" t="s">
        <v>373</v>
      </c>
    </row>
    <row r="5" spans="1:2" ht="14.25" customHeight="1" x14ac:dyDescent="0.3">
      <c r="A5" s="25" t="s">
        <v>3</v>
      </c>
      <c r="B5" s="18" t="s">
        <v>4</v>
      </c>
    </row>
    <row r="6" spans="1:2" ht="14.25" customHeight="1" x14ac:dyDescent="0.3">
      <c r="A6" s="25" t="s">
        <v>5</v>
      </c>
      <c r="B6" s="18" t="s">
        <v>6</v>
      </c>
    </row>
    <row r="7" spans="1:2" ht="14.25" customHeight="1" x14ac:dyDescent="0.3">
      <c r="A7" s="25" t="s">
        <v>389</v>
      </c>
      <c r="B7" s="129" t="s">
        <v>390</v>
      </c>
    </row>
    <row r="8" spans="1:2" ht="14.25" customHeight="1" x14ac:dyDescent="0.3">
      <c r="A8" s="25" t="s">
        <v>7</v>
      </c>
      <c r="B8" s="18" t="s">
        <v>8</v>
      </c>
    </row>
    <row r="9" spans="1:2" ht="14.25" customHeight="1" x14ac:dyDescent="0.3">
      <c r="A9" s="25" t="s">
        <v>9</v>
      </c>
      <c r="B9" s="18" t="s">
        <v>10</v>
      </c>
    </row>
    <row r="10" spans="1:2" ht="14.25" customHeight="1" x14ac:dyDescent="0.3">
      <c r="A10" s="138" t="s">
        <v>11</v>
      </c>
      <c r="B10" s="65" t="s">
        <v>12</v>
      </c>
    </row>
    <row r="11" spans="1:2" ht="14.25" customHeight="1" x14ac:dyDescent="0.3">
      <c r="A11" s="138" t="s">
        <v>13</v>
      </c>
      <c r="B11" s="65" t="s">
        <v>14</v>
      </c>
    </row>
    <row r="12" spans="1:2" ht="14.25" customHeight="1" x14ac:dyDescent="0.3">
      <c r="A12" s="138" t="s">
        <v>15</v>
      </c>
      <c r="B12" s="65" t="s">
        <v>16</v>
      </c>
    </row>
    <row r="14" spans="1:2" ht="14.25" customHeight="1" x14ac:dyDescent="0.3">
      <c r="B14" s="8"/>
    </row>
    <row r="15" spans="1:2" ht="14.25" customHeight="1" x14ac:dyDescent="0.3">
      <c r="B15" s="8"/>
    </row>
    <row r="16" spans="1:2" ht="14.25" customHeight="1" x14ac:dyDescent="0.3">
      <c r="B16" s="8"/>
    </row>
    <row r="17" spans="2:2" ht="14.25" customHeight="1" x14ac:dyDescent="0.3">
      <c r="B17" s="8"/>
    </row>
    <row r="18" spans="2:2" ht="14.25" customHeight="1" x14ac:dyDescent="0.3">
      <c r="B18" s="8"/>
    </row>
    <row r="19" spans="2:2" ht="14.25" customHeight="1" x14ac:dyDescent="0.3">
      <c r="B19" s="8"/>
    </row>
    <row r="20" spans="2:2" ht="14.25" customHeight="1" x14ac:dyDescent="0.3">
      <c r="B20" s="8"/>
    </row>
    <row r="21" spans="2:2" ht="14.25" customHeight="1" x14ac:dyDescent="0.3">
      <c r="B21" s="8"/>
    </row>
    <row r="22" spans="2:2" ht="14.25" customHeight="1" x14ac:dyDescent="0.3">
      <c r="B22" s="8"/>
    </row>
    <row r="23" spans="2:2" ht="14.25" customHeight="1" x14ac:dyDescent="0.3">
      <c r="B23" s="8"/>
    </row>
    <row r="24" spans="2:2" ht="14.25" customHeight="1" x14ac:dyDescent="0.3">
      <c r="B24" s="8"/>
    </row>
    <row r="25" spans="2:2" ht="14.25" customHeight="1" x14ac:dyDescent="0.3">
      <c r="B25" s="8"/>
    </row>
    <row r="26" spans="2:2" ht="14.25" customHeight="1" x14ac:dyDescent="0.3">
      <c r="B26" s="8"/>
    </row>
  </sheetData>
  <mergeCells count="1">
    <mergeCell ref="A1:B1"/>
  </mergeCells>
  <hyperlinks>
    <hyperlink ref="B5" location="'OV1'!A1" display="OV1" xr:uid="{B9032543-B4DF-4A48-97FD-D65B43A73957}"/>
    <hyperlink ref="B6" location="'KM1'!A1" display="KM1" xr:uid="{D7D41B57-6A3B-45EF-B71D-E898D30A3AA0}"/>
    <hyperlink ref="B8" location="'LR1'!A1" display="LR1" xr:uid="{52D3CD86-8363-4A76-A66B-A89A3D4E8126}"/>
    <hyperlink ref="B9" location="'LR2'!A1" display="LR2" xr:uid="{7C4B2197-4208-4B6B-A0BF-3CD403E08AC7}"/>
    <hyperlink ref="B10" location="'COVID-19 1'!A1" display="COVID-19 1" xr:uid="{B6AB3F61-C5CB-4942-A700-DDA138518DC6}"/>
    <hyperlink ref="B11" location="'COVID-19 2'!A1" display="COVID-19 2" xr:uid="{BCC95BF9-1FBA-4229-8398-F5F45B3E73C2}"/>
    <hyperlink ref="B12" location="'COVID-19 3'!A1" display="COVID-19 3" xr:uid="{0642138F-C5BE-4533-89D9-8509F4BE0BD6}"/>
    <hyperlink ref="B7" location="'IFRS 9-FL'!A1" display="IFRS 9-FL" xr:uid="{3D1B90C5-C4E5-4F61-916C-06FAB22FD600}"/>
    <hyperlink ref="B4" location="'CC1'!A1" display="CC1" xr:uid="{6E296A7D-1373-4944-AEB4-68D04693462B}"/>
  </hyperlink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2238-C8D8-460D-9439-C74A8A2A94E6}">
  <dimension ref="B2:F127"/>
  <sheetViews>
    <sheetView showGridLines="0" topLeftCell="A49" zoomScaleNormal="100" workbookViewId="0">
      <selection activeCell="J71" sqref="J71"/>
    </sheetView>
  </sheetViews>
  <sheetFormatPr defaultColWidth="8.7265625" defaultRowHeight="10" x14ac:dyDescent="0.2"/>
  <cols>
    <col min="1" max="1" width="8.7265625" style="89"/>
    <col min="2" max="2" width="7" style="89" bestFit="1" customWidth="1"/>
    <col min="3" max="3" width="26.7265625" style="96" customWidth="1"/>
    <col min="4" max="4" width="26.7265625" style="89" customWidth="1"/>
    <col min="5" max="5" width="42.26953125" style="15" customWidth="1"/>
    <col min="6" max="16384" width="8.7265625" style="89"/>
  </cols>
  <sheetData>
    <row r="2" spans="2:6" ht="13" x14ac:dyDescent="0.3">
      <c r="B2" s="7" t="s">
        <v>374</v>
      </c>
    </row>
    <row r="4" spans="2:6" ht="14" x14ac:dyDescent="0.3">
      <c r="B4" s="148" t="s">
        <v>372</v>
      </c>
      <c r="C4" s="149"/>
      <c r="D4" s="149"/>
      <c r="E4" s="149"/>
      <c r="F4" s="9" t="s">
        <v>17</v>
      </c>
    </row>
    <row r="5" spans="2:6" x14ac:dyDescent="0.2">
      <c r="B5" s="150"/>
      <c r="C5" s="151"/>
      <c r="D5" s="151"/>
      <c r="E5" s="151"/>
    </row>
    <row r="8" spans="2:6" ht="21" x14ac:dyDescent="0.2">
      <c r="B8" s="157"/>
      <c r="C8" s="157"/>
      <c r="D8" s="117"/>
      <c r="E8" s="102" t="s">
        <v>248</v>
      </c>
    </row>
    <row r="9" spans="2:6" ht="10.5" x14ac:dyDescent="0.2">
      <c r="B9" s="152" t="s">
        <v>249</v>
      </c>
      <c r="C9" s="153"/>
      <c r="D9" s="153"/>
      <c r="E9" s="154"/>
    </row>
    <row r="10" spans="2:6" ht="20" x14ac:dyDescent="0.2">
      <c r="B10" s="100">
        <v>1</v>
      </c>
      <c r="C10" s="134" t="s">
        <v>250</v>
      </c>
      <c r="D10" s="67">
        <v>65000</v>
      </c>
      <c r="E10" s="103" t="s">
        <v>251</v>
      </c>
    </row>
    <row r="11" spans="2:6" x14ac:dyDescent="0.2">
      <c r="B11" s="101"/>
      <c r="C11" s="56" t="s">
        <v>252</v>
      </c>
      <c r="D11" s="116"/>
      <c r="E11" s="104"/>
    </row>
    <row r="12" spans="2:6" x14ac:dyDescent="0.2">
      <c r="B12" s="101"/>
      <c r="C12" s="56" t="s">
        <v>253</v>
      </c>
      <c r="D12" s="116"/>
      <c r="E12" s="104"/>
    </row>
    <row r="13" spans="2:6" x14ac:dyDescent="0.2">
      <c r="B13" s="101"/>
      <c r="C13" s="56" t="s">
        <v>254</v>
      </c>
      <c r="D13" s="116"/>
      <c r="E13" s="104"/>
    </row>
    <row r="14" spans="2:6" x14ac:dyDescent="0.2">
      <c r="B14" s="101">
        <v>2</v>
      </c>
      <c r="C14" s="56" t="s">
        <v>255</v>
      </c>
      <c r="D14" s="67">
        <v>110020</v>
      </c>
      <c r="E14" s="104"/>
    </row>
    <row r="15" spans="2:6" ht="20" x14ac:dyDescent="0.2">
      <c r="B15" s="101">
        <v>3</v>
      </c>
      <c r="C15" s="56" t="s">
        <v>256</v>
      </c>
      <c r="D15" s="67">
        <v>5738</v>
      </c>
      <c r="E15" s="104"/>
    </row>
    <row r="16" spans="2:6" x14ac:dyDescent="0.2">
      <c r="B16" s="101" t="s">
        <v>257</v>
      </c>
      <c r="C16" s="56" t="s">
        <v>258</v>
      </c>
      <c r="D16" s="116"/>
      <c r="E16" s="104"/>
    </row>
    <row r="17" spans="2:5" ht="40" x14ac:dyDescent="0.2">
      <c r="B17" s="101">
        <v>4</v>
      </c>
      <c r="C17" s="56" t="s">
        <v>259</v>
      </c>
      <c r="D17" s="116"/>
      <c r="E17" s="104"/>
    </row>
    <row r="18" spans="2:5" ht="20" x14ac:dyDescent="0.2">
      <c r="B18" s="101">
        <v>5</v>
      </c>
      <c r="C18" s="56" t="s">
        <v>260</v>
      </c>
      <c r="D18" s="139">
        <v>-10</v>
      </c>
      <c r="E18" s="104"/>
    </row>
    <row r="19" spans="2:5" ht="30" x14ac:dyDescent="0.2">
      <c r="B19" s="101" t="s">
        <v>151</v>
      </c>
      <c r="C19" s="56" t="s">
        <v>261</v>
      </c>
      <c r="D19" s="67">
        <v>4523</v>
      </c>
      <c r="E19" s="104"/>
    </row>
    <row r="20" spans="2:5" ht="21" x14ac:dyDescent="0.2">
      <c r="B20" s="99">
        <v>6</v>
      </c>
      <c r="C20" s="91" t="s">
        <v>262</v>
      </c>
      <c r="D20" s="118">
        <v>185271</v>
      </c>
      <c r="E20" s="104"/>
    </row>
    <row r="21" spans="2:5" ht="10.5" x14ac:dyDescent="0.2">
      <c r="B21" s="152" t="s">
        <v>263</v>
      </c>
      <c r="C21" s="153"/>
      <c r="D21" s="153"/>
      <c r="E21" s="154"/>
    </row>
    <row r="22" spans="2:5" ht="20" x14ac:dyDescent="0.2">
      <c r="B22" s="101">
        <v>7</v>
      </c>
      <c r="C22" s="56" t="s">
        <v>264</v>
      </c>
      <c r="D22" s="116"/>
      <c r="E22" s="104"/>
    </row>
    <row r="23" spans="2:5" ht="20" x14ac:dyDescent="0.25">
      <c r="B23" s="101">
        <v>8</v>
      </c>
      <c r="C23" s="56" t="s">
        <v>265</v>
      </c>
      <c r="D23" s="139">
        <v>-3249</v>
      </c>
      <c r="E23" s="105" t="s">
        <v>266</v>
      </c>
    </row>
    <row r="24" spans="2:5" x14ac:dyDescent="0.2">
      <c r="B24" s="101">
        <v>9</v>
      </c>
      <c r="C24" s="56" t="s">
        <v>267</v>
      </c>
      <c r="D24" s="116"/>
      <c r="E24" s="106"/>
    </row>
    <row r="25" spans="2:5" ht="50" x14ac:dyDescent="0.2">
      <c r="B25" s="101">
        <v>10</v>
      </c>
      <c r="C25" s="56" t="s">
        <v>268</v>
      </c>
      <c r="D25" s="139">
        <v>-826</v>
      </c>
      <c r="E25" s="104"/>
    </row>
    <row r="26" spans="2:5" ht="40" x14ac:dyDescent="0.2">
      <c r="B26" s="101">
        <v>11</v>
      </c>
      <c r="C26" s="56" t="s">
        <v>269</v>
      </c>
      <c r="D26" s="67">
        <v>1096</v>
      </c>
      <c r="E26" s="104"/>
    </row>
    <row r="27" spans="2:5" ht="20" x14ac:dyDescent="0.2">
      <c r="B27" s="101">
        <v>12</v>
      </c>
      <c r="C27" s="56" t="s">
        <v>270</v>
      </c>
      <c r="D27" s="116"/>
      <c r="E27" s="104"/>
    </row>
    <row r="28" spans="2:5" ht="20" x14ac:dyDescent="0.2">
      <c r="B28" s="101">
        <v>13</v>
      </c>
      <c r="C28" s="56" t="s">
        <v>271</v>
      </c>
      <c r="D28" s="116"/>
      <c r="E28" s="104"/>
    </row>
    <row r="29" spans="2:5" ht="30" x14ac:dyDescent="0.2">
      <c r="B29" s="101">
        <v>14</v>
      </c>
      <c r="C29" s="56" t="s">
        <v>272</v>
      </c>
      <c r="D29" s="116"/>
      <c r="E29" s="104"/>
    </row>
    <row r="30" spans="2:5" ht="20" x14ac:dyDescent="0.2">
      <c r="B30" s="101">
        <v>15</v>
      </c>
      <c r="C30" s="56" t="s">
        <v>273</v>
      </c>
      <c r="D30" s="116"/>
      <c r="E30" s="104"/>
    </row>
    <row r="31" spans="2:5" ht="30" x14ac:dyDescent="0.2">
      <c r="B31" s="101">
        <v>16</v>
      </c>
      <c r="C31" s="56" t="s">
        <v>274</v>
      </c>
      <c r="D31" s="116"/>
      <c r="E31" s="106"/>
    </row>
    <row r="32" spans="2:5" ht="70" x14ac:dyDescent="0.2">
      <c r="B32" s="101">
        <v>17</v>
      </c>
      <c r="C32" s="56" t="s">
        <v>275</v>
      </c>
      <c r="D32" s="116"/>
      <c r="E32" s="104"/>
    </row>
    <row r="33" spans="2:5" ht="70" x14ac:dyDescent="0.2">
      <c r="B33" s="101">
        <v>18</v>
      </c>
      <c r="C33" s="56" t="s">
        <v>276</v>
      </c>
      <c r="D33" s="116"/>
      <c r="E33" s="104"/>
    </row>
    <row r="34" spans="2:5" ht="70" x14ac:dyDescent="0.2">
      <c r="B34" s="101">
        <v>19</v>
      </c>
      <c r="C34" s="56" t="s">
        <v>277</v>
      </c>
      <c r="D34" s="116"/>
      <c r="E34" s="104"/>
    </row>
    <row r="35" spans="2:5" x14ac:dyDescent="0.2">
      <c r="B35" s="101">
        <v>20</v>
      </c>
      <c r="C35" s="56" t="s">
        <v>267</v>
      </c>
      <c r="D35" s="116"/>
      <c r="E35" s="106"/>
    </row>
    <row r="36" spans="2:5" ht="40" x14ac:dyDescent="0.2">
      <c r="B36" s="101" t="s">
        <v>127</v>
      </c>
      <c r="C36" s="56" t="s">
        <v>278</v>
      </c>
      <c r="D36" s="116"/>
      <c r="E36" s="107"/>
    </row>
    <row r="37" spans="2:5" ht="20" x14ac:dyDescent="0.2">
      <c r="B37" s="101" t="s">
        <v>128</v>
      </c>
      <c r="C37" s="56" t="s">
        <v>279</v>
      </c>
      <c r="D37" s="116"/>
      <c r="E37" s="104"/>
    </row>
    <row r="38" spans="2:5" ht="20" x14ac:dyDescent="0.2">
      <c r="B38" s="101" t="s">
        <v>280</v>
      </c>
      <c r="C38" s="56" t="s">
        <v>281</v>
      </c>
      <c r="D38" s="116"/>
      <c r="E38" s="104"/>
    </row>
    <row r="39" spans="2:5" ht="20" x14ac:dyDescent="0.2">
      <c r="B39" s="101" t="s">
        <v>282</v>
      </c>
      <c r="C39" s="56" t="s">
        <v>283</v>
      </c>
      <c r="D39" s="116"/>
      <c r="E39" s="104"/>
    </row>
    <row r="40" spans="2:5" ht="50" x14ac:dyDescent="0.2">
      <c r="B40" s="101">
        <v>21</v>
      </c>
      <c r="C40" s="56" t="s">
        <v>284</v>
      </c>
      <c r="D40" s="116"/>
      <c r="E40" s="104"/>
    </row>
    <row r="41" spans="2:5" ht="20" x14ac:dyDescent="0.2">
      <c r="B41" s="101">
        <v>22</v>
      </c>
      <c r="C41" s="56" t="s">
        <v>285</v>
      </c>
      <c r="D41" s="116"/>
      <c r="E41" s="104"/>
    </row>
    <row r="42" spans="2:5" ht="50" x14ac:dyDescent="0.2">
      <c r="B42" s="101">
        <v>23</v>
      </c>
      <c r="C42" s="56" t="s">
        <v>286</v>
      </c>
      <c r="D42" s="116"/>
      <c r="E42" s="106"/>
    </row>
    <row r="43" spans="2:5" x14ac:dyDescent="0.2">
      <c r="B43" s="101">
        <v>24</v>
      </c>
      <c r="C43" s="56" t="s">
        <v>267</v>
      </c>
      <c r="D43" s="116"/>
      <c r="E43" s="106"/>
    </row>
    <row r="44" spans="2:5" ht="20" x14ac:dyDescent="0.2">
      <c r="B44" s="101">
        <v>25</v>
      </c>
      <c r="C44" s="56" t="s">
        <v>287</v>
      </c>
      <c r="D44" s="116"/>
      <c r="E44" s="104"/>
    </row>
    <row r="45" spans="2:5" ht="20" x14ac:dyDescent="0.2">
      <c r="B45" s="101" t="s">
        <v>288</v>
      </c>
      <c r="C45" s="56" t="s">
        <v>289</v>
      </c>
      <c r="D45" s="116"/>
      <c r="E45" s="104"/>
    </row>
    <row r="46" spans="2:5" ht="70" x14ac:dyDescent="0.2">
      <c r="B46" s="101" t="s">
        <v>290</v>
      </c>
      <c r="C46" s="56" t="s">
        <v>291</v>
      </c>
      <c r="D46" s="116"/>
      <c r="E46" s="108"/>
    </row>
    <row r="47" spans="2:5" x14ac:dyDescent="0.2">
      <c r="B47" s="101">
        <v>26</v>
      </c>
      <c r="C47" s="56" t="s">
        <v>267</v>
      </c>
      <c r="D47" s="116"/>
      <c r="E47" s="107"/>
    </row>
    <row r="48" spans="2:5" ht="30" x14ac:dyDescent="0.2">
      <c r="B48" s="101">
        <v>27</v>
      </c>
      <c r="C48" s="56" t="s">
        <v>292</v>
      </c>
      <c r="D48" s="116"/>
      <c r="E48" s="104"/>
    </row>
    <row r="49" spans="2:5" ht="30" x14ac:dyDescent="0.2">
      <c r="B49" s="101" t="s">
        <v>293</v>
      </c>
      <c r="C49" s="56" t="s">
        <v>370</v>
      </c>
      <c r="D49" s="67">
        <v>3239</v>
      </c>
      <c r="E49" s="104"/>
    </row>
    <row r="50" spans="2:5" ht="21" x14ac:dyDescent="0.2">
      <c r="B50" s="101">
        <v>28</v>
      </c>
      <c r="C50" s="91" t="s">
        <v>294</v>
      </c>
      <c r="D50" s="119">
        <v>261</v>
      </c>
      <c r="E50" s="104"/>
    </row>
    <row r="51" spans="2:5" ht="10.5" x14ac:dyDescent="0.2">
      <c r="B51" s="101">
        <v>29</v>
      </c>
      <c r="C51" s="91" t="s">
        <v>295</v>
      </c>
      <c r="D51" s="119">
        <v>185531</v>
      </c>
      <c r="E51" s="104"/>
    </row>
    <row r="52" spans="2:5" ht="10.5" x14ac:dyDescent="0.2">
      <c r="B52" s="152" t="s">
        <v>296</v>
      </c>
      <c r="C52" s="153"/>
      <c r="D52" s="153"/>
      <c r="E52" s="154"/>
    </row>
    <row r="53" spans="2:5" ht="20" x14ac:dyDescent="0.2">
      <c r="B53" s="101">
        <v>30</v>
      </c>
      <c r="C53" s="56" t="s">
        <v>250</v>
      </c>
      <c r="D53" s="116"/>
      <c r="E53" s="103" t="s">
        <v>297</v>
      </c>
    </row>
    <row r="54" spans="2:5" ht="20" x14ac:dyDescent="0.2">
      <c r="B54" s="101">
        <v>31</v>
      </c>
      <c r="C54" s="56" t="s">
        <v>298</v>
      </c>
      <c r="D54" s="116"/>
      <c r="E54" s="107"/>
    </row>
    <row r="55" spans="2:5" ht="20" x14ac:dyDescent="0.2">
      <c r="B55" s="101">
        <v>32</v>
      </c>
      <c r="C55" s="56" t="s">
        <v>299</v>
      </c>
      <c r="D55" s="116"/>
      <c r="E55" s="107"/>
    </row>
    <row r="56" spans="2:5" ht="50" x14ac:dyDescent="0.2">
      <c r="B56" s="101">
        <v>33</v>
      </c>
      <c r="C56" s="56" t="s">
        <v>300</v>
      </c>
      <c r="D56" s="116"/>
      <c r="E56" s="104"/>
    </row>
    <row r="57" spans="2:5" ht="30" x14ac:dyDescent="0.2">
      <c r="B57" s="101" t="s">
        <v>301</v>
      </c>
      <c r="C57" s="56" t="s">
        <v>302</v>
      </c>
      <c r="D57" s="116"/>
      <c r="E57" s="104"/>
    </row>
    <row r="58" spans="2:5" ht="30" x14ac:dyDescent="0.2">
      <c r="B58" s="101" t="s">
        <v>303</v>
      </c>
      <c r="C58" s="56" t="s">
        <v>304</v>
      </c>
      <c r="D58" s="116"/>
      <c r="E58" s="104"/>
    </row>
    <row r="59" spans="2:5" ht="50" x14ac:dyDescent="0.2">
      <c r="B59" s="101">
        <v>34</v>
      </c>
      <c r="C59" s="56" t="s">
        <v>305</v>
      </c>
      <c r="D59" s="67">
        <v>11000</v>
      </c>
      <c r="E59" s="104"/>
    </row>
    <row r="60" spans="2:5" ht="20" x14ac:dyDescent="0.2">
      <c r="B60" s="101">
        <v>35</v>
      </c>
      <c r="C60" s="56" t="s">
        <v>306</v>
      </c>
      <c r="D60" s="116"/>
      <c r="E60" s="104"/>
    </row>
    <row r="61" spans="2:5" ht="21" x14ac:dyDescent="0.2">
      <c r="B61" s="99">
        <v>36</v>
      </c>
      <c r="C61" s="91" t="s">
        <v>307</v>
      </c>
      <c r="D61" s="119">
        <v>11000</v>
      </c>
      <c r="E61" s="104"/>
    </row>
    <row r="62" spans="2:5" ht="10.5" x14ac:dyDescent="0.2">
      <c r="B62" s="152" t="s">
        <v>308</v>
      </c>
      <c r="C62" s="153"/>
      <c r="D62" s="153"/>
      <c r="E62" s="154"/>
    </row>
    <row r="63" spans="2:5" ht="30" x14ac:dyDescent="0.2">
      <c r="B63" s="101">
        <v>37</v>
      </c>
      <c r="C63" s="56" t="s">
        <v>309</v>
      </c>
      <c r="D63" s="116"/>
      <c r="E63" s="107"/>
    </row>
    <row r="64" spans="2:5" ht="70" x14ac:dyDescent="0.2">
      <c r="B64" s="101">
        <v>38</v>
      </c>
      <c r="C64" s="56" t="s">
        <v>310</v>
      </c>
      <c r="D64" s="116"/>
      <c r="E64" s="104"/>
    </row>
    <row r="65" spans="2:5" ht="70" x14ac:dyDescent="0.2">
      <c r="B65" s="101">
        <v>39</v>
      </c>
      <c r="C65" s="56" t="s">
        <v>311</v>
      </c>
      <c r="D65" s="116"/>
      <c r="E65" s="104"/>
    </row>
    <row r="66" spans="2:5" ht="60" x14ac:dyDescent="0.2">
      <c r="B66" s="101">
        <v>40</v>
      </c>
      <c r="C66" s="56" t="s">
        <v>312</v>
      </c>
      <c r="D66" s="116"/>
      <c r="E66" s="104"/>
    </row>
    <row r="67" spans="2:5" x14ac:dyDescent="0.2">
      <c r="B67" s="101">
        <v>41</v>
      </c>
      <c r="C67" s="56" t="s">
        <v>267</v>
      </c>
      <c r="D67" s="116"/>
      <c r="E67" s="104"/>
    </row>
    <row r="68" spans="2:5" ht="30" x14ac:dyDescent="0.2">
      <c r="B68" s="101">
        <v>42</v>
      </c>
      <c r="C68" s="56" t="s">
        <v>313</v>
      </c>
      <c r="D68" s="116"/>
      <c r="E68" s="104"/>
    </row>
    <row r="69" spans="2:5" ht="20" x14ac:dyDescent="0.2">
      <c r="B69" s="101" t="s">
        <v>314</v>
      </c>
      <c r="C69" s="56" t="s">
        <v>315</v>
      </c>
      <c r="D69" s="116"/>
      <c r="E69" s="104"/>
    </row>
    <row r="70" spans="2:5" ht="21" x14ac:dyDescent="0.2">
      <c r="B70" s="99">
        <v>43</v>
      </c>
      <c r="C70" s="91" t="s">
        <v>316</v>
      </c>
      <c r="D70" s="119"/>
      <c r="E70" s="104"/>
    </row>
    <row r="71" spans="2:5" ht="10.5" x14ac:dyDescent="0.2">
      <c r="B71" s="99">
        <v>44</v>
      </c>
      <c r="C71" s="91" t="s">
        <v>317</v>
      </c>
      <c r="D71" s="119">
        <v>11000</v>
      </c>
      <c r="E71" s="107"/>
    </row>
    <row r="72" spans="2:5" ht="10.5" x14ac:dyDescent="0.2">
      <c r="B72" s="99">
        <v>45</v>
      </c>
      <c r="C72" s="91" t="s">
        <v>318</v>
      </c>
      <c r="D72" s="119">
        <v>196531</v>
      </c>
      <c r="E72" s="107"/>
    </row>
    <row r="73" spans="2:5" ht="10.5" x14ac:dyDescent="0.2">
      <c r="B73" s="152" t="s">
        <v>319</v>
      </c>
      <c r="C73" s="153"/>
      <c r="D73" s="153"/>
      <c r="E73" s="154"/>
    </row>
    <row r="74" spans="2:5" ht="20" x14ac:dyDescent="0.2">
      <c r="B74" s="101">
        <v>46</v>
      </c>
      <c r="C74" s="56" t="s">
        <v>320</v>
      </c>
      <c r="D74" s="130">
        <v>25923</v>
      </c>
      <c r="E74" s="104"/>
    </row>
    <row r="75" spans="2:5" ht="50" x14ac:dyDescent="0.2">
      <c r="B75" s="101">
        <v>47</v>
      </c>
      <c r="C75" s="56" t="s">
        <v>321</v>
      </c>
      <c r="D75" s="116"/>
      <c r="E75" s="107"/>
    </row>
    <row r="76" spans="2:5" ht="30" x14ac:dyDescent="0.2">
      <c r="B76" s="101" t="s">
        <v>322</v>
      </c>
      <c r="C76" s="56" t="s">
        <v>323</v>
      </c>
      <c r="D76" s="67"/>
      <c r="E76" s="107"/>
    </row>
    <row r="77" spans="2:5" ht="30" x14ac:dyDescent="0.2">
      <c r="B77" s="101" t="s">
        <v>324</v>
      </c>
      <c r="C77" s="56" t="s">
        <v>325</v>
      </c>
      <c r="D77" s="116"/>
      <c r="E77" s="107"/>
    </row>
    <row r="78" spans="2:5" ht="60" x14ac:dyDescent="0.2">
      <c r="B78" s="101">
        <v>48</v>
      </c>
      <c r="C78" s="56" t="s">
        <v>326</v>
      </c>
      <c r="D78" s="116"/>
      <c r="E78" s="104"/>
    </row>
    <row r="79" spans="2:5" ht="20" x14ac:dyDescent="0.2">
      <c r="B79" s="101">
        <v>49</v>
      </c>
      <c r="C79" s="56" t="s">
        <v>327</v>
      </c>
      <c r="D79" s="116"/>
      <c r="E79" s="104"/>
    </row>
    <row r="80" spans="2:5" x14ac:dyDescent="0.2">
      <c r="B80" s="101">
        <v>50</v>
      </c>
      <c r="C80" s="56" t="s">
        <v>328</v>
      </c>
      <c r="D80" s="116"/>
      <c r="E80" s="104"/>
    </row>
    <row r="81" spans="2:5" ht="21" x14ac:dyDescent="0.2">
      <c r="B81" s="99">
        <v>51</v>
      </c>
      <c r="C81" s="91" t="s">
        <v>329</v>
      </c>
      <c r="D81" s="119">
        <v>25923</v>
      </c>
      <c r="E81" s="104"/>
    </row>
    <row r="82" spans="2:5" ht="10.5" x14ac:dyDescent="0.2">
      <c r="B82" s="152" t="s">
        <v>330</v>
      </c>
      <c r="C82" s="153"/>
      <c r="D82" s="153"/>
      <c r="E82" s="154"/>
    </row>
    <row r="83" spans="2:5" ht="30" x14ac:dyDescent="0.2">
      <c r="B83" s="101">
        <v>52</v>
      </c>
      <c r="C83" s="56" t="s">
        <v>331</v>
      </c>
      <c r="D83" s="116"/>
      <c r="E83" s="104"/>
    </row>
    <row r="84" spans="2:5" ht="70" x14ac:dyDescent="0.2">
      <c r="B84" s="101">
        <v>53</v>
      </c>
      <c r="C84" s="56" t="s">
        <v>332</v>
      </c>
      <c r="D84" s="116"/>
      <c r="E84" s="104"/>
    </row>
    <row r="85" spans="2:5" ht="70" x14ac:dyDescent="0.2">
      <c r="B85" s="101">
        <v>54</v>
      </c>
      <c r="C85" s="56" t="s">
        <v>333</v>
      </c>
      <c r="D85" s="116"/>
      <c r="E85" s="104"/>
    </row>
    <row r="86" spans="2:5" x14ac:dyDescent="0.2">
      <c r="B86" s="101" t="s">
        <v>334</v>
      </c>
      <c r="C86" s="56" t="s">
        <v>267</v>
      </c>
      <c r="D86" s="116"/>
      <c r="E86" s="104"/>
    </row>
    <row r="87" spans="2:5" ht="70" x14ac:dyDescent="0.2">
      <c r="B87" s="101">
        <v>55</v>
      </c>
      <c r="C87" s="56" t="s">
        <v>335</v>
      </c>
      <c r="D87" s="116"/>
      <c r="E87" s="104"/>
    </row>
    <row r="88" spans="2:5" x14ac:dyDescent="0.2">
      <c r="B88" s="101">
        <v>56</v>
      </c>
      <c r="C88" s="56" t="s">
        <v>267</v>
      </c>
      <c r="D88" s="116"/>
      <c r="E88" s="106"/>
    </row>
    <row r="89" spans="2:5" ht="30" x14ac:dyDescent="0.2">
      <c r="B89" s="101" t="s">
        <v>371</v>
      </c>
      <c r="C89" s="56" t="s">
        <v>336</v>
      </c>
      <c r="D89" s="51"/>
      <c r="E89" s="104"/>
    </row>
    <row r="90" spans="2:5" ht="20" x14ac:dyDescent="0.2">
      <c r="B90" s="101" t="s">
        <v>337</v>
      </c>
      <c r="C90" s="56" t="s">
        <v>338</v>
      </c>
      <c r="D90" s="51"/>
      <c r="E90" s="104"/>
    </row>
    <row r="91" spans="2:5" ht="21" x14ac:dyDescent="0.2">
      <c r="B91" s="99">
        <v>57</v>
      </c>
      <c r="C91" s="91" t="s">
        <v>339</v>
      </c>
      <c r="D91" s="51"/>
      <c r="E91" s="109"/>
    </row>
    <row r="92" spans="2:5" ht="10.5" x14ac:dyDescent="0.2">
      <c r="B92" s="99">
        <v>58</v>
      </c>
      <c r="C92" s="91" t="s">
        <v>340</v>
      </c>
      <c r="D92" s="130">
        <v>25923</v>
      </c>
      <c r="E92" s="104"/>
    </row>
    <row r="93" spans="2:5" ht="10.5" x14ac:dyDescent="0.2">
      <c r="B93" s="99">
        <v>59</v>
      </c>
      <c r="C93" s="91" t="s">
        <v>341</v>
      </c>
      <c r="D93" s="130">
        <v>222454</v>
      </c>
      <c r="E93" s="104"/>
    </row>
    <row r="94" spans="2:5" ht="10.5" x14ac:dyDescent="0.2">
      <c r="B94" s="99">
        <v>60</v>
      </c>
      <c r="C94" s="91" t="s">
        <v>120</v>
      </c>
      <c r="D94" s="131">
        <v>917764</v>
      </c>
      <c r="E94" s="104"/>
    </row>
    <row r="95" spans="2:5" ht="10.5" x14ac:dyDescent="0.2">
      <c r="B95" s="152" t="s">
        <v>342</v>
      </c>
      <c r="C95" s="153"/>
      <c r="D95" s="153"/>
      <c r="E95" s="154"/>
    </row>
    <row r="96" spans="2:5" ht="20" x14ac:dyDescent="0.2">
      <c r="B96" s="101">
        <v>61</v>
      </c>
      <c r="C96" s="56" t="s">
        <v>343</v>
      </c>
      <c r="D96" s="120">
        <v>0.2021</v>
      </c>
      <c r="E96" s="104"/>
    </row>
    <row r="97" spans="2:5" ht="20" x14ac:dyDescent="0.2">
      <c r="B97" s="101">
        <v>62</v>
      </c>
      <c r="C97" s="56" t="s">
        <v>344</v>
      </c>
      <c r="D97" s="120">
        <v>0.21410000000000001</v>
      </c>
      <c r="E97" s="104"/>
    </row>
    <row r="98" spans="2:5" ht="20" x14ac:dyDescent="0.2">
      <c r="B98" s="101">
        <v>63</v>
      </c>
      <c r="C98" s="56" t="s">
        <v>345</v>
      </c>
      <c r="D98" s="120">
        <v>0.2424</v>
      </c>
      <c r="E98" s="104"/>
    </row>
    <row r="99" spans="2:5" ht="100" x14ac:dyDescent="0.2">
      <c r="B99" s="101">
        <v>64</v>
      </c>
      <c r="C99" s="56" t="s">
        <v>346</v>
      </c>
      <c r="D99" s="120">
        <v>0.1321</v>
      </c>
      <c r="E99" s="104"/>
    </row>
    <row r="100" spans="2:5" ht="20" x14ac:dyDescent="0.2">
      <c r="B100" s="101">
        <v>65</v>
      </c>
      <c r="C100" s="56" t="s">
        <v>347</v>
      </c>
      <c r="D100" s="120">
        <v>2.5000000000000001E-2</v>
      </c>
      <c r="E100" s="104"/>
    </row>
    <row r="101" spans="2:5" ht="20" x14ac:dyDescent="0.2">
      <c r="B101" s="101">
        <v>66</v>
      </c>
      <c r="C101" s="56" t="s">
        <v>348</v>
      </c>
      <c r="D101" s="120">
        <v>0</v>
      </c>
      <c r="E101" s="104"/>
    </row>
    <row r="102" spans="2:5" ht="20" x14ac:dyDescent="0.2">
      <c r="B102" s="101">
        <v>67</v>
      </c>
      <c r="C102" s="56" t="s">
        <v>349</v>
      </c>
      <c r="D102" s="120">
        <v>2.8000000000000001E-2</v>
      </c>
      <c r="E102" s="104"/>
    </row>
    <row r="103" spans="2:5" ht="30" x14ac:dyDescent="0.2">
      <c r="B103" s="101" t="s">
        <v>350</v>
      </c>
      <c r="C103" s="56" t="s">
        <v>351</v>
      </c>
      <c r="D103" s="120">
        <v>0.02</v>
      </c>
      <c r="E103" s="104"/>
    </row>
    <row r="104" spans="2:5" ht="31.5" x14ac:dyDescent="0.2">
      <c r="B104" s="101">
        <v>68</v>
      </c>
      <c r="C104" s="91" t="s">
        <v>352</v>
      </c>
      <c r="D104" s="120">
        <v>0.1431</v>
      </c>
      <c r="E104" s="104"/>
    </row>
    <row r="105" spans="2:5" x14ac:dyDescent="0.2">
      <c r="B105" s="101">
        <v>69</v>
      </c>
      <c r="C105" s="56" t="s">
        <v>353</v>
      </c>
      <c r="D105" s="120"/>
      <c r="E105" s="106"/>
    </row>
    <row r="106" spans="2:5" x14ac:dyDescent="0.2">
      <c r="B106" s="101">
        <v>70</v>
      </c>
      <c r="C106" s="56" t="s">
        <v>353</v>
      </c>
      <c r="D106" s="121"/>
      <c r="E106" s="106"/>
    </row>
    <row r="107" spans="2:5" x14ac:dyDescent="0.2">
      <c r="B107" s="101">
        <v>71</v>
      </c>
      <c r="C107" s="56" t="s">
        <v>353</v>
      </c>
      <c r="D107" s="121"/>
      <c r="E107" s="106"/>
    </row>
    <row r="108" spans="2:5" ht="10.5" x14ac:dyDescent="0.2">
      <c r="B108" s="152" t="s">
        <v>354</v>
      </c>
      <c r="C108" s="153"/>
      <c r="D108" s="153"/>
      <c r="E108" s="154"/>
    </row>
    <row r="109" spans="2:5" ht="60" x14ac:dyDescent="0.2">
      <c r="B109" s="101">
        <v>72</v>
      </c>
      <c r="C109" s="56" t="s">
        <v>355</v>
      </c>
      <c r="D109" s="122"/>
      <c r="E109" s="13"/>
    </row>
    <row r="110" spans="2:5" ht="70" x14ac:dyDescent="0.2">
      <c r="B110" s="101">
        <v>73</v>
      </c>
      <c r="C110" s="56" t="s">
        <v>356</v>
      </c>
      <c r="D110" s="116"/>
      <c r="E110" s="104"/>
    </row>
    <row r="111" spans="2:5" x14ac:dyDescent="0.2">
      <c r="B111" s="101">
        <v>74</v>
      </c>
      <c r="C111" s="56" t="s">
        <v>267</v>
      </c>
      <c r="D111" s="116"/>
      <c r="E111" s="104"/>
    </row>
    <row r="112" spans="2:5" ht="50" x14ac:dyDescent="0.2">
      <c r="B112" s="101">
        <v>75</v>
      </c>
      <c r="C112" s="56" t="s">
        <v>357</v>
      </c>
      <c r="D112" s="116"/>
      <c r="E112" s="104"/>
    </row>
    <row r="113" spans="2:5" ht="10.5" x14ac:dyDescent="0.2">
      <c r="B113" s="152" t="s">
        <v>358</v>
      </c>
      <c r="C113" s="153"/>
      <c r="D113" s="153"/>
      <c r="E113" s="154"/>
    </row>
    <row r="114" spans="2:5" ht="40" x14ac:dyDescent="0.2">
      <c r="B114" s="101">
        <v>76</v>
      </c>
      <c r="C114" s="56" t="s">
        <v>359</v>
      </c>
      <c r="D114" s="116"/>
      <c r="E114" s="104"/>
    </row>
    <row r="115" spans="2:5" ht="30" x14ac:dyDescent="0.2">
      <c r="B115" s="101">
        <v>77</v>
      </c>
      <c r="C115" s="56" t="s">
        <v>360</v>
      </c>
      <c r="D115" s="116"/>
      <c r="E115" s="104"/>
    </row>
    <row r="116" spans="2:5" x14ac:dyDescent="0.2">
      <c r="B116" s="155">
        <v>78</v>
      </c>
      <c r="C116" s="156" t="s">
        <v>361</v>
      </c>
      <c r="D116" s="116"/>
      <c r="E116" s="104"/>
    </row>
    <row r="117" spans="2:5" x14ac:dyDescent="0.2">
      <c r="B117" s="155"/>
      <c r="C117" s="156"/>
      <c r="D117" s="116"/>
      <c r="E117" s="104"/>
    </row>
    <row r="118" spans="2:5" x14ac:dyDescent="0.2">
      <c r="B118" s="155"/>
      <c r="C118" s="156"/>
      <c r="D118" s="116"/>
      <c r="E118" s="104"/>
    </row>
    <row r="119" spans="2:5" x14ac:dyDescent="0.2">
      <c r="B119" s="155"/>
      <c r="C119" s="156"/>
      <c r="D119" s="116"/>
      <c r="E119" s="104"/>
    </row>
    <row r="120" spans="2:5" ht="30" x14ac:dyDescent="0.2">
      <c r="B120" s="101">
        <v>79</v>
      </c>
      <c r="C120" s="56" t="s">
        <v>362</v>
      </c>
      <c r="D120" s="116"/>
      <c r="E120" s="104"/>
    </row>
    <row r="121" spans="2:5" x14ac:dyDescent="0.2">
      <c r="B121" s="145" t="s">
        <v>363</v>
      </c>
      <c r="C121" s="146"/>
      <c r="D121" s="146"/>
      <c r="E121" s="147"/>
    </row>
    <row r="122" spans="2:5" ht="20" x14ac:dyDescent="0.2">
      <c r="B122" s="101">
        <v>80</v>
      </c>
      <c r="C122" s="56" t="s">
        <v>364</v>
      </c>
      <c r="D122" s="116"/>
      <c r="E122" s="104"/>
    </row>
    <row r="123" spans="2:5" ht="30" x14ac:dyDescent="0.25">
      <c r="B123" s="101">
        <v>81</v>
      </c>
      <c r="C123" s="56" t="s">
        <v>365</v>
      </c>
      <c r="D123" s="116"/>
      <c r="E123" s="105" t="s">
        <v>395</v>
      </c>
    </row>
    <row r="124" spans="2:5" ht="20" x14ac:dyDescent="0.2">
      <c r="B124" s="101">
        <v>82</v>
      </c>
      <c r="C124" s="56" t="s">
        <v>366</v>
      </c>
      <c r="D124" s="116"/>
      <c r="E124" s="104"/>
    </row>
    <row r="125" spans="2:5" ht="30" x14ac:dyDescent="0.2">
      <c r="B125" s="101">
        <v>83</v>
      </c>
      <c r="C125" s="56" t="s">
        <v>367</v>
      </c>
      <c r="D125" s="116"/>
      <c r="E125" s="104"/>
    </row>
    <row r="126" spans="2:5" ht="20" x14ac:dyDescent="0.2">
      <c r="B126" s="101">
        <v>84</v>
      </c>
      <c r="C126" s="56" t="s">
        <v>368</v>
      </c>
      <c r="D126" s="116"/>
      <c r="E126" s="104"/>
    </row>
    <row r="127" spans="2:5" ht="30" x14ac:dyDescent="0.2">
      <c r="B127" s="101">
        <v>85</v>
      </c>
      <c r="C127" s="56" t="s">
        <v>369</v>
      </c>
      <c r="D127" s="116"/>
      <c r="E127" s="104"/>
    </row>
  </sheetData>
  <mergeCells count="14">
    <mergeCell ref="B121:E121"/>
    <mergeCell ref="B4:E5"/>
    <mergeCell ref="B82:E82"/>
    <mergeCell ref="B95:E95"/>
    <mergeCell ref="B108:E108"/>
    <mergeCell ref="B113:E113"/>
    <mergeCell ref="B116:B119"/>
    <mergeCell ref="C116:C119"/>
    <mergeCell ref="B8:C8"/>
    <mergeCell ref="B9:E9"/>
    <mergeCell ref="B21:E21"/>
    <mergeCell ref="B52:E52"/>
    <mergeCell ref="B62:E62"/>
    <mergeCell ref="B73:E73"/>
  </mergeCells>
  <hyperlinks>
    <hyperlink ref="F4" location="Index!A1" display="Back to index" xr:uid="{8ADBC360-2721-442D-9E9F-ADBD3390193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D976-7982-4CB8-A2DD-31F10785D3CE}">
  <sheetPr codeName="Sheet12">
    <pageSetUpPr fitToPage="1"/>
  </sheetPr>
  <dimension ref="B2:L106"/>
  <sheetViews>
    <sheetView showGridLines="0" workbookViewId="0">
      <selection activeCell="F41" sqref="F41"/>
    </sheetView>
  </sheetViews>
  <sheetFormatPr defaultColWidth="10" defaultRowHeight="10" x14ac:dyDescent="0.2"/>
  <cols>
    <col min="1" max="1" width="10" style="10"/>
    <col min="2" max="2" width="25.26953125" style="10" customWidth="1"/>
    <col min="3" max="3" width="5.81640625" style="10" customWidth="1"/>
    <col min="4" max="4" width="53.81640625" style="10" bestFit="1" customWidth="1"/>
    <col min="5" max="6" width="9" style="10" customWidth="1"/>
    <col min="7" max="7" width="10.54296875" style="10" customWidth="1"/>
    <col min="8" max="10" width="9" style="10" customWidth="1"/>
    <col min="11" max="11" width="20.81640625" style="10" bestFit="1" customWidth="1"/>
    <col min="12" max="16384" width="10" style="10"/>
  </cols>
  <sheetData>
    <row r="2" spans="2:12" ht="13" x14ac:dyDescent="0.3">
      <c r="B2" s="7" t="s">
        <v>26</v>
      </c>
      <c r="C2" s="89"/>
      <c r="D2" s="89"/>
      <c r="E2" s="89"/>
      <c r="F2" s="89"/>
      <c r="G2" s="89"/>
      <c r="H2" s="89"/>
      <c r="I2" s="89"/>
      <c r="J2" s="89"/>
      <c r="K2" s="89"/>
      <c r="L2" s="89"/>
    </row>
    <row r="4" spans="2:12" ht="15.75" customHeight="1" x14ac:dyDescent="0.3">
      <c r="B4" s="164" t="s">
        <v>27</v>
      </c>
      <c r="C4" s="164"/>
      <c r="D4" s="164"/>
      <c r="E4" s="164"/>
      <c r="F4" s="164"/>
      <c r="G4" s="164"/>
      <c r="H4" s="164"/>
      <c r="I4" s="164"/>
      <c r="J4" s="164"/>
      <c r="K4" s="164"/>
      <c r="L4" s="9" t="s">
        <v>17</v>
      </c>
    </row>
    <row r="5" spans="2:12" ht="15.75" customHeight="1" x14ac:dyDescent="0.2">
      <c r="B5" s="164"/>
      <c r="C5" s="164"/>
      <c r="D5" s="164"/>
      <c r="E5" s="164"/>
      <c r="F5" s="164"/>
      <c r="G5" s="164"/>
      <c r="H5" s="164"/>
      <c r="I5" s="164"/>
      <c r="J5" s="164"/>
      <c r="K5" s="164"/>
      <c r="L5" s="89"/>
    </row>
    <row r="6" spans="2:12" ht="16.5" customHeight="1" x14ac:dyDescent="0.2">
      <c r="B6" s="11"/>
      <c r="C6" s="11"/>
      <c r="D6" s="11"/>
      <c r="E6" s="11"/>
      <c r="F6" s="11"/>
      <c r="G6" s="11"/>
      <c r="H6" s="11"/>
      <c r="I6" s="11"/>
      <c r="J6" s="11"/>
      <c r="K6" s="11"/>
      <c r="L6" s="89"/>
    </row>
    <row r="7" spans="2:12" ht="16.5" customHeight="1" x14ac:dyDescent="0.2">
      <c r="B7" s="11"/>
      <c r="C7" s="11"/>
      <c r="D7" s="11"/>
      <c r="E7" s="11"/>
      <c r="F7" s="11"/>
      <c r="G7" s="11"/>
      <c r="H7" s="11"/>
      <c r="I7" s="11"/>
      <c r="J7" s="11"/>
      <c r="K7" s="11"/>
      <c r="L7" s="89"/>
    </row>
    <row r="8" spans="2:12" ht="15.75" customHeight="1" x14ac:dyDescent="0.2">
      <c r="B8" s="73"/>
      <c r="C8" s="73"/>
      <c r="D8" s="73"/>
      <c r="E8" s="158" t="s">
        <v>28</v>
      </c>
      <c r="F8" s="159"/>
      <c r="G8" s="162" t="s">
        <v>29</v>
      </c>
      <c r="H8" s="89"/>
      <c r="I8" s="89"/>
      <c r="J8" s="89"/>
      <c r="K8" s="89"/>
      <c r="L8" s="89"/>
    </row>
    <row r="9" spans="2:12" ht="31.4" customHeight="1" x14ac:dyDescent="0.2">
      <c r="B9" s="89"/>
      <c r="C9" s="96"/>
      <c r="D9" s="89"/>
      <c r="E9" s="160"/>
      <c r="F9" s="161"/>
      <c r="G9" s="163"/>
      <c r="H9" s="89"/>
      <c r="I9" s="89"/>
      <c r="J9" s="89"/>
      <c r="K9" s="89"/>
      <c r="L9" s="89"/>
    </row>
    <row r="10" spans="2:12" ht="15.75" customHeight="1" x14ac:dyDescent="0.2">
      <c r="B10" s="89"/>
      <c r="C10" s="96"/>
      <c r="D10" s="89"/>
      <c r="E10" s="133">
        <v>44469</v>
      </c>
      <c r="F10" s="133">
        <v>44377</v>
      </c>
      <c r="G10" s="133">
        <v>44469</v>
      </c>
      <c r="H10" s="89"/>
      <c r="I10" s="89"/>
      <c r="J10" s="12"/>
      <c r="K10" s="89"/>
      <c r="L10" s="89"/>
    </row>
    <row r="11" spans="2:12" ht="15.75" customHeight="1" x14ac:dyDescent="0.2">
      <c r="B11" s="52"/>
      <c r="C11" s="88">
        <v>1</v>
      </c>
      <c r="D11" s="17" t="s">
        <v>30</v>
      </c>
      <c r="E11" s="19">
        <v>796287</v>
      </c>
      <c r="F11" s="19">
        <v>796760</v>
      </c>
      <c r="G11" s="19">
        <v>63703</v>
      </c>
      <c r="H11" s="89"/>
      <c r="I11" s="89"/>
      <c r="J11" s="89"/>
      <c r="K11" s="89"/>
      <c r="L11" s="89"/>
    </row>
    <row r="12" spans="2:12" ht="15.75" customHeight="1" x14ac:dyDescent="0.2">
      <c r="B12" s="97" t="s">
        <v>31</v>
      </c>
      <c r="C12" s="88">
        <v>2</v>
      </c>
      <c r="D12" s="98" t="s">
        <v>32</v>
      </c>
      <c r="E12" s="19">
        <v>796287</v>
      </c>
      <c r="F12" s="19">
        <v>796760</v>
      </c>
      <c r="G12" s="19">
        <v>63703</v>
      </c>
      <c r="H12" s="89"/>
      <c r="I12" s="89"/>
      <c r="J12" s="89"/>
      <c r="K12" s="89"/>
      <c r="L12" s="89"/>
    </row>
    <row r="13" spans="2:12" ht="15.75" customHeight="1" x14ac:dyDescent="0.2">
      <c r="B13" s="97" t="s">
        <v>31</v>
      </c>
      <c r="C13" s="88">
        <v>3</v>
      </c>
      <c r="D13" s="98" t="s">
        <v>33</v>
      </c>
      <c r="E13" s="19">
        <v>0</v>
      </c>
      <c r="F13" s="19">
        <v>0</v>
      </c>
      <c r="G13" s="19">
        <v>0</v>
      </c>
      <c r="H13" s="89"/>
      <c r="I13" s="89"/>
      <c r="J13" s="89"/>
      <c r="K13" s="89"/>
      <c r="L13" s="89"/>
    </row>
    <row r="14" spans="2:12" ht="15.75" customHeight="1" x14ac:dyDescent="0.2">
      <c r="B14" s="97" t="s">
        <v>31</v>
      </c>
      <c r="C14" s="88">
        <v>4</v>
      </c>
      <c r="D14" s="98" t="s">
        <v>34</v>
      </c>
      <c r="E14" s="19">
        <v>0</v>
      </c>
      <c r="F14" s="19">
        <v>0</v>
      </c>
      <c r="G14" s="19">
        <v>0</v>
      </c>
      <c r="H14" s="89"/>
      <c r="I14" s="89"/>
      <c r="J14" s="89"/>
      <c r="K14" s="89"/>
      <c r="L14" s="89"/>
    </row>
    <row r="15" spans="2:12" ht="15.75" customHeight="1" x14ac:dyDescent="0.2">
      <c r="B15" s="97" t="s">
        <v>35</v>
      </c>
      <c r="C15" s="88">
        <v>5</v>
      </c>
      <c r="D15" s="97" t="s">
        <v>36</v>
      </c>
      <c r="E15" s="19">
        <v>0</v>
      </c>
      <c r="F15" s="19">
        <v>0</v>
      </c>
      <c r="G15" s="19">
        <v>0</v>
      </c>
      <c r="H15" s="89"/>
      <c r="I15" s="89"/>
      <c r="J15" s="89"/>
      <c r="K15" s="89"/>
      <c r="L15" s="89"/>
    </row>
    <row r="16" spans="2:12" ht="15.75" customHeight="1" x14ac:dyDescent="0.2">
      <c r="B16" s="97" t="s">
        <v>37</v>
      </c>
      <c r="C16" s="88">
        <v>6</v>
      </c>
      <c r="D16" s="85" t="s">
        <v>38</v>
      </c>
      <c r="E16" s="19">
        <v>22646</v>
      </c>
      <c r="F16" s="19">
        <v>22362</v>
      </c>
      <c r="G16" s="19">
        <v>1812</v>
      </c>
      <c r="H16" s="89"/>
      <c r="I16" s="89"/>
      <c r="J16" s="89"/>
      <c r="K16" s="89"/>
      <c r="L16" s="89"/>
    </row>
    <row r="17" spans="2:7" ht="15.75" customHeight="1" x14ac:dyDescent="0.2">
      <c r="B17" s="97" t="s">
        <v>31</v>
      </c>
      <c r="C17" s="88">
        <v>7</v>
      </c>
      <c r="D17" s="97" t="s">
        <v>39</v>
      </c>
      <c r="E17" s="19">
        <v>21499</v>
      </c>
      <c r="F17" s="19">
        <v>20701</v>
      </c>
      <c r="G17" s="19">
        <v>1720</v>
      </c>
    </row>
    <row r="18" spans="2:7" ht="15.75" customHeight="1" x14ac:dyDescent="0.2">
      <c r="B18" s="97" t="s">
        <v>31</v>
      </c>
      <c r="C18" s="88">
        <v>8</v>
      </c>
      <c r="D18" s="97" t="s">
        <v>40</v>
      </c>
      <c r="E18" s="19">
        <v>0</v>
      </c>
      <c r="F18" s="19">
        <v>0</v>
      </c>
      <c r="G18" s="19">
        <v>0</v>
      </c>
    </row>
    <row r="19" spans="2:7" ht="15.75" customHeight="1" x14ac:dyDescent="0.2">
      <c r="B19" s="97"/>
      <c r="C19" s="88">
        <v>9</v>
      </c>
      <c r="D19" s="97" t="s">
        <v>41</v>
      </c>
      <c r="E19" s="19">
        <v>0</v>
      </c>
      <c r="F19" s="19">
        <v>0</v>
      </c>
      <c r="G19" s="19">
        <v>0</v>
      </c>
    </row>
    <row r="20" spans="2:7" ht="15.75" customHeight="1" x14ac:dyDescent="0.2">
      <c r="B20" s="97"/>
      <c r="C20" s="88">
        <v>10</v>
      </c>
      <c r="D20" s="97" t="s">
        <v>42</v>
      </c>
      <c r="E20" s="19">
        <v>0</v>
      </c>
      <c r="F20" s="19">
        <v>0</v>
      </c>
      <c r="G20" s="19">
        <v>0</v>
      </c>
    </row>
    <row r="21" spans="2:7" ht="15.75" customHeight="1" x14ac:dyDescent="0.2">
      <c r="B21" s="97" t="s">
        <v>31</v>
      </c>
      <c r="C21" s="88">
        <v>11</v>
      </c>
      <c r="D21" s="97" t="s">
        <v>43</v>
      </c>
      <c r="E21" s="19">
        <v>0</v>
      </c>
      <c r="F21" s="19">
        <v>0</v>
      </c>
      <c r="G21" s="19">
        <v>0</v>
      </c>
    </row>
    <row r="22" spans="2:7" ht="15.75" customHeight="1" x14ac:dyDescent="0.2">
      <c r="B22" s="97" t="s">
        <v>31</v>
      </c>
      <c r="C22" s="88">
        <v>12</v>
      </c>
      <c r="D22" s="97" t="s">
        <v>44</v>
      </c>
      <c r="E22" s="19">
        <v>1147</v>
      </c>
      <c r="F22" s="19">
        <v>1661</v>
      </c>
      <c r="G22" s="19">
        <v>92</v>
      </c>
    </row>
    <row r="23" spans="2:7" ht="15.75" customHeight="1" x14ac:dyDescent="0.2">
      <c r="B23" s="97" t="s">
        <v>45</v>
      </c>
      <c r="C23" s="88">
        <v>13</v>
      </c>
      <c r="D23" s="97" t="s">
        <v>46</v>
      </c>
      <c r="E23" s="19">
        <v>0</v>
      </c>
      <c r="F23" s="19">
        <v>0</v>
      </c>
      <c r="G23" s="19">
        <v>0</v>
      </c>
    </row>
    <row r="24" spans="2:7" ht="15.75" customHeight="1" x14ac:dyDescent="0.2">
      <c r="B24" s="97" t="s">
        <v>47</v>
      </c>
      <c r="C24" s="88">
        <v>14</v>
      </c>
      <c r="D24" s="97" t="s">
        <v>48</v>
      </c>
      <c r="E24" s="19">
        <v>0</v>
      </c>
      <c r="F24" s="19">
        <v>0</v>
      </c>
      <c r="G24" s="19">
        <v>0</v>
      </c>
    </row>
    <row r="25" spans="2:7" ht="15.75" customHeight="1" x14ac:dyDescent="0.2">
      <c r="B25" s="97"/>
      <c r="C25" s="88">
        <v>15</v>
      </c>
      <c r="D25" s="97" t="s">
        <v>49</v>
      </c>
      <c r="E25" s="19">
        <v>0</v>
      </c>
      <c r="F25" s="19">
        <v>0</v>
      </c>
      <c r="G25" s="19">
        <v>0</v>
      </c>
    </row>
    <row r="26" spans="2:7" ht="15.75" customHeight="1" x14ac:dyDescent="0.2">
      <c r="B26" s="97"/>
      <c r="C26" s="88">
        <v>16</v>
      </c>
      <c r="D26" s="97" t="s">
        <v>50</v>
      </c>
      <c r="E26" s="19">
        <v>0</v>
      </c>
      <c r="F26" s="19">
        <v>0</v>
      </c>
      <c r="G26" s="19">
        <v>0</v>
      </c>
    </row>
    <row r="27" spans="2:7" ht="15.75" customHeight="1" x14ac:dyDescent="0.2">
      <c r="B27" s="97"/>
      <c r="C27" s="88">
        <v>15</v>
      </c>
      <c r="D27" s="97" t="s">
        <v>49</v>
      </c>
      <c r="E27" s="19">
        <v>0</v>
      </c>
      <c r="F27" s="19">
        <v>0</v>
      </c>
      <c r="G27" s="19">
        <v>0</v>
      </c>
    </row>
    <row r="28" spans="2:7" ht="15.75" customHeight="1" x14ac:dyDescent="0.2">
      <c r="B28" s="97"/>
      <c r="C28" s="88">
        <v>16</v>
      </c>
      <c r="D28" s="97" t="s">
        <v>50</v>
      </c>
      <c r="E28" s="19">
        <v>0</v>
      </c>
      <c r="F28" s="19">
        <v>0</v>
      </c>
      <c r="G28" s="19">
        <v>0</v>
      </c>
    </row>
    <row r="29" spans="2:7" ht="15.75" customHeight="1" x14ac:dyDescent="0.2">
      <c r="B29" s="97"/>
      <c r="C29" s="88">
        <v>17</v>
      </c>
      <c r="D29" s="97" t="s">
        <v>51</v>
      </c>
      <c r="E29" s="19">
        <v>0</v>
      </c>
      <c r="F29" s="19">
        <v>0</v>
      </c>
      <c r="G29" s="19">
        <v>0</v>
      </c>
    </row>
    <row r="30" spans="2:7" ht="15.75" customHeight="1" x14ac:dyDescent="0.2">
      <c r="B30" s="97"/>
      <c r="C30" s="88">
        <v>18</v>
      </c>
      <c r="D30" s="97" t="s">
        <v>52</v>
      </c>
      <c r="E30" s="19">
        <v>0</v>
      </c>
      <c r="F30" s="19">
        <v>0</v>
      </c>
      <c r="G30" s="19">
        <v>0</v>
      </c>
    </row>
    <row r="31" spans="2:7" ht="15.75" customHeight="1" x14ac:dyDescent="0.2">
      <c r="B31" s="97" t="s">
        <v>53</v>
      </c>
      <c r="C31" s="88">
        <v>19</v>
      </c>
      <c r="D31" s="97" t="s">
        <v>54</v>
      </c>
      <c r="E31" s="19">
        <v>13806</v>
      </c>
      <c r="F31" s="19">
        <v>20227</v>
      </c>
      <c r="G31" s="19">
        <v>1104</v>
      </c>
    </row>
    <row r="32" spans="2:7" ht="15.75" customHeight="1" x14ac:dyDescent="0.2">
      <c r="B32" s="97"/>
      <c r="C32" s="88">
        <v>20</v>
      </c>
      <c r="D32" s="97" t="s">
        <v>32</v>
      </c>
      <c r="E32" s="19">
        <v>13806</v>
      </c>
      <c r="F32" s="19">
        <v>20227</v>
      </c>
      <c r="G32" s="19">
        <v>0</v>
      </c>
    </row>
    <row r="33" spans="2:7" ht="15.75" customHeight="1" x14ac:dyDescent="0.2">
      <c r="B33" s="97"/>
      <c r="C33" s="88">
        <v>21</v>
      </c>
      <c r="D33" s="97" t="s">
        <v>55</v>
      </c>
      <c r="E33" s="19">
        <v>0</v>
      </c>
      <c r="F33" s="19">
        <v>0</v>
      </c>
      <c r="G33" s="19">
        <v>0</v>
      </c>
    </row>
    <row r="34" spans="2:7" ht="15.75" customHeight="1" x14ac:dyDescent="0.2">
      <c r="B34" s="97" t="s">
        <v>45</v>
      </c>
      <c r="C34" s="88">
        <v>22</v>
      </c>
      <c r="D34" s="97" t="s">
        <v>56</v>
      </c>
      <c r="E34" s="19">
        <v>0</v>
      </c>
      <c r="F34" s="19">
        <v>0</v>
      </c>
      <c r="G34" s="19">
        <v>0</v>
      </c>
    </row>
    <row r="35" spans="2:7" ht="15.75" customHeight="1" x14ac:dyDescent="0.2">
      <c r="B35" s="97" t="s">
        <v>57</v>
      </c>
      <c r="C35" s="88">
        <v>23</v>
      </c>
      <c r="D35" s="97" t="s">
        <v>58</v>
      </c>
      <c r="E35" s="19">
        <v>85026</v>
      </c>
      <c r="F35" s="19">
        <v>85026</v>
      </c>
      <c r="G35" s="19">
        <v>6802</v>
      </c>
    </row>
    <row r="36" spans="2:7" ht="15.75" customHeight="1" x14ac:dyDescent="0.2">
      <c r="B36" s="97"/>
      <c r="C36" s="88">
        <v>24</v>
      </c>
      <c r="D36" s="97" t="s">
        <v>59</v>
      </c>
      <c r="E36" s="19">
        <v>85026</v>
      </c>
      <c r="F36" s="19">
        <v>85026</v>
      </c>
      <c r="G36" s="19">
        <v>6802</v>
      </c>
    </row>
    <row r="37" spans="2:7" ht="15.75" customHeight="1" x14ac:dyDescent="0.2">
      <c r="B37" s="97"/>
      <c r="C37" s="88">
        <v>25</v>
      </c>
      <c r="D37" s="97" t="s">
        <v>60</v>
      </c>
      <c r="E37" s="19">
        <v>0</v>
      </c>
      <c r="F37" s="19">
        <v>0</v>
      </c>
      <c r="G37" s="19">
        <v>0</v>
      </c>
    </row>
    <row r="38" spans="2:7" ht="15.75" customHeight="1" x14ac:dyDescent="0.2">
      <c r="B38" s="97"/>
      <c r="C38" s="88">
        <v>26</v>
      </c>
      <c r="D38" s="97" t="s">
        <v>61</v>
      </c>
      <c r="E38" s="19">
        <v>0</v>
      </c>
      <c r="F38" s="19">
        <v>0</v>
      </c>
      <c r="G38" s="19">
        <v>0</v>
      </c>
    </row>
    <row r="39" spans="2:7" ht="15.75" customHeight="1" x14ac:dyDescent="0.2">
      <c r="B39" s="97" t="s">
        <v>62</v>
      </c>
      <c r="C39" s="88">
        <v>27</v>
      </c>
      <c r="D39" s="97" t="s">
        <v>63</v>
      </c>
      <c r="E39" s="19">
        <v>0</v>
      </c>
      <c r="F39" s="19">
        <v>0</v>
      </c>
      <c r="G39" s="19">
        <v>0</v>
      </c>
    </row>
    <row r="40" spans="2:7" ht="15.75" customHeight="1" x14ac:dyDescent="0.2">
      <c r="B40" s="97"/>
      <c r="C40" s="88">
        <v>28</v>
      </c>
      <c r="D40" s="97" t="s">
        <v>64</v>
      </c>
      <c r="E40" s="19">
        <v>0</v>
      </c>
      <c r="F40" s="19">
        <v>0</v>
      </c>
      <c r="G40" s="19">
        <v>0</v>
      </c>
    </row>
    <row r="41" spans="2:7" ht="15.75" customHeight="1" x14ac:dyDescent="0.2">
      <c r="B41" s="97"/>
      <c r="C41" s="88">
        <v>29</v>
      </c>
      <c r="D41" s="97" t="s">
        <v>25</v>
      </c>
      <c r="E41" s="19">
        <v>917764</v>
      </c>
      <c r="F41" s="19">
        <v>924374</v>
      </c>
      <c r="G41" s="19">
        <v>73421</v>
      </c>
    </row>
    <row r="42" spans="2:7" ht="15.75" customHeight="1" x14ac:dyDescent="0.2">
      <c r="B42" s="89"/>
      <c r="C42" s="89"/>
      <c r="D42" s="89"/>
      <c r="E42" s="89"/>
      <c r="F42" s="89"/>
      <c r="G42" s="89"/>
    </row>
    <row r="43" spans="2:7" ht="15.75" customHeight="1" x14ac:dyDescent="0.2">
      <c r="B43" s="89"/>
      <c r="C43" s="89"/>
      <c r="D43" s="89"/>
      <c r="E43" s="89"/>
      <c r="F43" s="89"/>
      <c r="G43" s="89"/>
    </row>
    <row r="44" spans="2:7" ht="15.75" customHeight="1" x14ac:dyDescent="0.2">
      <c r="B44" s="89"/>
      <c r="C44" s="89"/>
      <c r="D44" s="89"/>
      <c r="E44" s="89"/>
      <c r="F44" s="89"/>
      <c r="G44" s="89"/>
    </row>
    <row r="45" spans="2:7" ht="15.75" customHeight="1" x14ac:dyDescent="0.2">
      <c r="B45" s="89"/>
      <c r="C45" s="89"/>
      <c r="D45" s="89"/>
      <c r="E45" s="89"/>
      <c r="F45" s="89"/>
      <c r="G45" s="89"/>
    </row>
    <row r="46" spans="2:7" ht="15.75" customHeight="1" x14ac:dyDescent="0.2">
      <c r="B46" s="89"/>
      <c r="C46" s="89"/>
      <c r="D46" s="89"/>
      <c r="E46" s="89"/>
      <c r="F46" s="89"/>
      <c r="G46" s="89"/>
    </row>
    <row r="47" spans="2:7" ht="15.75" customHeight="1" x14ac:dyDescent="0.2">
      <c r="B47" s="89"/>
      <c r="C47" s="89"/>
      <c r="D47" s="89"/>
      <c r="E47" s="89"/>
      <c r="F47" s="89"/>
      <c r="G47" s="89"/>
    </row>
    <row r="48" spans="2:7" ht="15.75" customHeight="1" x14ac:dyDescent="0.2">
      <c r="B48" s="89"/>
      <c r="C48" s="89"/>
      <c r="D48" s="89"/>
      <c r="E48" s="89"/>
      <c r="F48" s="89"/>
      <c r="G48" s="89"/>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sheetData>
  <mergeCells count="3">
    <mergeCell ref="E8:F9"/>
    <mergeCell ref="G8:G9"/>
    <mergeCell ref="B4:K5"/>
  </mergeCells>
  <hyperlinks>
    <hyperlink ref="L4" location="Index!A1" display="Back to index" xr:uid="{324B28CB-7EAD-420A-AB20-4C53D026DD61}"/>
  </hyperlink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74635-5067-4F4F-BB1B-4516C43783FA}">
  <sheetPr codeName="Sheet20"/>
  <dimension ref="B2:K47"/>
  <sheetViews>
    <sheetView showGridLines="0" workbookViewId="0">
      <selection activeCell="D47" sqref="D47"/>
    </sheetView>
  </sheetViews>
  <sheetFormatPr defaultRowHeight="14.5" x14ac:dyDescent="0.35"/>
  <cols>
    <col min="3" max="3" width="20.26953125" customWidth="1"/>
    <col min="4" max="5" width="14.26953125" style="112" customWidth="1"/>
    <col min="6" max="6" width="14.26953125" customWidth="1"/>
    <col min="7" max="7" width="15" customWidth="1"/>
    <col min="8" max="8" width="15.81640625" customWidth="1"/>
  </cols>
  <sheetData>
    <row r="2" spans="2:9" x14ac:dyDescent="0.35">
      <c r="B2" s="7" t="s">
        <v>65</v>
      </c>
      <c r="C2" s="87"/>
      <c r="F2" s="87"/>
      <c r="G2" s="87"/>
      <c r="H2" s="87"/>
      <c r="I2" s="87"/>
    </row>
    <row r="3" spans="2:9" s="21" customFormat="1" ht="9" customHeight="1" x14ac:dyDescent="0.4">
      <c r="B3" s="23"/>
      <c r="C3" s="87"/>
      <c r="D3" s="112"/>
      <c r="E3" s="112"/>
      <c r="F3" s="87"/>
      <c r="G3" s="87"/>
      <c r="H3" s="87"/>
      <c r="I3" s="87"/>
    </row>
    <row r="4" spans="2:9" s="21" customFormat="1" ht="15" customHeight="1" x14ac:dyDescent="0.35">
      <c r="B4" s="148" t="s">
        <v>66</v>
      </c>
      <c r="C4" s="149"/>
      <c r="D4" s="149"/>
      <c r="E4" s="149"/>
      <c r="F4" s="149"/>
      <c r="G4" s="149"/>
      <c r="H4" s="149"/>
      <c r="I4" s="9" t="s">
        <v>17</v>
      </c>
    </row>
    <row r="5" spans="2:9" s="21" customFormat="1" x14ac:dyDescent="0.35">
      <c r="B5" s="150"/>
      <c r="C5" s="151"/>
      <c r="D5" s="151"/>
      <c r="E5" s="151"/>
      <c r="F5" s="151"/>
      <c r="G5" s="151"/>
      <c r="H5" s="151"/>
      <c r="I5" s="89"/>
    </row>
    <row r="6" spans="2:9" ht="15" customHeight="1" x14ac:dyDescent="0.35">
      <c r="B6" s="24"/>
      <c r="C6" s="87"/>
      <c r="F6" s="87"/>
      <c r="G6" s="87"/>
      <c r="H6" s="87"/>
      <c r="I6" s="87"/>
    </row>
    <row r="7" spans="2:9" x14ac:dyDescent="0.35">
      <c r="B7" s="87"/>
      <c r="C7" s="87"/>
      <c r="F7" s="87"/>
      <c r="G7" s="87"/>
      <c r="H7" s="87"/>
      <c r="I7" s="87"/>
    </row>
    <row r="8" spans="2:9" x14ac:dyDescent="0.35">
      <c r="B8" s="26"/>
      <c r="C8" s="27"/>
      <c r="D8" s="115" t="s">
        <v>18</v>
      </c>
      <c r="E8" s="115" t="s">
        <v>19</v>
      </c>
      <c r="F8" s="115" t="s">
        <v>20</v>
      </c>
      <c r="G8" s="115" t="s">
        <v>21</v>
      </c>
      <c r="H8" s="115" t="s">
        <v>22</v>
      </c>
      <c r="I8" s="87"/>
    </row>
    <row r="9" spans="2:9" x14ac:dyDescent="0.35">
      <c r="B9" s="28"/>
      <c r="C9" s="29"/>
      <c r="D9" s="66">
        <v>44469</v>
      </c>
      <c r="E9" s="66">
        <v>44377</v>
      </c>
      <c r="F9" s="66">
        <v>44286</v>
      </c>
      <c r="G9" s="66">
        <v>44196</v>
      </c>
      <c r="H9" s="66">
        <v>44104</v>
      </c>
      <c r="I9" s="87"/>
    </row>
    <row r="10" spans="2:9" x14ac:dyDescent="0.35">
      <c r="B10" s="30"/>
      <c r="C10" s="167" t="s">
        <v>67</v>
      </c>
      <c r="D10" s="168"/>
      <c r="E10" s="168"/>
      <c r="F10" s="168"/>
      <c r="G10" s="168"/>
      <c r="H10" s="168"/>
      <c r="I10" s="87"/>
    </row>
    <row r="11" spans="2:9" ht="20" x14ac:dyDescent="0.35">
      <c r="B11" s="31">
        <v>1</v>
      </c>
      <c r="C11" s="32" t="s">
        <v>68</v>
      </c>
      <c r="D11" s="67">
        <v>185531</v>
      </c>
      <c r="E11" s="67">
        <v>186234</v>
      </c>
      <c r="F11" s="67">
        <v>183589</v>
      </c>
      <c r="G11" s="67">
        <v>187869</v>
      </c>
      <c r="H11" s="67">
        <v>182631</v>
      </c>
      <c r="I11" s="87"/>
    </row>
    <row r="12" spans="2:9" x14ac:dyDescent="0.35">
      <c r="B12" s="31">
        <v>2</v>
      </c>
      <c r="C12" s="32" t="s">
        <v>69</v>
      </c>
      <c r="D12" s="67">
        <v>196531</v>
      </c>
      <c r="E12" s="67">
        <v>186234</v>
      </c>
      <c r="F12" s="67">
        <v>183589</v>
      </c>
      <c r="G12" s="67">
        <v>187869</v>
      </c>
      <c r="H12" s="67">
        <v>182631</v>
      </c>
      <c r="I12" s="87"/>
    </row>
    <row r="13" spans="2:9" x14ac:dyDescent="0.35">
      <c r="B13" s="31">
        <v>3</v>
      </c>
      <c r="C13" s="32" t="s">
        <v>70</v>
      </c>
      <c r="D13" s="67">
        <v>222454</v>
      </c>
      <c r="E13" s="67">
        <v>211531</v>
      </c>
      <c r="F13" s="67">
        <v>208848</v>
      </c>
      <c r="G13" s="67">
        <v>215063</v>
      </c>
      <c r="H13" s="67">
        <v>209429</v>
      </c>
      <c r="I13" s="87"/>
    </row>
    <row r="14" spans="2:9" x14ac:dyDescent="0.35">
      <c r="B14" s="33"/>
      <c r="C14" s="169" t="s">
        <v>71</v>
      </c>
      <c r="D14" s="170"/>
      <c r="E14" s="170"/>
      <c r="F14" s="170"/>
      <c r="G14" s="170"/>
      <c r="H14" s="170"/>
      <c r="I14" s="87"/>
    </row>
    <row r="15" spans="2:9" ht="20" x14ac:dyDescent="0.35">
      <c r="B15" s="31">
        <v>4</v>
      </c>
      <c r="C15" s="32" t="s">
        <v>72</v>
      </c>
      <c r="D15" s="67">
        <v>917764</v>
      </c>
      <c r="E15" s="67">
        <v>924375</v>
      </c>
      <c r="F15" s="67">
        <v>954712</v>
      </c>
      <c r="G15" s="67">
        <v>933521</v>
      </c>
      <c r="H15" s="67">
        <v>942339</v>
      </c>
      <c r="I15" s="87"/>
    </row>
    <row r="16" spans="2:9" x14ac:dyDescent="0.35">
      <c r="B16" s="33"/>
      <c r="C16" s="169" t="s">
        <v>73</v>
      </c>
      <c r="D16" s="170"/>
      <c r="E16" s="170"/>
      <c r="F16" s="170"/>
      <c r="G16" s="170"/>
      <c r="H16" s="170"/>
      <c r="I16" s="87"/>
    </row>
    <row r="17" spans="2:8" ht="20" x14ac:dyDescent="0.35">
      <c r="B17" s="31">
        <v>5</v>
      </c>
      <c r="C17" s="32" t="s">
        <v>74</v>
      </c>
      <c r="D17" s="68">
        <v>0.20219999999999999</v>
      </c>
      <c r="E17" s="68">
        <v>0.20100000000000001</v>
      </c>
      <c r="F17" s="68">
        <v>0.192</v>
      </c>
      <c r="G17" s="68">
        <v>0.20100000000000001</v>
      </c>
      <c r="H17" s="68">
        <v>0.19400000000000001</v>
      </c>
    </row>
    <row r="18" spans="2:8" x14ac:dyDescent="0.35">
      <c r="B18" s="31">
        <v>6</v>
      </c>
      <c r="C18" s="32" t="s">
        <v>75</v>
      </c>
      <c r="D18" s="68">
        <v>0.21410000000000001</v>
      </c>
      <c r="E18" s="68">
        <v>0.20100000000000001</v>
      </c>
      <c r="F18" s="68">
        <v>0.192</v>
      </c>
      <c r="G18" s="68">
        <v>0.20100000000000001</v>
      </c>
      <c r="H18" s="68">
        <v>0.19400000000000001</v>
      </c>
    </row>
    <row r="19" spans="2:8" x14ac:dyDescent="0.35">
      <c r="B19" s="31">
        <v>7</v>
      </c>
      <c r="C19" s="32" t="s">
        <v>76</v>
      </c>
      <c r="D19" s="68">
        <v>0.2424</v>
      </c>
      <c r="E19" s="68">
        <v>0.22900000000000001</v>
      </c>
      <c r="F19" s="68">
        <v>0.21870000000000001</v>
      </c>
      <c r="G19" s="68">
        <v>0.23</v>
      </c>
      <c r="H19" s="68">
        <v>0.222</v>
      </c>
    </row>
    <row r="20" spans="2:8" x14ac:dyDescent="0.35">
      <c r="B20" s="33"/>
      <c r="C20" s="169" t="s">
        <v>77</v>
      </c>
      <c r="D20" s="170"/>
      <c r="E20" s="170"/>
      <c r="F20" s="170"/>
      <c r="G20" s="170"/>
      <c r="H20" s="170"/>
    </row>
    <row r="21" spans="2:8" ht="20" x14ac:dyDescent="0.35">
      <c r="B21" s="31" t="s">
        <v>78</v>
      </c>
      <c r="C21" s="32" t="s">
        <v>79</v>
      </c>
      <c r="D21" s="68">
        <v>1.4E-2</v>
      </c>
      <c r="E21" s="68">
        <v>1.4E-2</v>
      </c>
      <c r="F21" s="68">
        <v>0.01</v>
      </c>
      <c r="G21" s="68">
        <v>0.01</v>
      </c>
      <c r="H21" s="68">
        <v>0.01</v>
      </c>
    </row>
    <row r="22" spans="2:8" ht="20" x14ac:dyDescent="0.35">
      <c r="B22" s="31" t="s">
        <v>80</v>
      </c>
      <c r="C22" s="32" t="s">
        <v>81</v>
      </c>
      <c r="D22" s="68">
        <v>5.0000000000000001E-3</v>
      </c>
      <c r="E22" s="68">
        <v>5.0000000000000001E-3</v>
      </c>
      <c r="F22" s="68">
        <v>3.0000000000000001E-3</v>
      </c>
      <c r="G22" s="68">
        <v>3.0000000000000001E-3</v>
      </c>
      <c r="H22" s="68">
        <v>3.0000000000000001E-3</v>
      </c>
    </row>
    <row r="23" spans="2:8" ht="20" x14ac:dyDescent="0.35">
      <c r="B23" s="31" t="s">
        <v>82</v>
      </c>
      <c r="C23" s="32" t="s">
        <v>83</v>
      </c>
      <c r="D23" s="68">
        <v>6.0000000000000001E-3</v>
      </c>
      <c r="E23" s="68">
        <v>6.0000000000000001E-3</v>
      </c>
      <c r="F23" s="68">
        <v>4.0000000000000001E-3</v>
      </c>
      <c r="G23" s="68">
        <v>4.0000000000000001E-3</v>
      </c>
      <c r="H23" s="68">
        <v>4.0000000000000001E-3</v>
      </c>
    </row>
    <row r="24" spans="2:8" ht="20" x14ac:dyDescent="0.35">
      <c r="B24" s="31" t="s">
        <v>84</v>
      </c>
      <c r="C24" s="32" t="s">
        <v>85</v>
      </c>
      <c r="D24" s="69">
        <v>0.105</v>
      </c>
      <c r="E24" s="69">
        <v>0.105</v>
      </c>
      <c r="F24" s="69">
        <v>9.7000000000000003E-2</v>
      </c>
      <c r="G24" s="69">
        <v>9.7000000000000003E-2</v>
      </c>
      <c r="H24" s="69">
        <v>9.7000000000000003E-2</v>
      </c>
    </row>
    <row r="25" spans="2:8" x14ac:dyDescent="0.35">
      <c r="B25" s="33"/>
      <c r="C25" s="169" t="s">
        <v>86</v>
      </c>
      <c r="D25" s="170"/>
      <c r="E25" s="170"/>
      <c r="F25" s="170"/>
      <c r="G25" s="170"/>
      <c r="H25" s="170"/>
    </row>
    <row r="26" spans="2:8" ht="20" x14ac:dyDescent="0.35">
      <c r="B26" s="31">
        <v>8</v>
      </c>
      <c r="C26" s="95" t="s">
        <v>87</v>
      </c>
      <c r="D26" s="69">
        <v>2.5000000000000001E-2</v>
      </c>
      <c r="E26" s="69">
        <v>2.5000000000000001E-2</v>
      </c>
      <c r="F26" s="69">
        <v>2.5000000000000001E-2</v>
      </c>
      <c r="G26" s="69">
        <v>2.5000000000000001E-2</v>
      </c>
      <c r="H26" s="69">
        <v>2.5000000000000001E-2</v>
      </c>
    </row>
    <row r="27" spans="2:8" ht="40" x14ac:dyDescent="0.35">
      <c r="B27" s="31" t="s">
        <v>88</v>
      </c>
      <c r="C27" s="95" t="s">
        <v>89</v>
      </c>
      <c r="D27" s="69"/>
      <c r="E27" s="69"/>
      <c r="F27" s="69"/>
      <c r="G27" s="69"/>
      <c r="H27" s="69"/>
    </row>
    <row r="28" spans="2:8" ht="30" x14ac:dyDescent="0.35">
      <c r="B28" s="31">
        <v>9</v>
      </c>
      <c r="C28" s="95" t="s">
        <v>90</v>
      </c>
      <c r="D28" s="69">
        <v>0</v>
      </c>
      <c r="E28" s="69">
        <v>0</v>
      </c>
      <c r="F28" s="69">
        <v>0</v>
      </c>
      <c r="G28" s="69">
        <v>0</v>
      </c>
      <c r="H28" s="69">
        <v>0</v>
      </c>
    </row>
    <row r="29" spans="2:8" x14ac:dyDescent="0.35">
      <c r="B29" s="31" t="s">
        <v>91</v>
      </c>
      <c r="C29" s="95" t="s">
        <v>92</v>
      </c>
      <c r="D29" s="69">
        <v>2.8000000000000001E-2</v>
      </c>
      <c r="E29" s="69">
        <v>2.8000000000000001E-2</v>
      </c>
      <c r="F29" s="69">
        <v>2.8000000000000001E-2</v>
      </c>
      <c r="G29" s="69">
        <v>2.8000000000000001E-2</v>
      </c>
      <c r="H29" s="69">
        <v>2.8000000000000001E-2</v>
      </c>
    </row>
    <row r="30" spans="2:8" ht="20" x14ac:dyDescent="0.35">
      <c r="B30" s="31">
        <v>10</v>
      </c>
      <c r="C30" s="95" t="s">
        <v>93</v>
      </c>
      <c r="D30" s="69"/>
      <c r="E30" s="69"/>
      <c r="F30" s="69"/>
      <c r="G30" s="69"/>
      <c r="H30" s="69"/>
    </row>
    <row r="31" spans="2:8" ht="20" x14ac:dyDescent="0.35">
      <c r="B31" s="31" t="s">
        <v>94</v>
      </c>
      <c r="C31" s="56" t="s">
        <v>95</v>
      </c>
      <c r="D31" s="69">
        <v>0.02</v>
      </c>
      <c r="E31" s="69">
        <v>0.02</v>
      </c>
      <c r="F31" s="69">
        <v>0.02</v>
      </c>
      <c r="G31" s="69">
        <v>0.02</v>
      </c>
      <c r="H31" s="69">
        <v>0.02</v>
      </c>
    </row>
    <row r="32" spans="2:8" ht="20" x14ac:dyDescent="0.35">
      <c r="B32" s="31">
        <v>11</v>
      </c>
      <c r="C32" s="56" t="s">
        <v>96</v>
      </c>
      <c r="D32" s="69">
        <v>7.2999999999999995E-2</v>
      </c>
      <c r="E32" s="69">
        <v>7.2999999999999995E-2</v>
      </c>
      <c r="F32" s="69">
        <v>7.2999999999999995E-2</v>
      </c>
      <c r="G32" s="69">
        <v>7.2999999999999995E-2</v>
      </c>
      <c r="H32" s="69">
        <v>7.2999999999999995E-2</v>
      </c>
    </row>
    <row r="33" spans="2:11" ht="20" x14ac:dyDescent="0.35">
      <c r="B33" s="31" t="s">
        <v>97</v>
      </c>
      <c r="C33" s="56" t="s">
        <v>98</v>
      </c>
      <c r="D33" s="70">
        <v>0.17799999999999999</v>
      </c>
      <c r="E33" s="70">
        <v>0.17799999999999999</v>
      </c>
      <c r="F33" s="70">
        <v>0.17</v>
      </c>
      <c r="G33" s="70">
        <v>0.17</v>
      </c>
      <c r="H33" s="70">
        <v>0.17</v>
      </c>
      <c r="I33" s="87"/>
      <c r="J33" s="132"/>
      <c r="K33" s="132"/>
    </row>
    <row r="34" spans="2:11" ht="30" x14ac:dyDescent="0.35">
      <c r="B34" s="31">
        <v>12</v>
      </c>
      <c r="C34" s="56" t="s">
        <v>99</v>
      </c>
      <c r="D34" s="70">
        <v>7.0000000000000007E-2</v>
      </c>
      <c r="E34" s="70">
        <v>6.9000000000000006E-2</v>
      </c>
      <c r="F34" s="70">
        <v>6.5000000000000002E-2</v>
      </c>
      <c r="G34" s="70">
        <v>7.3999999999999996E-2</v>
      </c>
      <c r="H34" s="70">
        <v>6.6000000000000003E-2</v>
      </c>
      <c r="I34" s="87"/>
      <c r="J34" s="132"/>
      <c r="K34" s="132"/>
    </row>
    <row r="35" spans="2:11" x14ac:dyDescent="0.35">
      <c r="B35" s="33"/>
      <c r="C35" s="165" t="s">
        <v>100</v>
      </c>
      <c r="D35" s="166"/>
      <c r="E35" s="166"/>
      <c r="F35" s="166"/>
      <c r="G35" s="166"/>
      <c r="H35" s="166"/>
      <c r="I35" s="87"/>
    </row>
    <row r="36" spans="2:11" ht="20" x14ac:dyDescent="0.35">
      <c r="B36" s="31">
        <v>13</v>
      </c>
      <c r="C36" s="56" t="s">
        <v>101</v>
      </c>
      <c r="D36" s="67">
        <v>1516303</v>
      </c>
      <c r="E36" s="67">
        <v>1499909</v>
      </c>
      <c r="F36" s="67">
        <v>1453232</v>
      </c>
      <c r="G36" s="67">
        <v>1384796</v>
      </c>
      <c r="H36" s="67">
        <v>1366265</v>
      </c>
      <c r="I36" s="87"/>
    </row>
    <row r="37" spans="2:11" x14ac:dyDescent="0.35">
      <c r="B37" s="31">
        <v>14</v>
      </c>
      <c r="C37" s="34" t="s">
        <v>100</v>
      </c>
      <c r="D37" s="70">
        <v>0.12959999999999999</v>
      </c>
      <c r="E37" s="70">
        <v>0.124</v>
      </c>
      <c r="F37" s="70">
        <v>0.126</v>
      </c>
      <c r="G37" s="70">
        <v>0.13600000000000001</v>
      </c>
      <c r="H37" s="70">
        <v>0.13400000000000001</v>
      </c>
      <c r="I37" s="87"/>
    </row>
    <row r="38" spans="2:11" ht="28.5" customHeight="1" x14ac:dyDescent="0.35">
      <c r="B38" s="33"/>
      <c r="C38" s="165" t="s">
        <v>102</v>
      </c>
      <c r="D38" s="166"/>
      <c r="E38" s="166"/>
      <c r="F38" s="166"/>
      <c r="G38" s="166"/>
      <c r="H38" s="166"/>
      <c r="I38" s="87"/>
    </row>
    <row r="39" spans="2:11" ht="30" x14ac:dyDescent="0.35">
      <c r="B39" s="31">
        <v>15</v>
      </c>
      <c r="C39" s="56" t="s">
        <v>103</v>
      </c>
      <c r="D39" s="67">
        <v>203307</v>
      </c>
      <c r="E39" s="67">
        <v>227267</v>
      </c>
      <c r="F39" s="67">
        <v>175459</v>
      </c>
      <c r="G39" s="67">
        <v>185045</v>
      </c>
      <c r="H39" s="67">
        <v>199054</v>
      </c>
      <c r="I39" s="87"/>
    </row>
    <row r="40" spans="2:11" ht="20" x14ac:dyDescent="0.35">
      <c r="B40" s="93" t="s">
        <v>104</v>
      </c>
      <c r="C40" s="56" t="s">
        <v>105</v>
      </c>
      <c r="D40" s="67">
        <v>207419</v>
      </c>
      <c r="E40" s="67">
        <v>224256</v>
      </c>
      <c r="F40" s="67">
        <v>215781</v>
      </c>
      <c r="G40" s="67">
        <v>194638</v>
      </c>
      <c r="H40" s="67">
        <v>216260</v>
      </c>
      <c r="I40" s="87"/>
    </row>
    <row r="41" spans="2:11" ht="20" x14ac:dyDescent="0.35">
      <c r="B41" s="93" t="s">
        <v>106</v>
      </c>
      <c r="C41" s="56" t="s">
        <v>107</v>
      </c>
      <c r="D41" s="67">
        <v>117196</v>
      </c>
      <c r="E41" s="67">
        <v>102530</v>
      </c>
      <c r="F41" s="67">
        <v>113834</v>
      </c>
      <c r="G41" s="67">
        <v>100310</v>
      </c>
      <c r="H41" s="67">
        <v>68497</v>
      </c>
      <c r="I41" s="87"/>
    </row>
    <row r="42" spans="2:11" ht="20" x14ac:dyDescent="0.35">
      <c r="B42" s="31">
        <v>16</v>
      </c>
      <c r="C42" s="56" t="s">
        <v>108</v>
      </c>
      <c r="D42" s="67">
        <v>90223</v>
      </c>
      <c r="E42" s="67">
        <v>121726</v>
      </c>
      <c r="F42" s="67">
        <v>101947</v>
      </c>
      <c r="G42" s="67">
        <v>94328</v>
      </c>
      <c r="H42" s="67">
        <v>147763</v>
      </c>
      <c r="I42" s="87"/>
    </row>
    <row r="43" spans="2:11" x14ac:dyDescent="0.35">
      <c r="B43" s="31">
        <v>17</v>
      </c>
      <c r="C43" s="56" t="s">
        <v>109</v>
      </c>
      <c r="D43" s="72">
        <v>2.25</v>
      </c>
      <c r="E43" s="72">
        <v>1.87</v>
      </c>
      <c r="F43" s="72">
        <v>1.72</v>
      </c>
      <c r="G43" s="72">
        <v>1.962</v>
      </c>
      <c r="H43" s="72">
        <v>1.347</v>
      </c>
      <c r="I43" s="87"/>
    </row>
    <row r="44" spans="2:11" x14ac:dyDescent="0.35">
      <c r="B44" s="33"/>
      <c r="C44" s="165" t="s">
        <v>110</v>
      </c>
      <c r="D44" s="166"/>
      <c r="E44" s="166"/>
      <c r="F44" s="166"/>
      <c r="G44" s="166"/>
      <c r="H44" s="166"/>
      <c r="I44" s="87"/>
    </row>
    <row r="45" spans="2:11" x14ac:dyDescent="0.35">
      <c r="B45" s="31">
        <v>18</v>
      </c>
      <c r="C45" s="34" t="s">
        <v>111</v>
      </c>
      <c r="D45" s="67">
        <v>1095812</v>
      </c>
      <c r="E45" s="67">
        <v>1124429</v>
      </c>
      <c r="F45" s="67">
        <v>1109006</v>
      </c>
      <c r="G45" s="67">
        <v>1082806</v>
      </c>
      <c r="H45" s="67">
        <v>1006566</v>
      </c>
      <c r="I45" s="87"/>
    </row>
    <row r="46" spans="2:11" x14ac:dyDescent="0.35">
      <c r="B46" s="31">
        <v>19</v>
      </c>
      <c r="C46" s="52" t="s">
        <v>112</v>
      </c>
      <c r="D46" s="67">
        <v>907007</v>
      </c>
      <c r="E46" s="67">
        <v>925153</v>
      </c>
      <c r="F46" s="67">
        <v>930487</v>
      </c>
      <c r="G46" s="67">
        <v>878815</v>
      </c>
      <c r="H46" s="67">
        <v>879695</v>
      </c>
      <c r="I46" s="87"/>
    </row>
    <row r="47" spans="2:11" x14ac:dyDescent="0.35">
      <c r="B47" s="31">
        <v>20</v>
      </c>
      <c r="C47" s="35" t="s">
        <v>113</v>
      </c>
      <c r="D47" s="71">
        <v>1.21</v>
      </c>
      <c r="E47" s="71">
        <v>1.22</v>
      </c>
      <c r="F47" s="71">
        <v>1.19</v>
      </c>
      <c r="G47" s="71">
        <v>1.23</v>
      </c>
      <c r="H47" s="71">
        <v>1.1399999999999999</v>
      </c>
      <c r="I47" s="87"/>
    </row>
  </sheetData>
  <mergeCells count="9">
    <mergeCell ref="B4:H5"/>
    <mergeCell ref="C38:H38"/>
    <mergeCell ref="C44:H44"/>
    <mergeCell ref="C10:H10"/>
    <mergeCell ref="C14:H14"/>
    <mergeCell ref="C16:H16"/>
    <mergeCell ref="C20:H20"/>
    <mergeCell ref="C25:H25"/>
    <mergeCell ref="C35:H35"/>
  </mergeCells>
  <hyperlinks>
    <hyperlink ref="I4" location="Index!A1" display="Back to index" xr:uid="{CB0C4191-B8F4-40A1-B5DB-209AB6A86044}"/>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11D0-8835-40C0-B070-C20061F9B777}">
  <dimension ref="B2:I30"/>
  <sheetViews>
    <sheetView showGridLines="0" topLeftCell="A4" workbookViewId="0">
      <selection activeCell="D15" sqref="D15"/>
    </sheetView>
  </sheetViews>
  <sheetFormatPr defaultColWidth="8.7265625" defaultRowHeight="14.5" x14ac:dyDescent="0.35"/>
  <cols>
    <col min="1" max="2" width="8.7265625" style="87"/>
    <col min="3" max="3" width="52" style="87" customWidth="1"/>
    <col min="4" max="4" width="14.26953125" style="87" customWidth="1"/>
    <col min="5" max="5" width="15" style="87" customWidth="1"/>
    <col min="6" max="6" width="15.81640625" style="87" customWidth="1"/>
    <col min="7" max="7" width="14" style="87" customWidth="1"/>
    <col min="8" max="8" width="17" style="87" customWidth="1"/>
    <col min="9" max="16384" width="8.7265625" style="87"/>
  </cols>
  <sheetData>
    <row r="2" spans="2:9" x14ac:dyDescent="0.35">
      <c r="B2" s="7" t="s">
        <v>375</v>
      </c>
    </row>
    <row r="3" spans="2:9" ht="9" customHeight="1" x14ac:dyDescent="0.4">
      <c r="B3" s="23"/>
    </row>
    <row r="4" spans="2:9" ht="15" customHeight="1" x14ac:dyDescent="0.35">
      <c r="B4" s="176" t="s">
        <v>391</v>
      </c>
      <c r="C4" s="177"/>
      <c r="D4" s="177"/>
      <c r="E4" s="177"/>
      <c r="F4" s="177"/>
      <c r="G4" s="177"/>
      <c r="H4" s="178"/>
      <c r="I4" s="9" t="s">
        <v>17</v>
      </c>
    </row>
    <row r="5" spans="2:9" ht="27" customHeight="1" x14ac:dyDescent="0.35">
      <c r="B5" s="179"/>
      <c r="C5" s="180"/>
      <c r="D5" s="180"/>
      <c r="E5" s="180"/>
      <c r="F5" s="180"/>
      <c r="G5" s="180"/>
      <c r="H5" s="181"/>
      <c r="I5" s="89"/>
    </row>
    <row r="6" spans="2:9" ht="15" customHeight="1" x14ac:dyDescent="0.35">
      <c r="B6" s="24"/>
    </row>
    <row r="8" spans="2:9" x14ac:dyDescent="0.35">
      <c r="B8" s="113"/>
      <c r="C8" s="27"/>
      <c r="D8" s="111" t="s">
        <v>18</v>
      </c>
      <c r="E8" s="111" t="s">
        <v>19</v>
      </c>
      <c r="F8" s="111" t="s">
        <v>20</v>
      </c>
      <c r="G8" s="111" t="s">
        <v>21</v>
      </c>
      <c r="H8" s="111" t="s">
        <v>22</v>
      </c>
    </row>
    <row r="9" spans="2:9" x14ac:dyDescent="0.35">
      <c r="B9" s="28"/>
      <c r="C9" s="29"/>
      <c r="D9" s="66">
        <v>44469</v>
      </c>
      <c r="E9" s="66">
        <v>44377</v>
      </c>
      <c r="F9" s="66">
        <v>44286</v>
      </c>
      <c r="G9" s="66">
        <v>44196</v>
      </c>
      <c r="H9" s="66">
        <v>44104</v>
      </c>
    </row>
    <row r="10" spans="2:9" x14ac:dyDescent="0.35">
      <c r="B10" s="30"/>
      <c r="C10" s="167" t="s">
        <v>67</v>
      </c>
      <c r="D10" s="168"/>
      <c r="E10" s="168"/>
      <c r="F10" s="168"/>
      <c r="G10" s="168"/>
      <c r="H10" s="171"/>
    </row>
    <row r="11" spans="2:9" x14ac:dyDescent="0.35">
      <c r="B11" s="31">
        <v>1</v>
      </c>
      <c r="C11" s="32" t="s">
        <v>68</v>
      </c>
      <c r="D11" s="67">
        <v>185531</v>
      </c>
      <c r="E11" s="67">
        <v>186234</v>
      </c>
      <c r="F11" s="67">
        <v>183589</v>
      </c>
      <c r="G11" s="67">
        <v>187869</v>
      </c>
      <c r="H11" s="67">
        <v>182631</v>
      </c>
    </row>
    <row r="12" spans="2:9" s="112" customFormat="1" ht="20" x14ac:dyDescent="0.35">
      <c r="B12" s="31">
        <v>2</v>
      </c>
      <c r="C12" s="32" t="s">
        <v>376</v>
      </c>
      <c r="D12" s="67">
        <v>182291</v>
      </c>
      <c r="E12" s="67">
        <v>182535</v>
      </c>
      <c r="F12" s="67">
        <v>179736</v>
      </c>
      <c r="G12" s="67">
        <v>182705</v>
      </c>
      <c r="H12" s="67">
        <v>178543</v>
      </c>
    </row>
    <row r="13" spans="2:9" x14ac:dyDescent="0.35">
      <c r="B13" s="31">
        <v>3</v>
      </c>
      <c r="C13" s="32" t="s">
        <v>69</v>
      </c>
      <c r="D13" s="67">
        <v>196531</v>
      </c>
      <c r="E13" s="67">
        <v>186234</v>
      </c>
      <c r="F13" s="67">
        <v>183589</v>
      </c>
      <c r="G13" s="67">
        <v>187869</v>
      </c>
      <c r="H13" s="67">
        <v>182631</v>
      </c>
    </row>
    <row r="14" spans="2:9" s="112" customFormat="1" ht="20" x14ac:dyDescent="0.35">
      <c r="B14" s="31">
        <v>4</v>
      </c>
      <c r="C14" s="32" t="s">
        <v>377</v>
      </c>
      <c r="D14" s="67">
        <v>193291</v>
      </c>
      <c r="E14" s="67">
        <v>182535</v>
      </c>
      <c r="F14" s="67">
        <v>179736</v>
      </c>
      <c r="G14" s="67">
        <v>182705</v>
      </c>
      <c r="H14" s="67">
        <v>178543</v>
      </c>
    </row>
    <row r="15" spans="2:9" s="112" customFormat="1" x14ac:dyDescent="0.35">
      <c r="B15" s="31">
        <v>5</v>
      </c>
      <c r="C15" s="32" t="s">
        <v>70</v>
      </c>
      <c r="D15" s="67">
        <v>222455</v>
      </c>
      <c r="E15" s="67">
        <v>211531</v>
      </c>
      <c r="F15" s="67">
        <v>208848</v>
      </c>
      <c r="G15" s="67">
        <v>215063</v>
      </c>
      <c r="H15" s="67">
        <v>209429</v>
      </c>
    </row>
    <row r="16" spans="2:9" ht="20" x14ac:dyDescent="0.35">
      <c r="B16" s="31">
        <v>6</v>
      </c>
      <c r="C16" s="32" t="s">
        <v>388</v>
      </c>
      <c r="D16" s="67">
        <v>219215</v>
      </c>
      <c r="E16" s="67">
        <v>207832</v>
      </c>
      <c r="F16" s="67">
        <v>204995</v>
      </c>
      <c r="G16" s="67">
        <v>209899</v>
      </c>
      <c r="H16" s="67">
        <v>205341</v>
      </c>
    </row>
    <row r="17" spans="2:8" x14ac:dyDescent="0.35">
      <c r="B17" s="33"/>
      <c r="C17" s="169" t="s">
        <v>378</v>
      </c>
      <c r="D17" s="170"/>
      <c r="E17" s="170"/>
      <c r="F17" s="170"/>
      <c r="G17" s="170"/>
      <c r="H17" s="172"/>
    </row>
    <row r="18" spans="2:8" x14ac:dyDescent="0.35">
      <c r="B18" s="31">
        <v>7</v>
      </c>
      <c r="C18" s="32" t="s">
        <v>120</v>
      </c>
      <c r="D18" s="67">
        <v>917764</v>
      </c>
      <c r="E18" s="67">
        <v>924375</v>
      </c>
      <c r="F18" s="67">
        <v>954712</v>
      </c>
      <c r="G18" s="67">
        <v>933521</v>
      </c>
      <c r="H18" s="67">
        <v>942339</v>
      </c>
    </row>
    <row r="19" spans="2:8" s="112" customFormat="1" ht="20" x14ac:dyDescent="0.35">
      <c r="B19" s="31">
        <v>8</v>
      </c>
      <c r="C19" s="32" t="s">
        <v>379</v>
      </c>
      <c r="D19" s="67">
        <v>914578</v>
      </c>
      <c r="E19" s="67">
        <v>920599</v>
      </c>
      <c r="F19" s="67">
        <v>951187</v>
      </c>
      <c r="G19" s="67">
        <v>928736</v>
      </c>
      <c r="H19" s="67">
        <v>938504</v>
      </c>
    </row>
    <row r="20" spans="2:8" x14ac:dyDescent="0.35">
      <c r="B20" s="33"/>
      <c r="C20" s="173" t="s">
        <v>380</v>
      </c>
      <c r="D20" s="174"/>
      <c r="E20" s="174"/>
      <c r="F20" s="174"/>
      <c r="G20" s="174"/>
      <c r="H20" s="175"/>
    </row>
    <row r="21" spans="2:8" x14ac:dyDescent="0.35">
      <c r="B21" s="31">
        <v>9</v>
      </c>
      <c r="C21" s="32" t="s">
        <v>381</v>
      </c>
      <c r="D21" s="68">
        <v>0.20219999999999999</v>
      </c>
      <c r="E21" s="68">
        <v>0.20150000000000001</v>
      </c>
      <c r="F21" s="68">
        <v>0.1923</v>
      </c>
      <c r="G21" s="68">
        <v>0.20119999999999999</v>
      </c>
      <c r="H21" s="68">
        <v>0.1938</v>
      </c>
    </row>
    <row r="22" spans="2:8" s="112" customFormat="1" ht="20" x14ac:dyDescent="0.35">
      <c r="B22" s="31">
        <v>10</v>
      </c>
      <c r="C22" s="32" t="s">
        <v>382</v>
      </c>
      <c r="D22" s="68">
        <v>0.1993</v>
      </c>
      <c r="E22" s="68">
        <v>0.1983</v>
      </c>
      <c r="F22" s="68">
        <v>0.189</v>
      </c>
      <c r="G22" s="68">
        <v>0.19670000000000001</v>
      </c>
      <c r="H22" s="68">
        <v>0.19020000000000001</v>
      </c>
    </row>
    <row r="23" spans="2:8" s="112" customFormat="1" x14ac:dyDescent="0.35">
      <c r="B23" s="31">
        <v>11</v>
      </c>
      <c r="C23" s="32" t="s">
        <v>383</v>
      </c>
      <c r="D23" s="68">
        <v>0.21410000000000001</v>
      </c>
      <c r="E23" s="68">
        <v>0.20150000000000001</v>
      </c>
      <c r="F23" s="68">
        <v>0.1923</v>
      </c>
      <c r="G23" s="68">
        <v>0.20119999999999999</v>
      </c>
      <c r="H23" s="68">
        <v>0.1938</v>
      </c>
    </row>
    <row r="24" spans="2:8" s="112" customFormat="1" ht="20" x14ac:dyDescent="0.35">
      <c r="B24" s="31">
        <v>12</v>
      </c>
      <c r="C24" s="32" t="s">
        <v>384</v>
      </c>
      <c r="D24" s="68">
        <v>0.21129999999999999</v>
      </c>
      <c r="E24" s="68">
        <v>0.1983</v>
      </c>
      <c r="F24" s="68">
        <v>0.189</v>
      </c>
      <c r="G24" s="68">
        <v>0.19670000000000001</v>
      </c>
      <c r="H24" s="68">
        <v>0.19020000000000001</v>
      </c>
    </row>
    <row r="25" spans="2:8" s="112" customFormat="1" x14ac:dyDescent="0.35">
      <c r="B25" s="31">
        <v>13</v>
      </c>
      <c r="C25" s="32" t="s">
        <v>385</v>
      </c>
      <c r="D25" s="68">
        <v>0.2424</v>
      </c>
      <c r="E25" s="68">
        <v>0.2288</v>
      </c>
      <c r="F25" s="68">
        <v>0.21879999999999999</v>
      </c>
      <c r="G25" s="68">
        <v>0.23039999999999999</v>
      </c>
      <c r="H25" s="68">
        <v>0.22220000000000001</v>
      </c>
    </row>
    <row r="26" spans="2:8" ht="20" x14ac:dyDescent="0.35">
      <c r="B26" s="31">
        <v>14</v>
      </c>
      <c r="C26" s="32" t="s">
        <v>386</v>
      </c>
      <c r="D26" s="68">
        <v>0.2397</v>
      </c>
      <c r="E26" s="68">
        <v>0.2258</v>
      </c>
      <c r="F26" s="68">
        <v>0.2155</v>
      </c>
      <c r="G26" s="68">
        <v>0.22600000000000001</v>
      </c>
      <c r="H26" s="68">
        <v>0.21879999999999999</v>
      </c>
    </row>
    <row r="27" spans="2:8" x14ac:dyDescent="0.35">
      <c r="B27" s="33"/>
      <c r="C27" s="169" t="s">
        <v>100</v>
      </c>
      <c r="D27" s="170"/>
      <c r="E27" s="170"/>
      <c r="F27" s="170"/>
      <c r="G27" s="170"/>
      <c r="H27" s="172"/>
    </row>
    <row r="28" spans="2:8" x14ac:dyDescent="0.35">
      <c r="B28" s="31">
        <v>15</v>
      </c>
      <c r="C28" s="35" t="s">
        <v>101</v>
      </c>
      <c r="D28" s="67">
        <v>1516051</v>
      </c>
      <c r="E28" s="67">
        <v>1499909</v>
      </c>
      <c r="F28" s="67">
        <v>1453232</v>
      </c>
      <c r="G28" s="67">
        <v>1384796</v>
      </c>
      <c r="H28" s="67">
        <v>1366265</v>
      </c>
    </row>
    <row r="29" spans="2:8" s="112" customFormat="1" x14ac:dyDescent="0.35">
      <c r="B29" s="31">
        <v>16</v>
      </c>
      <c r="C29" s="114" t="s">
        <v>100</v>
      </c>
      <c r="D29" s="68">
        <v>0.1298</v>
      </c>
      <c r="E29" s="68">
        <v>0.1242</v>
      </c>
      <c r="F29" s="68">
        <v>0.1263</v>
      </c>
      <c r="G29" s="68">
        <v>0.13569999999999999</v>
      </c>
      <c r="H29" s="68">
        <v>0.13370000000000001</v>
      </c>
    </row>
    <row r="30" spans="2:8" ht="20" x14ac:dyDescent="0.35">
      <c r="B30" s="110">
        <v>17</v>
      </c>
      <c r="C30" s="114" t="s">
        <v>387</v>
      </c>
      <c r="D30" s="68">
        <v>0.1275</v>
      </c>
      <c r="E30" s="68">
        <v>0.1217</v>
      </c>
      <c r="F30" s="68">
        <v>0.1237</v>
      </c>
      <c r="G30" s="68">
        <v>0.13189999999999999</v>
      </c>
      <c r="H30" s="68">
        <v>0.13070000000000001</v>
      </c>
    </row>
  </sheetData>
  <mergeCells count="5">
    <mergeCell ref="C10:H10"/>
    <mergeCell ref="C17:H17"/>
    <mergeCell ref="C20:H20"/>
    <mergeCell ref="C27:H27"/>
    <mergeCell ref="B4:H5"/>
  </mergeCells>
  <hyperlinks>
    <hyperlink ref="I4" location="Index!A1" display="Back to index" xr:uid="{5AFC65EB-3C1A-40CB-A99A-459988D0D50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5319-C8CB-48A4-8A33-71F80B8BFE26}">
  <sheetPr codeName="Sheet43"/>
  <dimension ref="B2:G17"/>
  <sheetViews>
    <sheetView showGridLines="0" workbookViewId="0">
      <selection activeCell="D17" sqref="D17"/>
    </sheetView>
  </sheetViews>
  <sheetFormatPr defaultRowHeight="14.5" x14ac:dyDescent="0.35"/>
  <cols>
    <col min="2" max="2" width="11.54296875" customWidth="1"/>
    <col min="3" max="3" width="31.81640625" customWidth="1"/>
    <col min="4" max="4" width="36" customWidth="1"/>
  </cols>
  <sheetData>
    <row r="2" spans="2:5" x14ac:dyDescent="0.35">
      <c r="B2" s="7" t="s">
        <v>129</v>
      </c>
      <c r="C2" s="8"/>
      <c r="D2" s="8"/>
      <c r="E2" s="6"/>
    </row>
    <row r="3" spans="2:5" x14ac:dyDescent="0.35">
      <c r="B3" s="89"/>
      <c r="C3" s="89"/>
      <c r="D3" s="89"/>
      <c r="E3" s="6"/>
    </row>
    <row r="4" spans="2:5" ht="15" customHeight="1" x14ac:dyDescent="0.35">
      <c r="B4" s="182" t="s">
        <v>130</v>
      </c>
      <c r="C4" s="183"/>
      <c r="D4" s="184"/>
      <c r="E4" s="9" t="s">
        <v>17</v>
      </c>
    </row>
    <row r="6" spans="2:5" x14ac:dyDescent="0.35">
      <c r="B6" s="52"/>
      <c r="C6" s="52"/>
      <c r="D6" s="90" t="s">
        <v>18</v>
      </c>
      <c r="E6" s="87"/>
    </row>
    <row r="7" spans="2:5" x14ac:dyDescent="0.35">
      <c r="B7" s="52"/>
      <c r="C7" s="52"/>
      <c r="D7" s="90" t="s">
        <v>131</v>
      </c>
      <c r="E7" s="87"/>
    </row>
    <row r="8" spans="2:5" ht="20" x14ac:dyDescent="0.35">
      <c r="B8" s="36">
        <v>1</v>
      </c>
      <c r="C8" s="51" t="s">
        <v>132</v>
      </c>
      <c r="D8" s="20">
        <v>1456372</v>
      </c>
      <c r="E8" s="87"/>
    </row>
    <row r="9" spans="2:5" ht="30" x14ac:dyDescent="0.35">
      <c r="B9" s="36">
        <v>2</v>
      </c>
      <c r="C9" s="51" t="s">
        <v>133</v>
      </c>
      <c r="D9" s="51"/>
      <c r="E9" s="87"/>
    </row>
    <row r="10" spans="2:5" ht="60" x14ac:dyDescent="0.35">
      <c r="B10" s="36">
        <v>3</v>
      </c>
      <c r="C10" s="51" t="s">
        <v>134</v>
      </c>
      <c r="D10" s="51"/>
      <c r="E10" s="87"/>
    </row>
    <row r="11" spans="2:5" ht="24" customHeight="1" x14ac:dyDescent="0.35">
      <c r="B11" s="36">
        <v>4</v>
      </c>
      <c r="C11" s="51" t="s">
        <v>135</v>
      </c>
      <c r="D11" s="20">
        <v>20524</v>
      </c>
      <c r="E11" s="87"/>
    </row>
    <row r="12" spans="2:5" ht="63" customHeight="1" x14ac:dyDescent="0.35">
      <c r="B12" s="36">
        <v>5</v>
      </c>
      <c r="C12" s="51" t="s">
        <v>136</v>
      </c>
      <c r="D12" s="51"/>
      <c r="E12" s="87"/>
    </row>
    <row r="13" spans="2:5" ht="30" x14ac:dyDescent="0.35">
      <c r="B13" s="36">
        <v>6</v>
      </c>
      <c r="C13" s="51" t="s">
        <v>394</v>
      </c>
      <c r="D13" s="20">
        <v>48004.881624300004</v>
      </c>
      <c r="E13" s="87"/>
    </row>
    <row r="14" spans="2:5" ht="40" x14ac:dyDescent="0.35">
      <c r="B14" s="36" t="s">
        <v>137</v>
      </c>
      <c r="C14" s="51" t="s">
        <v>138</v>
      </c>
      <c r="D14" s="51"/>
      <c r="E14" s="87"/>
    </row>
    <row r="15" spans="2:5" ht="40" x14ac:dyDescent="0.35">
      <c r="B15" s="36" t="s">
        <v>139</v>
      </c>
      <c r="C15" s="51" t="s">
        <v>140</v>
      </c>
      <c r="D15" s="43"/>
      <c r="E15" s="87"/>
    </row>
    <row r="16" spans="2:5" x14ac:dyDescent="0.35">
      <c r="B16" s="36">
        <v>7</v>
      </c>
      <c r="C16" s="51" t="s">
        <v>126</v>
      </c>
      <c r="D16" s="20">
        <v>-8598.1724374999994</v>
      </c>
      <c r="E16" s="87"/>
    </row>
    <row r="17" spans="2:7" x14ac:dyDescent="0.35">
      <c r="B17" s="37">
        <v>13</v>
      </c>
      <c r="C17" s="38" t="s">
        <v>101</v>
      </c>
      <c r="D17" s="4">
        <v>1516302.7091868001</v>
      </c>
      <c r="E17" s="87"/>
      <c r="F17" s="87"/>
      <c r="G17" s="3"/>
    </row>
  </sheetData>
  <mergeCells count="1">
    <mergeCell ref="B4:D4"/>
  </mergeCells>
  <hyperlinks>
    <hyperlink ref="E4" location="Index!A1" display="Back to index" xr:uid="{587B69CF-B8DF-4F3C-9C8E-E63D3BBD9F26}"/>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C046-590A-491F-8BF9-BEADFE040F4A}">
  <sheetPr codeName="Sheet44"/>
  <dimension ref="B2:N69"/>
  <sheetViews>
    <sheetView showGridLines="0" workbookViewId="0">
      <selection activeCell="B10" sqref="B10:D10"/>
    </sheetView>
  </sheetViews>
  <sheetFormatPr defaultRowHeight="14.5" x14ac:dyDescent="0.35"/>
  <cols>
    <col min="2" max="2" width="8.81640625" customWidth="1"/>
    <col min="3" max="3" width="48" customWidth="1"/>
    <col min="4" max="4" width="44.26953125" customWidth="1"/>
    <col min="5" max="6" width="11.26953125" customWidth="1"/>
    <col min="8" max="8" width="49" customWidth="1"/>
  </cols>
  <sheetData>
    <row r="2" spans="2:12" x14ac:dyDescent="0.35">
      <c r="B2" s="7" t="s">
        <v>141</v>
      </c>
      <c r="C2" s="8"/>
      <c r="D2" s="8"/>
      <c r="E2" s="6"/>
      <c r="F2" s="87"/>
      <c r="G2" s="87"/>
      <c r="H2" s="87"/>
      <c r="I2" s="87"/>
      <c r="J2" s="87"/>
      <c r="K2" s="87"/>
      <c r="L2" s="87"/>
    </row>
    <row r="3" spans="2:12" x14ac:dyDescent="0.35">
      <c r="B3" s="89"/>
      <c r="C3" s="89"/>
      <c r="D3" s="89"/>
      <c r="E3" s="6"/>
      <c r="F3" s="87"/>
      <c r="G3" s="87"/>
      <c r="H3" s="87"/>
      <c r="I3" s="87"/>
      <c r="J3" s="87"/>
      <c r="K3" s="87"/>
      <c r="L3" s="87"/>
    </row>
    <row r="4" spans="2:12" x14ac:dyDescent="0.35">
      <c r="B4" s="190" t="s">
        <v>142</v>
      </c>
      <c r="C4" s="190"/>
      <c r="D4" s="190"/>
      <c r="E4" s="9" t="s">
        <v>17</v>
      </c>
      <c r="F4" s="87"/>
      <c r="G4" s="87"/>
      <c r="H4" s="87"/>
      <c r="I4" s="87"/>
      <c r="J4" s="87"/>
      <c r="K4" s="87"/>
      <c r="L4" s="87"/>
    </row>
    <row r="6" spans="2:12" x14ac:dyDescent="0.35">
      <c r="B6" s="89"/>
      <c r="C6" s="89"/>
      <c r="D6" s="89"/>
      <c r="E6" s="87"/>
      <c r="F6" s="87"/>
      <c r="G6" s="87"/>
      <c r="H6" s="87"/>
      <c r="I6" s="87"/>
      <c r="J6" s="87"/>
      <c r="K6" s="87"/>
      <c r="L6" s="87"/>
    </row>
    <row r="7" spans="2:12" x14ac:dyDescent="0.35">
      <c r="B7" s="94"/>
      <c r="C7" s="60"/>
      <c r="D7" s="137" t="s">
        <v>143</v>
      </c>
      <c r="E7" s="87"/>
      <c r="F7" s="87"/>
      <c r="G7" s="87"/>
      <c r="H7" s="87"/>
      <c r="I7" s="87"/>
      <c r="J7" s="87"/>
      <c r="K7" s="87"/>
      <c r="L7" s="87"/>
    </row>
    <row r="8" spans="2:12" x14ac:dyDescent="0.35">
      <c r="B8" s="191"/>
      <c r="C8" s="192"/>
      <c r="D8" s="136" t="s">
        <v>18</v>
      </c>
      <c r="E8" s="87"/>
      <c r="F8" s="87"/>
      <c r="G8" s="87"/>
      <c r="H8" s="87"/>
      <c r="I8" s="87"/>
      <c r="J8" s="87"/>
      <c r="K8" s="87"/>
      <c r="L8" s="87"/>
    </row>
    <row r="9" spans="2:12" x14ac:dyDescent="0.35">
      <c r="B9" s="193"/>
      <c r="C9" s="194"/>
      <c r="D9" s="74">
        <v>44469</v>
      </c>
      <c r="E9" s="87"/>
      <c r="F9" s="87"/>
      <c r="G9" s="87"/>
      <c r="H9" s="87"/>
      <c r="I9" s="87"/>
      <c r="J9" s="87"/>
      <c r="K9" s="87"/>
      <c r="L9" s="87"/>
    </row>
    <row r="10" spans="2:12" x14ac:dyDescent="0.35">
      <c r="B10" s="195" t="s">
        <v>144</v>
      </c>
      <c r="C10" s="196"/>
      <c r="D10" s="197"/>
      <c r="E10" s="87"/>
      <c r="F10" s="87"/>
      <c r="G10" s="87"/>
      <c r="H10" s="87"/>
      <c r="I10" s="87"/>
      <c r="J10" s="87"/>
      <c r="K10" s="87"/>
      <c r="L10" s="87"/>
    </row>
    <row r="11" spans="2:12" ht="20" x14ac:dyDescent="0.35">
      <c r="B11" s="136">
        <v>1</v>
      </c>
      <c r="C11" s="51" t="s">
        <v>145</v>
      </c>
      <c r="D11" s="20">
        <v>1453998</v>
      </c>
      <c r="E11" s="87"/>
      <c r="F11" s="87"/>
      <c r="G11" s="87"/>
      <c r="H11" s="87"/>
      <c r="I11" s="87"/>
      <c r="J11" s="87"/>
      <c r="K11" s="87"/>
      <c r="L11" s="87"/>
    </row>
    <row r="12" spans="2:12" x14ac:dyDescent="0.35">
      <c r="B12" s="41">
        <v>2</v>
      </c>
      <c r="C12" s="51" t="s">
        <v>146</v>
      </c>
      <c r="D12" s="20">
        <v>-8598</v>
      </c>
      <c r="E12" s="87"/>
      <c r="F12" s="87"/>
      <c r="G12" s="87"/>
      <c r="H12" s="87"/>
      <c r="I12" s="87"/>
      <c r="J12" s="87"/>
      <c r="K12" s="87"/>
      <c r="L12" s="87"/>
    </row>
    <row r="13" spans="2:12" ht="21" x14ac:dyDescent="0.35">
      <c r="B13" s="45">
        <v>3</v>
      </c>
      <c r="C13" s="48" t="s">
        <v>147</v>
      </c>
      <c r="D13" s="82">
        <v>1445400</v>
      </c>
      <c r="E13" s="87"/>
      <c r="F13" s="87"/>
      <c r="G13" s="87"/>
      <c r="H13" s="87"/>
      <c r="I13" s="87"/>
      <c r="J13" s="87"/>
      <c r="K13" s="87"/>
      <c r="L13" s="87"/>
    </row>
    <row r="14" spans="2:12" x14ac:dyDescent="0.35">
      <c r="B14" s="185" t="s">
        <v>148</v>
      </c>
      <c r="C14" s="185"/>
      <c r="D14" s="185"/>
      <c r="E14" s="87"/>
      <c r="F14" s="87"/>
      <c r="G14" s="87"/>
      <c r="H14" s="87"/>
      <c r="I14" s="87"/>
      <c r="J14" s="87"/>
      <c r="K14" s="87"/>
      <c r="L14" s="87"/>
    </row>
    <row r="15" spans="2:12" ht="20" x14ac:dyDescent="0.35">
      <c r="B15" s="135">
        <v>4</v>
      </c>
      <c r="C15" s="51" t="s">
        <v>149</v>
      </c>
      <c r="D15" s="20">
        <v>2374</v>
      </c>
      <c r="E15" s="87"/>
      <c r="F15" s="87"/>
      <c r="G15" s="87"/>
      <c r="H15" s="87"/>
      <c r="I15" s="87"/>
      <c r="J15" s="87"/>
      <c r="K15" s="87"/>
      <c r="L15" s="87"/>
    </row>
    <row r="16" spans="2:12" ht="20" x14ac:dyDescent="0.35">
      <c r="B16" s="135">
        <v>5</v>
      </c>
      <c r="C16" s="44" t="s">
        <v>150</v>
      </c>
      <c r="D16" s="20">
        <v>20524</v>
      </c>
      <c r="E16" s="87"/>
      <c r="F16" s="87"/>
      <c r="G16" s="87"/>
      <c r="H16" s="87"/>
      <c r="I16" s="87"/>
      <c r="J16" s="87"/>
      <c r="K16" s="87"/>
      <c r="L16" s="87"/>
    </row>
    <row r="17" spans="2:8" x14ac:dyDescent="0.35">
      <c r="B17" s="135" t="s">
        <v>151</v>
      </c>
      <c r="C17" s="43" t="s">
        <v>152</v>
      </c>
      <c r="D17" s="43"/>
      <c r="E17" s="87"/>
      <c r="F17" s="87"/>
      <c r="G17" s="87"/>
      <c r="H17" s="87"/>
    </row>
    <row r="18" spans="2:8" ht="20" x14ac:dyDescent="0.35">
      <c r="B18" s="41">
        <v>6</v>
      </c>
      <c r="C18" s="44" t="s">
        <v>153</v>
      </c>
      <c r="D18" s="40"/>
      <c r="E18" s="87"/>
      <c r="F18" s="87"/>
      <c r="G18" s="87"/>
      <c r="H18" s="87"/>
    </row>
    <row r="19" spans="2:8" ht="20" x14ac:dyDescent="0.35">
      <c r="B19" s="135">
        <v>7</v>
      </c>
      <c r="C19" s="44" t="s">
        <v>154</v>
      </c>
      <c r="D19" s="40"/>
      <c r="E19" s="87"/>
      <c r="F19" s="87"/>
      <c r="G19" s="87"/>
      <c r="H19" s="87"/>
    </row>
    <row r="20" spans="2:8" x14ac:dyDescent="0.35">
      <c r="B20" s="41">
        <v>8</v>
      </c>
      <c r="C20" s="64" t="s">
        <v>155</v>
      </c>
      <c r="D20" s="43"/>
      <c r="E20" s="87"/>
      <c r="F20" s="87"/>
      <c r="G20" s="87"/>
      <c r="H20" s="87"/>
    </row>
    <row r="21" spans="2:8" x14ac:dyDescent="0.35">
      <c r="B21" s="41">
        <v>9</v>
      </c>
      <c r="C21" s="64" t="s">
        <v>156</v>
      </c>
      <c r="D21" s="40"/>
      <c r="E21" s="87"/>
      <c r="F21" s="87"/>
      <c r="G21" s="87"/>
      <c r="H21" s="87"/>
    </row>
    <row r="22" spans="2:8" ht="20" x14ac:dyDescent="0.35">
      <c r="B22" s="41">
        <v>10</v>
      </c>
      <c r="C22" s="64" t="s">
        <v>157</v>
      </c>
      <c r="D22" s="43"/>
      <c r="E22" s="87"/>
      <c r="F22" s="87"/>
      <c r="G22" s="87"/>
      <c r="H22" s="87"/>
    </row>
    <row r="23" spans="2:8" x14ac:dyDescent="0.35">
      <c r="B23" s="45">
        <v>11</v>
      </c>
      <c r="C23" s="48" t="s">
        <v>158</v>
      </c>
      <c r="D23" s="82">
        <v>22898</v>
      </c>
      <c r="E23" s="87"/>
      <c r="F23" s="87"/>
      <c r="G23" s="87"/>
      <c r="H23" s="87"/>
    </row>
    <row r="24" spans="2:8" x14ac:dyDescent="0.35">
      <c r="B24" s="185" t="s">
        <v>159</v>
      </c>
      <c r="C24" s="185"/>
      <c r="D24" s="185"/>
      <c r="E24" s="87"/>
      <c r="F24" s="87"/>
      <c r="G24" s="87"/>
      <c r="H24" s="87"/>
    </row>
    <row r="25" spans="2:8" ht="20" x14ac:dyDescent="0.35">
      <c r="B25" s="136">
        <v>12</v>
      </c>
      <c r="C25" s="51" t="s">
        <v>160</v>
      </c>
      <c r="D25" s="43"/>
      <c r="E25" s="87"/>
      <c r="F25" s="87"/>
      <c r="G25" s="87"/>
      <c r="H25" s="87"/>
    </row>
    <row r="26" spans="2:8" ht="20" x14ac:dyDescent="0.35">
      <c r="B26" s="136">
        <v>13</v>
      </c>
      <c r="C26" s="42" t="s">
        <v>161</v>
      </c>
      <c r="D26" s="40"/>
      <c r="E26" s="87"/>
      <c r="F26" s="87"/>
      <c r="G26" s="87"/>
      <c r="H26" s="87"/>
    </row>
    <row r="27" spans="2:8" x14ac:dyDescent="0.35">
      <c r="B27" s="136">
        <v>14</v>
      </c>
      <c r="C27" s="42" t="s">
        <v>162</v>
      </c>
      <c r="D27" s="40"/>
      <c r="E27" s="87"/>
      <c r="F27" s="87"/>
      <c r="G27" s="87"/>
      <c r="H27" s="87"/>
    </row>
    <row r="28" spans="2:8" ht="20" x14ac:dyDescent="0.35">
      <c r="B28" s="41" t="s">
        <v>163</v>
      </c>
      <c r="C28" s="51" t="s">
        <v>164</v>
      </c>
      <c r="D28" s="40"/>
      <c r="E28" s="87"/>
      <c r="F28" s="87"/>
      <c r="G28" s="87"/>
      <c r="H28" s="87"/>
    </row>
    <row r="29" spans="2:8" x14ac:dyDescent="0.35">
      <c r="B29" s="41">
        <v>15</v>
      </c>
      <c r="C29" s="42" t="s">
        <v>165</v>
      </c>
      <c r="D29" s="40"/>
      <c r="E29" s="87"/>
      <c r="F29" s="87"/>
      <c r="G29" s="87"/>
      <c r="H29" s="87"/>
    </row>
    <row r="30" spans="2:8" x14ac:dyDescent="0.35">
      <c r="B30" s="41" t="s">
        <v>166</v>
      </c>
      <c r="C30" s="42" t="s">
        <v>167</v>
      </c>
      <c r="D30" s="40"/>
      <c r="E30" s="87"/>
      <c r="F30" s="87"/>
      <c r="G30" s="87"/>
      <c r="H30" s="87"/>
    </row>
    <row r="31" spans="2:8" ht="21" x14ac:dyDescent="0.35">
      <c r="B31" s="45">
        <v>16</v>
      </c>
      <c r="C31" s="48" t="s">
        <v>168</v>
      </c>
      <c r="D31" s="46">
        <f>SUM(D25:D30)</f>
        <v>0</v>
      </c>
      <c r="E31" s="87"/>
      <c r="F31" s="87"/>
      <c r="G31" s="87"/>
      <c r="H31" s="87"/>
    </row>
    <row r="32" spans="2:8" x14ac:dyDescent="0.35">
      <c r="B32" s="185" t="s">
        <v>169</v>
      </c>
      <c r="C32" s="185"/>
      <c r="D32" s="185"/>
      <c r="E32" s="87"/>
      <c r="F32" s="87"/>
      <c r="G32" s="87"/>
      <c r="H32" s="87"/>
    </row>
    <row r="33" spans="2:14" x14ac:dyDescent="0.35">
      <c r="B33" s="136">
        <v>17</v>
      </c>
      <c r="C33" s="51" t="s">
        <v>170</v>
      </c>
      <c r="D33" s="20">
        <v>161177</v>
      </c>
      <c r="E33" s="3"/>
      <c r="F33" s="87"/>
      <c r="G33" s="87"/>
      <c r="H33" s="87"/>
      <c r="I33" s="87"/>
      <c r="J33" s="87"/>
      <c r="K33" s="87"/>
      <c r="L33" s="87"/>
      <c r="M33" s="87"/>
      <c r="N33" s="87"/>
    </row>
    <row r="34" spans="2:14" x14ac:dyDescent="0.35">
      <c r="B34" s="136">
        <v>18</v>
      </c>
      <c r="C34" s="51" t="s">
        <v>171</v>
      </c>
      <c r="D34" s="20">
        <v>-113172</v>
      </c>
      <c r="E34" s="87"/>
      <c r="F34" s="87"/>
      <c r="G34" s="87"/>
      <c r="H34" s="87"/>
      <c r="I34" s="87"/>
      <c r="J34" s="87"/>
      <c r="K34" s="87"/>
      <c r="L34" s="87"/>
      <c r="M34" s="87"/>
      <c r="N34" s="87"/>
    </row>
    <row r="35" spans="2:14" x14ac:dyDescent="0.35">
      <c r="B35" s="45">
        <v>19</v>
      </c>
      <c r="C35" s="48" t="s">
        <v>172</v>
      </c>
      <c r="D35" s="82">
        <v>48005</v>
      </c>
      <c r="E35" s="87"/>
      <c r="F35" s="87"/>
      <c r="G35" s="2"/>
      <c r="H35" s="1"/>
      <c r="I35" s="87"/>
      <c r="J35" s="87"/>
      <c r="K35" s="87"/>
      <c r="L35" s="87"/>
      <c r="M35" s="87"/>
      <c r="N35" s="87"/>
    </row>
    <row r="36" spans="2:14" x14ac:dyDescent="0.35">
      <c r="B36" s="186" t="s">
        <v>173</v>
      </c>
      <c r="C36" s="187"/>
      <c r="D36" s="187"/>
      <c r="E36" s="87"/>
      <c r="F36" s="87"/>
      <c r="G36" s="75"/>
      <c r="H36" s="76"/>
      <c r="I36" s="87"/>
      <c r="J36" s="87"/>
      <c r="K36" s="87"/>
      <c r="L36" s="87"/>
      <c r="M36" s="87"/>
      <c r="N36" s="87"/>
    </row>
    <row r="37" spans="2:14" ht="28.5" customHeight="1" x14ac:dyDescent="0.35">
      <c r="B37" s="135" t="s">
        <v>174</v>
      </c>
      <c r="C37" s="51" t="s">
        <v>175</v>
      </c>
      <c r="D37" s="40"/>
      <c r="E37" s="87"/>
      <c r="F37" s="87"/>
      <c r="G37" s="75"/>
      <c r="H37" s="76"/>
      <c r="I37" s="87"/>
      <c r="J37" s="87"/>
      <c r="K37" s="87"/>
      <c r="L37" s="87"/>
      <c r="M37" s="87"/>
      <c r="N37" s="87"/>
    </row>
    <row r="38" spans="2:14" ht="20" x14ac:dyDescent="0.35">
      <c r="B38" s="135" t="s">
        <v>176</v>
      </c>
      <c r="C38" s="51" t="s">
        <v>177</v>
      </c>
      <c r="D38" s="40"/>
      <c r="E38" s="87"/>
      <c r="F38" s="87"/>
      <c r="G38" s="75"/>
      <c r="H38" s="76"/>
      <c r="I38" s="87"/>
      <c r="J38" s="87"/>
      <c r="K38" s="87"/>
      <c r="L38" s="87"/>
      <c r="M38" s="87"/>
      <c r="N38" s="87"/>
    </row>
    <row r="39" spans="2:14" x14ac:dyDescent="0.35">
      <c r="B39" s="188" t="s">
        <v>178</v>
      </c>
      <c r="C39" s="189"/>
      <c r="D39" s="189"/>
      <c r="E39" s="87"/>
      <c r="F39" s="87"/>
      <c r="G39" s="75"/>
      <c r="H39" s="76"/>
      <c r="I39" s="87"/>
      <c r="J39" s="87"/>
      <c r="K39" s="87"/>
      <c r="L39" s="87"/>
      <c r="M39" s="87"/>
      <c r="N39" s="87"/>
    </row>
    <row r="40" spans="2:14" x14ac:dyDescent="0.35">
      <c r="B40" s="136">
        <v>20</v>
      </c>
      <c r="C40" s="47" t="s">
        <v>179</v>
      </c>
      <c r="D40" s="83">
        <v>196531</v>
      </c>
      <c r="E40" s="87"/>
      <c r="F40" s="87"/>
      <c r="G40" s="77"/>
      <c r="H40" s="78"/>
      <c r="I40" s="87"/>
      <c r="J40" s="87"/>
      <c r="K40" s="87"/>
      <c r="L40" s="87"/>
      <c r="M40" s="87"/>
      <c r="N40" s="87"/>
    </row>
    <row r="41" spans="2:14" x14ac:dyDescent="0.35">
      <c r="B41" s="45">
        <v>21</v>
      </c>
      <c r="C41" s="48" t="s">
        <v>101</v>
      </c>
      <c r="D41" s="81">
        <v>1516303</v>
      </c>
      <c r="E41" s="87"/>
      <c r="F41" s="87"/>
      <c r="G41" s="79"/>
      <c r="H41" s="80"/>
      <c r="I41" s="87"/>
      <c r="J41" s="87"/>
      <c r="K41" s="87"/>
      <c r="L41" s="87"/>
      <c r="M41" s="87"/>
      <c r="N41" s="87"/>
    </row>
    <row r="42" spans="2:14" x14ac:dyDescent="0.35">
      <c r="B42" s="185" t="s">
        <v>100</v>
      </c>
      <c r="C42" s="185"/>
      <c r="D42" s="185"/>
      <c r="E42" s="87"/>
      <c r="F42" s="87"/>
      <c r="G42" s="79"/>
      <c r="H42" s="80"/>
      <c r="I42" s="87"/>
      <c r="J42" s="87"/>
      <c r="K42" s="87"/>
      <c r="L42" s="87"/>
      <c r="M42" s="87"/>
      <c r="N42" s="87"/>
    </row>
    <row r="43" spans="2:14" x14ac:dyDescent="0.35">
      <c r="B43" s="136">
        <v>22</v>
      </c>
      <c r="C43" s="39" t="s">
        <v>100</v>
      </c>
      <c r="D43" s="84">
        <v>0.13</v>
      </c>
      <c r="E43" s="87"/>
      <c r="F43" s="87"/>
      <c r="G43" s="79"/>
      <c r="H43" s="80"/>
      <c r="I43" s="87"/>
      <c r="J43" s="87"/>
      <c r="K43" s="87"/>
      <c r="L43" s="87"/>
      <c r="M43" s="87"/>
      <c r="N43" s="87"/>
    </row>
    <row r="44" spans="2:14" x14ac:dyDescent="0.35">
      <c r="B44" s="188" t="s">
        <v>180</v>
      </c>
      <c r="C44" s="189"/>
      <c r="D44" s="189"/>
      <c r="E44" s="87"/>
      <c r="F44" s="87"/>
      <c r="G44" s="77"/>
      <c r="H44" s="78"/>
      <c r="I44" s="87"/>
      <c r="J44" s="87"/>
      <c r="K44" s="87"/>
      <c r="L44" s="87"/>
      <c r="M44" s="87"/>
      <c r="N44" s="87"/>
    </row>
    <row r="45" spans="2:14" ht="20" x14ac:dyDescent="0.35">
      <c r="B45" s="135" t="s">
        <v>181</v>
      </c>
      <c r="C45" s="51" t="s">
        <v>182</v>
      </c>
      <c r="D45" s="43" t="s">
        <v>183</v>
      </c>
      <c r="E45" s="87"/>
      <c r="F45" s="87"/>
      <c r="G45" s="79"/>
      <c r="H45" s="79"/>
      <c r="I45" s="87"/>
      <c r="J45" s="87"/>
      <c r="K45" s="87"/>
      <c r="L45" s="87"/>
      <c r="M45" s="87"/>
      <c r="N45" s="87"/>
    </row>
    <row r="46" spans="2:14" ht="20" x14ac:dyDescent="0.35">
      <c r="B46" s="135" t="s">
        <v>184</v>
      </c>
      <c r="C46" s="51" t="s">
        <v>185</v>
      </c>
      <c r="D46" s="43"/>
      <c r="E46" s="87"/>
      <c r="F46" s="87"/>
      <c r="G46" s="79"/>
      <c r="H46" s="79"/>
      <c r="I46" s="87"/>
      <c r="J46" s="87"/>
      <c r="K46" s="87"/>
      <c r="L46" s="87"/>
      <c r="M46" s="87"/>
      <c r="N46" s="87"/>
    </row>
    <row r="47" spans="2:14" x14ac:dyDescent="0.35">
      <c r="B47" s="188" t="s">
        <v>186</v>
      </c>
      <c r="C47" s="189"/>
      <c r="D47" s="189"/>
      <c r="E47" s="87"/>
      <c r="F47" s="87"/>
      <c r="G47" s="79"/>
      <c r="H47" s="79"/>
      <c r="I47" s="87"/>
      <c r="J47" s="87"/>
      <c r="K47" s="87"/>
      <c r="L47" s="87"/>
      <c r="M47" s="87"/>
      <c r="N47" s="87"/>
    </row>
    <row r="48" spans="2:14" ht="20" x14ac:dyDescent="0.35">
      <c r="B48" s="135" t="s">
        <v>187</v>
      </c>
      <c r="C48" s="51" t="s">
        <v>188</v>
      </c>
      <c r="D48" s="83">
        <v>1449922.8312115001</v>
      </c>
      <c r="E48" s="87"/>
      <c r="F48" s="87"/>
      <c r="G48" s="79"/>
      <c r="H48" s="79"/>
      <c r="I48" s="87"/>
      <c r="J48" s="87"/>
      <c r="K48" s="87"/>
      <c r="L48" s="87"/>
      <c r="M48" s="87"/>
      <c r="N48" s="87"/>
    </row>
    <row r="49" spans="2:10" x14ac:dyDescent="0.35">
      <c r="B49" s="135" t="s">
        <v>189</v>
      </c>
      <c r="C49" s="51" t="s">
        <v>190</v>
      </c>
      <c r="D49" s="83">
        <v>149228</v>
      </c>
      <c r="E49" s="87"/>
      <c r="F49" s="87"/>
      <c r="G49" s="79"/>
      <c r="H49" s="79"/>
      <c r="I49" s="87"/>
      <c r="J49" s="87"/>
    </row>
    <row r="50" spans="2:10" x14ac:dyDescent="0.35">
      <c r="B50" s="135" t="s">
        <v>191</v>
      </c>
      <c r="C50" s="51" t="s">
        <v>192</v>
      </c>
      <c r="D50" s="83">
        <v>1300694.8312115001</v>
      </c>
      <c r="E50" s="87"/>
      <c r="F50" s="87"/>
      <c r="G50" s="79"/>
      <c r="H50" s="79"/>
      <c r="I50" s="87"/>
      <c r="J50" s="87"/>
    </row>
    <row r="51" spans="2:10" x14ac:dyDescent="0.35">
      <c r="B51" s="135" t="s">
        <v>193</v>
      </c>
      <c r="C51" s="51" t="s">
        <v>123</v>
      </c>
      <c r="D51" s="83">
        <v>0</v>
      </c>
      <c r="E51" s="87"/>
      <c r="F51" s="87"/>
      <c r="G51" s="79"/>
      <c r="H51" s="79"/>
      <c r="I51" s="87"/>
      <c r="J51" s="87"/>
    </row>
    <row r="52" spans="2:10" x14ac:dyDescent="0.35">
      <c r="B52" s="135" t="s">
        <v>194</v>
      </c>
      <c r="C52" s="51" t="s">
        <v>195</v>
      </c>
      <c r="D52" s="83">
        <v>110236</v>
      </c>
      <c r="E52" s="87"/>
      <c r="F52" s="87"/>
      <c r="G52" s="79"/>
      <c r="H52" s="79"/>
      <c r="I52" s="87"/>
      <c r="J52" s="87"/>
    </row>
    <row r="53" spans="2:10" ht="20" x14ac:dyDescent="0.35">
      <c r="B53" s="135" t="s">
        <v>196</v>
      </c>
      <c r="C53" s="51" t="s">
        <v>197</v>
      </c>
      <c r="D53" s="83">
        <v>10124</v>
      </c>
      <c r="E53" s="87"/>
      <c r="F53" s="87"/>
      <c r="G53" s="79"/>
      <c r="H53" s="79"/>
      <c r="I53" s="87"/>
      <c r="J53" s="87"/>
    </row>
    <row r="54" spans="2:10" x14ac:dyDescent="0.35">
      <c r="B54" s="135" t="s">
        <v>198</v>
      </c>
      <c r="C54" s="51" t="s">
        <v>121</v>
      </c>
      <c r="D54" s="83">
        <v>82630</v>
      </c>
      <c r="E54" s="87"/>
      <c r="F54" s="87"/>
      <c r="G54" s="79"/>
      <c r="H54" s="79"/>
      <c r="I54" s="87"/>
      <c r="J54" s="87"/>
    </row>
    <row r="55" spans="2:10" x14ac:dyDescent="0.35">
      <c r="B55" s="135" t="s">
        <v>199</v>
      </c>
      <c r="C55" s="51" t="s">
        <v>200</v>
      </c>
      <c r="D55" s="83">
        <v>409192</v>
      </c>
      <c r="E55" s="87"/>
      <c r="F55" s="87"/>
      <c r="G55" s="79"/>
      <c r="H55" s="79"/>
      <c r="I55" s="87"/>
      <c r="J55" s="87"/>
    </row>
    <row r="56" spans="2:10" x14ac:dyDescent="0.35">
      <c r="B56" s="135" t="s">
        <v>201</v>
      </c>
      <c r="C56" s="51" t="s">
        <v>202</v>
      </c>
      <c r="D56" s="83">
        <v>161837</v>
      </c>
      <c r="E56" s="87"/>
      <c r="F56" s="87"/>
      <c r="G56" s="79"/>
      <c r="H56" s="79"/>
      <c r="I56" s="87"/>
      <c r="J56" s="87"/>
    </row>
    <row r="57" spans="2:10" x14ac:dyDescent="0.35">
      <c r="B57" s="135" t="s">
        <v>203</v>
      </c>
      <c r="C57" s="51" t="s">
        <v>204</v>
      </c>
      <c r="D57" s="83">
        <v>482984</v>
      </c>
      <c r="E57" s="87"/>
      <c r="F57" s="87"/>
      <c r="G57" s="79"/>
      <c r="H57" s="79"/>
      <c r="I57" s="87"/>
      <c r="J57" s="87"/>
    </row>
    <row r="58" spans="2:10" x14ac:dyDescent="0.35">
      <c r="B58" s="135" t="s">
        <v>205</v>
      </c>
      <c r="C58" s="51" t="s">
        <v>122</v>
      </c>
      <c r="D58" s="83">
        <v>15822</v>
      </c>
      <c r="E58" s="87"/>
      <c r="F58" s="87"/>
      <c r="G58" s="79"/>
      <c r="H58" s="79"/>
      <c r="I58" s="87"/>
      <c r="J58" s="87"/>
    </row>
    <row r="59" spans="2:10" ht="20" x14ac:dyDescent="0.35">
      <c r="B59" s="135" t="s">
        <v>206</v>
      </c>
      <c r="C59" s="51" t="s">
        <v>207</v>
      </c>
      <c r="D59" s="83">
        <v>27869</v>
      </c>
      <c r="E59" s="87"/>
      <c r="F59" s="87"/>
      <c r="G59" s="79"/>
      <c r="H59" s="79"/>
      <c r="I59" s="87"/>
      <c r="J59" s="87"/>
    </row>
    <row r="60" spans="2:10" x14ac:dyDescent="0.35">
      <c r="B60" s="87"/>
      <c r="C60" s="87"/>
      <c r="D60" s="87"/>
      <c r="E60" s="87"/>
      <c r="F60" s="87"/>
      <c r="G60" s="79"/>
      <c r="H60" s="79"/>
      <c r="I60" s="87"/>
      <c r="J60" s="87"/>
    </row>
    <row r="61" spans="2:10" x14ac:dyDescent="0.35">
      <c r="B61" s="87"/>
      <c r="C61" s="87"/>
      <c r="D61" s="87"/>
      <c r="E61" s="87"/>
      <c r="F61" s="87"/>
      <c r="G61" s="79"/>
      <c r="H61" s="79"/>
      <c r="I61" s="87"/>
      <c r="J61" s="87"/>
    </row>
    <row r="62" spans="2:10" x14ac:dyDescent="0.35">
      <c r="B62" s="87"/>
      <c r="C62" s="87"/>
      <c r="D62" s="87"/>
      <c r="E62" s="87"/>
      <c r="F62" s="87"/>
      <c r="G62" s="79"/>
      <c r="H62" s="79"/>
      <c r="I62" s="87"/>
      <c r="J62" s="87"/>
    </row>
    <row r="63" spans="2:10" x14ac:dyDescent="0.35">
      <c r="B63" s="87"/>
      <c r="C63" s="87"/>
      <c r="D63" s="87"/>
      <c r="E63" s="87"/>
      <c r="F63" s="87"/>
      <c r="G63" s="79"/>
      <c r="H63" s="79"/>
      <c r="I63" s="87"/>
      <c r="J63" s="87"/>
    </row>
    <row r="64" spans="2:10" x14ac:dyDescent="0.35">
      <c r="B64" s="87"/>
      <c r="C64" s="87"/>
      <c r="D64" s="87"/>
      <c r="E64" s="87"/>
      <c r="F64" s="87"/>
      <c r="G64" s="79"/>
      <c r="H64" s="79"/>
      <c r="I64" s="87"/>
      <c r="J64" s="87"/>
    </row>
    <row r="65" spans="7:10" x14ac:dyDescent="0.35">
      <c r="G65" s="79"/>
      <c r="H65" s="79"/>
      <c r="I65" s="87"/>
      <c r="J65" s="87"/>
    </row>
    <row r="66" spans="7:10" x14ac:dyDescent="0.35">
      <c r="G66" s="79"/>
      <c r="H66" s="79"/>
      <c r="I66" s="87"/>
      <c r="J66" s="87"/>
    </row>
    <row r="67" spans="7:10" x14ac:dyDescent="0.35">
      <c r="G67" s="79"/>
      <c r="H67" s="79"/>
      <c r="I67" s="87"/>
      <c r="J67" s="87"/>
    </row>
    <row r="68" spans="7:10" x14ac:dyDescent="0.35">
      <c r="G68" s="79"/>
      <c r="H68" s="79"/>
      <c r="I68" s="87"/>
      <c r="J68" s="87"/>
    </row>
    <row r="69" spans="7:10" x14ac:dyDescent="0.35">
      <c r="G69" s="79"/>
      <c r="H69" s="79"/>
      <c r="I69" s="87"/>
      <c r="J69" s="87"/>
    </row>
  </sheetData>
  <mergeCells count="11">
    <mergeCell ref="B4:D4"/>
    <mergeCell ref="B8:C9"/>
    <mergeCell ref="B10:D10"/>
    <mergeCell ref="B14:D14"/>
    <mergeCell ref="B24:D24"/>
    <mergeCell ref="B32:D32"/>
    <mergeCell ref="B36:D36"/>
    <mergeCell ref="B39:D39"/>
    <mergeCell ref="B42:D42"/>
    <mergeCell ref="B47:D47"/>
    <mergeCell ref="B44:D44"/>
  </mergeCells>
  <hyperlinks>
    <hyperlink ref="E4" location="Index!A1" display="Back to index" xr:uid="{CA0263A9-B5FE-4460-9919-F8553FB0480F}"/>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FE06-7A28-4203-B016-F3863AE1AA2F}">
  <sheetPr codeName="Sheet49"/>
  <dimension ref="B2:R24"/>
  <sheetViews>
    <sheetView showGridLines="0" workbookViewId="0">
      <selection activeCell="D33" sqref="D33"/>
    </sheetView>
  </sheetViews>
  <sheetFormatPr defaultColWidth="10" defaultRowHeight="10" x14ac:dyDescent="0.2"/>
  <cols>
    <col min="1" max="1" width="10" style="10"/>
    <col min="2" max="2" width="4" style="10" customWidth="1"/>
    <col min="3" max="3" width="48.26953125" style="10" customWidth="1"/>
    <col min="4" max="4" width="19" style="10" customWidth="1"/>
    <col min="5" max="5" width="10" style="10"/>
    <col min="6" max="6" width="11" style="10" customWidth="1"/>
    <col min="7" max="7" width="18" style="10" customWidth="1"/>
    <col min="8" max="8" width="10" style="10"/>
    <col min="9" max="9" width="11" style="10" customWidth="1"/>
    <col min="10" max="10" width="12" style="10" customWidth="1"/>
    <col min="11" max="12" width="10" style="10"/>
    <col min="13" max="13" width="11" style="10" customWidth="1"/>
    <col min="14" max="14" width="18" style="10" customWidth="1"/>
    <col min="15" max="15" width="10" style="10"/>
    <col min="16" max="16" width="11" style="10" customWidth="1"/>
    <col min="17" max="17" width="12" style="10" customWidth="1"/>
    <col min="18" max="18" width="14.54296875" style="10" customWidth="1"/>
    <col min="19" max="16384" width="10" style="10"/>
  </cols>
  <sheetData>
    <row r="2" spans="2:18" ht="13" x14ac:dyDescent="0.3">
      <c r="B2" s="7" t="s">
        <v>208</v>
      </c>
      <c r="C2" s="89"/>
      <c r="D2" s="89"/>
      <c r="E2" s="89"/>
      <c r="F2" s="89"/>
      <c r="G2" s="89"/>
      <c r="H2" s="89"/>
      <c r="I2" s="89"/>
      <c r="J2" s="89"/>
      <c r="K2" s="89"/>
      <c r="L2" s="89"/>
      <c r="M2" s="89"/>
      <c r="N2" s="89"/>
      <c r="O2" s="89"/>
      <c r="P2" s="89"/>
      <c r="Q2" s="89"/>
      <c r="R2" s="89"/>
    </row>
    <row r="4" spans="2:18" ht="26.25" customHeight="1" x14ac:dyDescent="0.2">
      <c r="B4" s="190" t="s">
        <v>209</v>
      </c>
      <c r="C4" s="190"/>
      <c r="D4" s="190"/>
      <c r="E4" s="16" t="s">
        <v>17</v>
      </c>
      <c r="F4" s="89"/>
      <c r="G4" s="89"/>
      <c r="H4" s="89"/>
      <c r="I4" s="89"/>
      <c r="J4" s="89"/>
      <c r="K4" s="89"/>
      <c r="L4" s="89"/>
      <c r="M4" s="89"/>
      <c r="N4" s="89"/>
      <c r="O4" s="89"/>
      <c r="P4" s="89"/>
      <c r="Q4" s="89"/>
      <c r="R4" s="89"/>
    </row>
    <row r="6" spans="2:18" x14ac:dyDescent="0.2">
      <c r="B6" s="89"/>
      <c r="C6" s="89"/>
      <c r="D6" s="49"/>
      <c r="E6" s="49"/>
      <c r="F6" s="49"/>
      <c r="G6" s="49"/>
      <c r="H6" s="49"/>
      <c r="I6" s="49"/>
      <c r="J6" s="49"/>
      <c r="K6" s="49"/>
      <c r="L6" s="49"/>
      <c r="M6" s="49"/>
      <c r="N6" s="49"/>
      <c r="O6" s="49"/>
      <c r="P6" s="49"/>
      <c r="Q6" s="49"/>
      <c r="R6" s="49"/>
    </row>
    <row r="7" spans="2:18" ht="10.5" x14ac:dyDescent="0.2">
      <c r="B7" s="50"/>
      <c r="C7" s="50"/>
      <c r="D7" s="86" t="s">
        <v>18</v>
      </c>
      <c r="E7" s="86" t="s">
        <v>19</v>
      </c>
      <c r="F7" s="86" t="s">
        <v>20</v>
      </c>
      <c r="G7" s="86" t="s">
        <v>21</v>
      </c>
      <c r="H7" s="86" t="s">
        <v>22</v>
      </c>
      <c r="I7" s="86" t="s">
        <v>23</v>
      </c>
      <c r="J7" s="86" t="s">
        <v>24</v>
      </c>
      <c r="K7" s="86" t="s">
        <v>114</v>
      </c>
      <c r="L7" s="86" t="s">
        <v>115</v>
      </c>
      <c r="M7" s="86" t="s">
        <v>116</v>
      </c>
      <c r="N7" s="86" t="s">
        <v>117</v>
      </c>
      <c r="O7" s="86" t="s">
        <v>118</v>
      </c>
      <c r="P7" s="86" t="s">
        <v>119</v>
      </c>
      <c r="Q7" s="86" t="s">
        <v>124</v>
      </c>
      <c r="R7" s="86" t="s">
        <v>125</v>
      </c>
    </row>
    <row r="8" spans="2:18" ht="33.75" customHeight="1" x14ac:dyDescent="0.2">
      <c r="B8" s="201"/>
      <c r="C8" s="201"/>
      <c r="D8" s="202" t="s">
        <v>210</v>
      </c>
      <c r="E8" s="198"/>
      <c r="F8" s="198"/>
      <c r="G8" s="198"/>
      <c r="H8" s="198"/>
      <c r="I8" s="198"/>
      <c r="J8" s="198"/>
      <c r="K8" s="202" t="s">
        <v>211</v>
      </c>
      <c r="L8" s="198"/>
      <c r="M8" s="198"/>
      <c r="N8" s="198"/>
      <c r="O8" s="198"/>
      <c r="P8" s="198"/>
      <c r="Q8" s="198"/>
      <c r="R8" s="92" t="s">
        <v>212</v>
      </c>
    </row>
    <row r="9" spans="2:18" ht="16.5" customHeight="1" x14ac:dyDescent="0.2">
      <c r="B9" s="201"/>
      <c r="C9" s="201"/>
      <c r="D9" s="199"/>
      <c r="E9" s="202" t="s">
        <v>213</v>
      </c>
      <c r="F9" s="198"/>
      <c r="G9" s="198"/>
      <c r="H9" s="202" t="s">
        <v>214</v>
      </c>
      <c r="I9" s="198"/>
      <c r="J9" s="198"/>
      <c r="K9" s="200"/>
      <c r="L9" s="202" t="s">
        <v>213</v>
      </c>
      <c r="M9" s="198"/>
      <c r="N9" s="198"/>
      <c r="O9" s="202" t="s">
        <v>214</v>
      </c>
      <c r="P9" s="198"/>
      <c r="Q9" s="198"/>
      <c r="R9" s="198" t="s">
        <v>215</v>
      </c>
    </row>
    <row r="10" spans="2:18" x14ac:dyDescent="0.2">
      <c r="B10" s="201"/>
      <c r="C10" s="201"/>
      <c r="D10" s="155"/>
      <c r="E10" s="199"/>
      <c r="F10" s="155" t="s">
        <v>216</v>
      </c>
      <c r="G10" s="155" t="s">
        <v>217</v>
      </c>
      <c r="H10" s="200"/>
      <c r="I10" s="155" t="s">
        <v>216</v>
      </c>
      <c r="J10" s="155" t="s">
        <v>218</v>
      </c>
      <c r="K10" s="198"/>
      <c r="L10" s="200"/>
      <c r="M10" s="155" t="s">
        <v>216</v>
      </c>
      <c r="N10" s="155" t="s">
        <v>217</v>
      </c>
      <c r="O10" s="200"/>
      <c r="P10" s="155" t="s">
        <v>216</v>
      </c>
      <c r="Q10" s="155" t="s">
        <v>218</v>
      </c>
      <c r="R10" s="198"/>
    </row>
    <row r="11" spans="2:18" ht="71.25" customHeight="1" x14ac:dyDescent="0.2">
      <c r="B11" s="201"/>
      <c r="C11" s="201"/>
      <c r="D11" s="155"/>
      <c r="E11" s="155"/>
      <c r="F11" s="155"/>
      <c r="G11" s="155"/>
      <c r="H11" s="198"/>
      <c r="I11" s="155"/>
      <c r="J11" s="155"/>
      <c r="K11" s="198"/>
      <c r="L11" s="198"/>
      <c r="M11" s="155"/>
      <c r="N11" s="155"/>
      <c r="O11" s="198"/>
      <c r="P11" s="155"/>
      <c r="Q11" s="155"/>
      <c r="R11" s="198"/>
    </row>
    <row r="12" spans="2:18" x14ac:dyDescent="0.2">
      <c r="B12" s="86">
        <v>1</v>
      </c>
      <c r="C12" s="51" t="s">
        <v>219</v>
      </c>
      <c r="D12" s="123">
        <v>0</v>
      </c>
      <c r="E12" s="123">
        <v>0</v>
      </c>
      <c r="F12" s="123">
        <v>0</v>
      </c>
      <c r="G12" s="123">
        <v>0</v>
      </c>
      <c r="H12" s="123">
        <v>0</v>
      </c>
      <c r="I12" s="123">
        <v>0</v>
      </c>
      <c r="J12" s="123">
        <v>0</v>
      </c>
      <c r="K12" s="123">
        <v>0</v>
      </c>
      <c r="L12" s="123">
        <v>0</v>
      </c>
      <c r="M12" s="123">
        <v>0</v>
      </c>
      <c r="N12" s="123">
        <v>0</v>
      </c>
      <c r="O12" s="123">
        <v>0</v>
      </c>
      <c r="P12" s="123">
        <v>0</v>
      </c>
      <c r="Q12" s="123">
        <v>0</v>
      </c>
      <c r="R12" s="123">
        <v>0</v>
      </c>
    </row>
    <row r="13" spans="2:18" x14ac:dyDescent="0.2">
      <c r="B13" s="86">
        <v>2</v>
      </c>
      <c r="C13" s="51" t="s">
        <v>220</v>
      </c>
      <c r="D13" s="123">
        <v>0</v>
      </c>
      <c r="E13" s="123">
        <v>0</v>
      </c>
      <c r="F13" s="123">
        <v>0</v>
      </c>
      <c r="G13" s="123">
        <v>0</v>
      </c>
      <c r="H13" s="123">
        <v>0</v>
      </c>
      <c r="I13" s="123">
        <v>0</v>
      </c>
      <c r="J13" s="123">
        <v>0</v>
      </c>
      <c r="K13" s="123">
        <v>0</v>
      </c>
      <c r="L13" s="123">
        <v>0</v>
      </c>
      <c r="M13" s="123">
        <v>0</v>
      </c>
      <c r="N13" s="123">
        <v>0</v>
      </c>
      <c r="O13" s="123">
        <v>0</v>
      </c>
      <c r="P13" s="123">
        <v>0</v>
      </c>
      <c r="Q13" s="123">
        <v>0</v>
      </c>
      <c r="R13" s="123">
        <v>0</v>
      </c>
    </row>
    <row r="14" spans="2:18" x14ac:dyDescent="0.2">
      <c r="B14" s="53">
        <v>3</v>
      </c>
      <c r="C14" s="54" t="s">
        <v>221</v>
      </c>
      <c r="D14" s="123">
        <v>0</v>
      </c>
      <c r="E14" s="123">
        <v>0</v>
      </c>
      <c r="F14" s="123">
        <v>0</v>
      </c>
      <c r="G14" s="123">
        <v>0</v>
      </c>
      <c r="H14" s="123">
        <v>0</v>
      </c>
      <c r="I14" s="123">
        <v>0</v>
      </c>
      <c r="J14" s="123">
        <v>0</v>
      </c>
      <c r="K14" s="123">
        <v>0</v>
      </c>
      <c r="L14" s="123">
        <v>0</v>
      </c>
      <c r="M14" s="123">
        <v>0</v>
      </c>
      <c r="N14" s="123">
        <v>0</v>
      </c>
      <c r="O14" s="123">
        <v>0</v>
      </c>
      <c r="P14" s="123">
        <v>0</v>
      </c>
      <c r="Q14" s="123">
        <v>0</v>
      </c>
      <c r="R14" s="123">
        <v>0</v>
      </c>
    </row>
    <row r="15" spans="2:18" x14ac:dyDescent="0.2">
      <c r="B15" s="86">
        <v>4</v>
      </c>
      <c r="C15" s="51" t="s">
        <v>222</v>
      </c>
      <c r="D15" s="123">
        <v>0</v>
      </c>
      <c r="E15" s="123">
        <v>0</v>
      </c>
      <c r="F15" s="123">
        <v>0</v>
      </c>
      <c r="G15" s="123">
        <v>0</v>
      </c>
      <c r="H15" s="123">
        <v>0</v>
      </c>
      <c r="I15" s="123">
        <v>0</v>
      </c>
      <c r="J15" s="123">
        <v>0</v>
      </c>
      <c r="K15" s="123">
        <v>0</v>
      </c>
      <c r="L15" s="123">
        <v>0</v>
      </c>
      <c r="M15" s="123">
        <v>0</v>
      </c>
      <c r="N15" s="123">
        <v>0</v>
      </c>
      <c r="O15" s="123">
        <v>0</v>
      </c>
      <c r="P15" s="123">
        <v>0</v>
      </c>
      <c r="Q15" s="123">
        <v>0</v>
      </c>
      <c r="R15" s="123">
        <v>0</v>
      </c>
    </row>
    <row r="16" spans="2:18" x14ac:dyDescent="0.2">
      <c r="B16" s="53">
        <v>5</v>
      </c>
      <c r="C16" s="54" t="s">
        <v>223</v>
      </c>
      <c r="D16" s="123">
        <v>0</v>
      </c>
      <c r="E16" s="123">
        <v>0</v>
      </c>
      <c r="F16" s="123">
        <v>0</v>
      </c>
      <c r="G16" s="123">
        <v>0</v>
      </c>
      <c r="H16" s="123">
        <v>0</v>
      </c>
      <c r="I16" s="123">
        <v>0</v>
      </c>
      <c r="J16" s="123">
        <v>0</v>
      </c>
      <c r="K16" s="123">
        <v>0</v>
      </c>
      <c r="L16" s="123">
        <v>0</v>
      </c>
      <c r="M16" s="123">
        <v>0</v>
      </c>
      <c r="N16" s="123">
        <v>0</v>
      </c>
      <c r="O16" s="123">
        <v>0</v>
      </c>
      <c r="P16" s="123">
        <v>0</v>
      </c>
      <c r="Q16" s="123">
        <v>0</v>
      </c>
      <c r="R16" s="123">
        <v>0</v>
      </c>
    </row>
    <row r="17" spans="2:18" x14ac:dyDescent="0.2">
      <c r="B17" s="53">
        <v>6</v>
      </c>
      <c r="C17" s="54" t="s">
        <v>224</v>
      </c>
      <c r="D17" s="123">
        <v>0</v>
      </c>
      <c r="E17" s="123">
        <v>0</v>
      </c>
      <c r="F17" s="123">
        <v>0</v>
      </c>
      <c r="G17" s="123">
        <v>0</v>
      </c>
      <c r="H17" s="123">
        <v>0</v>
      </c>
      <c r="I17" s="123">
        <v>0</v>
      </c>
      <c r="J17" s="123">
        <v>0</v>
      </c>
      <c r="K17" s="123">
        <v>0</v>
      </c>
      <c r="L17" s="123">
        <v>0</v>
      </c>
      <c r="M17" s="123">
        <v>0</v>
      </c>
      <c r="N17" s="123">
        <v>0</v>
      </c>
      <c r="O17" s="123">
        <v>0</v>
      </c>
      <c r="P17" s="123">
        <v>0</v>
      </c>
      <c r="Q17" s="123">
        <v>0</v>
      </c>
      <c r="R17" s="123">
        <v>0</v>
      </c>
    </row>
    <row r="24" spans="2:18" x14ac:dyDescent="0.2">
      <c r="B24" s="89"/>
      <c r="C24" s="89"/>
      <c r="D24" s="89"/>
      <c r="E24" s="55"/>
      <c r="F24" s="89"/>
      <c r="G24" s="89"/>
      <c r="H24" s="89"/>
      <c r="I24" s="89"/>
      <c r="J24" s="89"/>
      <c r="K24" s="89"/>
      <c r="L24" s="89"/>
      <c r="M24" s="89"/>
      <c r="N24" s="89"/>
      <c r="O24" s="89"/>
      <c r="P24" s="89"/>
      <c r="Q24" s="89"/>
      <c r="R24" s="89"/>
    </row>
  </sheetData>
  <mergeCells count="23">
    <mergeCell ref="B4:D4"/>
    <mergeCell ref="B8:C11"/>
    <mergeCell ref="D8:J8"/>
    <mergeCell ref="K8:Q8"/>
    <mergeCell ref="D9:D11"/>
    <mergeCell ref="E9:G9"/>
    <mergeCell ref="H9:J9"/>
    <mergeCell ref="K9:K11"/>
    <mergeCell ref="L9:N9"/>
    <mergeCell ref="O9:Q9"/>
    <mergeCell ref="O10:O11"/>
    <mergeCell ref="P10:P11"/>
    <mergeCell ref="Q10:Q11"/>
    <mergeCell ref="R9:R11"/>
    <mergeCell ref="E10:E11"/>
    <mergeCell ref="F10:F11"/>
    <mergeCell ref="G10:G11"/>
    <mergeCell ref="H10:H11"/>
    <mergeCell ref="I10:I11"/>
    <mergeCell ref="J10:J11"/>
    <mergeCell ref="L10:L11"/>
    <mergeCell ref="M10:M11"/>
    <mergeCell ref="N10:N11"/>
  </mergeCells>
  <hyperlinks>
    <hyperlink ref="E4" location="Index!A1" display="Back to index" xr:uid="{B7369AC5-6249-47B4-9347-ADA6B395C33F}"/>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Disclaimer</vt:lpstr>
      <vt:lpstr>Index</vt:lpstr>
      <vt:lpstr>CC1</vt:lpstr>
      <vt:lpstr>OV1</vt:lpstr>
      <vt:lpstr>KM1</vt:lpstr>
      <vt:lpstr>IFRS 9-FL</vt:lpstr>
      <vt:lpstr>LR1</vt:lpstr>
      <vt:lpstr>LR2</vt:lpstr>
      <vt:lpstr>COVID-19 1</vt:lpstr>
      <vt:lpstr>COVID-19 2</vt:lpstr>
      <vt:lpstr>COVID-19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2021-07-27T20:40:10Z</dcterms:created>
  <dcterms:modified xsi:type="dcterms:W3CDTF">2021-10-28T12:19:26Z</dcterms:modified>
  <cp:category/>
  <cp:contentStatus/>
</cp:coreProperties>
</file>