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8.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defaultThemeVersion="166925"/>
  <xr:revisionPtr revIDLastSave="140" documentId="8_{7E71D7D2-B2BA-49F3-A775-15306824E9DF}" xr6:coauthVersionLast="47" xr6:coauthVersionMax="47" xr10:uidLastSave="{097F6563-3A13-45E6-A2CD-0457E973F3A1}"/>
  <bookViews>
    <workbookView xWindow="38280" yWindow="-120" windowWidth="38640" windowHeight="21240" tabRatio="802" firstSheet="1" activeTab="1" xr2:uid="{00000000-000D-0000-FFFF-FFFF00000000}"/>
  </bookViews>
  <sheets>
    <sheet name="Disclaimer" sheetId="89" r:id="rId1"/>
    <sheet name="Index" sheetId="1" r:id="rId2"/>
    <sheet name="OV1" sheetId="7" r:id="rId3"/>
    <sheet name="KM1" sheetId="40" r:id="rId4"/>
    <sheet name="OVA" sheetId="3" r:id="rId5"/>
    <sheet name="OVB" sheetId="58" r:id="rId6"/>
    <sheet name="OVC" sheetId="59" r:id="rId7"/>
    <sheet name="CC1" sheetId="60" r:id="rId8"/>
    <sheet name="CC2" sheetId="61" r:id="rId9"/>
    <sheet name="CCA" sheetId="62" r:id="rId10"/>
    <sheet name="IFRS 9-FL" sheetId="63" r:id="rId11"/>
    <sheet name="CCyB1" sheetId="45" r:id="rId12"/>
    <sheet name="CCyB2" sheetId="46" r:id="rId13"/>
    <sheet name="LI1" sheetId="4" r:id="rId14"/>
    <sheet name="LI2" sheetId="98" r:id="rId15"/>
    <sheet name="LI3" sheetId="6" r:id="rId16"/>
    <sheet name="LIA" sheetId="64" r:id="rId17"/>
    <sheet name="LIB" sheetId="65" r:id="rId18"/>
    <sheet name="CRA" sheetId="9" r:id="rId19"/>
    <sheet name="CRB" sheetId="38" r:id="rId20"/>
    <sheet name="CR1" sheetId="43" r:id="rId21"/>
    <sheet name="CR1-A" sheetId="13" r:id="rId22"/>
    <sheet name="CR2" sheetId="18" r:id="rId23"/>
    <sheet name="CQ1" sheetId="57" r:id="rId24"/>
    <sheet name="CQ3" sheetId="42" r:id="rId25"/>
    <sheet name="CQ4" sheetId="87" r:id="rId26"/>
    <sheet name="CQ5" sheetId="70" r:id="rId27"/>
    <sheet name="CQ7" sheetId="44" r:id="rId28"/>
    <sheet name="CRC" sheetId="20" r:id="rId29"/>
    <sheet name="CR3" sheetId="21" r:id="rId30"/>
    <sheet name="CRD" sheetId="24" r:id="rId31"/>
    <sheet name="CR4" sheetId="22" r:id="rId32"/>
    <sheet name="CR5" sheetId="23" r:id="rId33"/>
    <sheet name="CCRA" sheetId="32" r:id="rId34"/>
    <sheet name="CCR1" sheetId="25" r:id="rId35"/>
    <sheet name="CCR2" sheetId="26" r:id="rId36"/>
    <sheet name="CCR3" sheetId="27" r:id="rId37"/>
    <sheet name="CCR5" sheetId="73" r:id="rId38"/>
    <sheet name="CCR6" sheetId="30" r:id="rId39"/>
    <sheet name="CCR8" sheetId="37" r:id="rId40"/>
    <sheet name="ORA" sheetId="75" r:id="rId41"/>
    <sheet name="OR1" sheetId="74" r:id="rId42"/>
    <sheet name="MRA " sheetId="33" r:id="rId43"/>
    <sheet name="MR1" sheetId="31" r:id="rId44"/>
    <sheet name="LR1" sheetId="48" r:id="rId45"/>
    <sheet name="LR2" sheetId="49" r:id="rId46"/>
    <sheet name="LR3" sheetId="76" r:id="rId47"/>
    <sheet name="LRA" sheetId="88" r:id="rId48"/>
    <sheet name="LIQ1" sheetId="39" r:id="rId49"/>
    <sheet name="LIQA" sheetId="77" r:id="rId50"/>
    <sheet name="LIQB" sheetId="79" r:id="rId51"/>
    <sheet name="LIQ2" sheetId="47" r:id="rId52"/>
    <sheet name="REMA" sheetId="80" r:id="rId53"/>
    <sheet name="REM1" sheetId="81" r:id="rId54"/>
    <sheet name="REM2" sheetId="82" r:id="rId55"/>
    <sheet name="REM3" sheetId="83" r:id="rId56"/>
    <sheet name="REM4" sheetId="84" r:id="rId57"/>
    <sheet name="REM5" sheetId="85" r:id="rId58"/>
    <sheet name="AE1" sheetId="51" r:id="rId59"/>
    <sheet name="AE2" sheetId="52" r:id="rId60"/>
    <sheet name="AE3" sheetId="53" r:id="rId61"/>
    <sheet name="AE4" sheetId="86" r:id="rId62"/>
    <sheet name="IRRBB1" sheetId="90" r:id="rId63"/>
    <sheet name="Table1" sheetId="95" r:id="rId64"/>
    <sheet name="Table2" sheetId="96" r:id="rId65"/>
    <sheet name="Table3" sheetId="97" r:id="rId6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 i="61" l="1"/>
</calcChain>
</file>

<file path=xl/sharedStrings.xml><?xml version="1.0" encoding="utf-8"?>
<sst xmlns="http://schemas.openxmlformats.org/spreadsheetml/2006/main" count="2658" uniqueCount="1564">
  <si>
    <t>Disclaimer</t>
  </si>
  <si>
    <t>The information provided in this publication is for general informational purposes only and is not a formal offer to sell or a solicitation of an offer to buy any securities, options, futures, or other derivatives related to securities in any jurisdiction and its content is not prescribed by securities laws. Information contained in this publication should not be relied upon as advice to buy or sell or hold such securities or as an offer to sell such securities. 
This publication does not take into account nor does it provide any tax, legal or investment advice or opinion regarding the specific investment objectives or financial situation of any person. While the information in this publication is believed to be accurate and reliable, Íslandsbanki and its agents, advisors, directors, officers, employees and shareholders make no representation or warranties, expressed or implied, as to the accuracy of such information and Íslandsbanki expressly disclaims any and all liability that may be based on such information or errors or omissions thereof. 
Íslandsbanki reserves the right to amend or replace the information contained herein, in part or entirely, at any time, and undertakes no obligation to provide anyone with access to the amended information or to notify anyone thereof.</t>
  </si>
  <si>
    <t>Additional Pillar 3 Disclosures Q4 2022</t>
  </si>
  <si>
    <t>Additional Pillar 3 Disclosure</t>
  </si>
  <si>
    <t>Format</t>
  </si>
  <si>
    <t>Frequency of Disclosure</t>
  </si>
  <si>
    <t>Reference in Pillar 3 Report</t>
  </si>
  <si>
    <t>Overview of risk management, key metrics and risk-weighted assets</t>
  </si>
  <si>
    <t>EU OV1: Overview of RWA</t>
  </si>
  <si>
    <t>OV1</t>
  </si>
  <si>
    <t>Template</t>
  </si>
  <si>
    <t>Quarterly</t>
  </si>
  <si>
    <t>Chapter 3</t>
  </si>
  <si>
    <t>EU KM1: Key metrics template</t>
  </si>
  <si>
    <t>KM1</t>
  </si>
  <si>
    <t>Chapter 1</t>
  </si>
  <si>
    <t>Semi-annual</t>
  </si>
  <si>
    <t>EU OVA: Institution risk management approach</t>
  </si>
  <si>
    <t>OVA</t>
  </si>
  <si>
    <t>Table</t>
  </si>
  <si>
    <t>Annual</t>
  </si>
  <si>
    <t>Chapter 2</t>
  </si>
  <si>
    <t>EU OVB: Disclosure on governance arrangements</t>
  </si>
  <si>
    <t>OVB</t>
  </si>
  <si>
    <t>EU OVC: ICAAP information</t>
  </si>
  <si>
    <t>OVC</t>
  </si>
  <si>
    <t>Composition of capital</t>
  </si>
  <si>
    <t>EU CC1: Composition of regulatory own funds</t>
  </si>
  <si>
    <t>CC1</t>
  </si>
  <si>
    <t>CC2</t>
  </si>
  <si>
    <t>EU CCA: Main features of regulatory own funds instruments and eligible liabilities instruments</t>
  </si>
  <si>
    <t>CCA</t>
  </si>
  <si>
    <t>Comparison of own funds, capital and leverage ratios in regards to IFRS 9 (IFRS 9 - FL)</t>
  </si>
  <si>
    <t>IFRS9</t>
  </si>
  <si>
    <t>Countercyclical capital buffer</t>
  </si>
  <si>
    <t>EU CCyB1: Geographical distribution of credit exposures relevant to the calculation of the countercyclical buffer</t>
  </si>
  <si>
    <t>CCyB1</t>
  </si>
  <si>
    <t>EU CCyB2: Amount of institution-specific countercyclical capital buffer</t>
  </si>
  <si>
    <t>CCyB2</t>
  </si>
  <si>
    <t>Scope of application</t>
  </si>
  <si>
    <t>EU LI1: Differences between accounting and regulatory scopes of consolidation and mapping of financial statement categories with regulatory risk categories</t>
  </si>
  <si>
    <t>LI1</t>
  </si>
  <si>
    <t>EU LI2: Main sources of differences between regulatory exposure amounts and carrying values in financial statements</t>
  </si>
  <si>
    <t>LI2</t>
  </si>
  <si>
    <t>Chapter 4</t>
  </si>
  <si>
    <t>EU LI3: Outline of the differences in the scopes of consolidation</t>
  </si>
  <si>
    <t>LI3</t>
  </si>
  <si>
    <t>EU LIA: Explanations of differences between accounting and regulatory exposure amounts</t>
  </si>
  <si>
    <t>LIA</t>
  </si>
  <si>
    <t>EU LIB: Other qualitative information on the scope of application</t>
  </si>
  <si>
    <t>LIB</t>
  </si>
  <si>
    <t>Credit risk</t>
  </si>
  <si>
    <t>EU CRA: General qualitative information about credit risk</t>
  </si>
  <si>
    <t>CRA</t>
  </si>
  <si>
    <t>EU CRB: Additional disclosure related to the credit quality of assets</t>
  </si>
  <si>
    <t>CRB</t>
  </si>
  <si>
    <t>EU CR1: Performing and non-performing exposures and related provisions</t>
  </si>
  <si>
    <t>CR1</t>
  </si>
  <si>
    <t>CR1-A</t>
  </si>
  <si>
    <t>EU CR2: Changes in stock of non-performing loans and advances</t>
  </si>
  <si>
    <t>CR2</t>
  </si>
  <si>
    <t>EU CQ1: Credit quality of forborne exposures</t>
  </si>
  <si>
    <t>CQ1</t>
  </si>
  <si>
    <t>EU CQ3: Credit quality of performing and non-performing exposures by past due days</t>
  </si>
  <si>
    <t>CQ3</t>
  </si>
  <si>
    <t>EU CQ4: Quality of non-performing exposures by geography</t>
  </si>
  <si>
    <t>CQ4</t>
  </si>
  <si>
    <t>EU CQ5: Credit quality of loans and advances by industry</t>
  </si>
  <si>
    <t>CQ5</t>
  </si>
  <si>
    <t>EU CQ7: Collateral obtained by taking possession and execution processes</t>
  </si>
  <si>
    <t>CQ7</t>
  </si>
  <si>
    <t>EU CRC: Qualitative disclosure requirements related to credit risk mitigation techniques</t>
  </si>
  <si>
    <t>CRC</t>
  </si>
  <si>
    <t>EU CR3: Credit risk mitigation techniques – overview</t>
  </si>
  <si>
    <t>CR3</t>
  </si>
  <si>
    <t>EU CRD: Qualitative disclosure requirements on institutions’ use of external credit ratings under the Standardised Approach for credit risk</t>
  </si>
  <si>
    <t>CRD</t>
  </si>
  <si>
    <t>EU CR4: Standardised approach – credit risk exposure and Credit Risk Mitigation (CRM) effects</t>
  </si>
  <si>
    <t>CR4</t>
  </si>
  <si>
    <t>EU CR5: Standardised approach</t>
  </si>
  <si>
    <t>CR5</t>
  </si>
  <si>
    <t>Counterparty credit risk</t>
  </si>
  <si>
    <t>EU CCRA: Qualitative disclosure requirements related to counterparty credit risk</t>
  </si>
  <si>
    <t>CCRA</t>
  </si>
  <si>
    <t>EU CCR1: Analysis of the counterparty credit risk (CCR) exposure by approach</t>
  </si>
  <si>
    <t>CCR1</t>
  </si>
  <si>
    <t>EU CCR2: Transactions subject to own funds requriements for CVA risk</t>
  </si>
  <si>
    <t>CCR2</t>
  </si>
  <si>
    <t>EU CCR3: Standardised approach – CCR exposures by regulatory portfolio and risk.</t>
  </si>
  <si>
    <t>CCR3</t>
  </si>
  <si>
    <t>EU CCR5 – Composition of collateral for CCR exposures</t>
  </si>
  <si>
    <t>CCR5</t>
  </si>
  <si>
    <t>EU CCR6: Credit derivatives exposures</t>
  </si>
  <si>
    <t>CCR6</t>
  </si>
  <si>
    <t>EU CCR8: Exposures to central counterparties</t>
  </si>
  <si>
    <t>CCR8</t>
  </si>
  <si>
    <t>Operational risk</t>
  </si>
  <si>
    <t>EU ORA - Qualitative information on operational risk</t>
  </si>
  <si>
    <t>ORA</t>
  </si>
  <si>
    <t>Chapter 7</t>
  </si>
  <si>
    <t>EU OR1: Operational risk own funds requirements and risk-weighted exposures amounts</t>
  </si>
  <si>
    <t>OR1</t>
  </si>
  <si>
    <t>Market risk</t>
  </si>
  <si>
    <t>EU MRA: Qualitative disclosure requirements related to market risk</t>
  </si>
  <si>
    <t>MRA</t>
  </si>
  <si>
    <t>Chapter 5</t>
  </si>
  <si>
    <t>EU MR1: Market risk under standardised approach</t>
  </si>
  <si>
    <t>MR1</t>
  </si>
  <si>
    <t>Leverage ratio</t>
  </si>
  <si>
    <t>EU LR1 - LRSum: Summary reconciliation of accounting assets and leverage ratio exposures</t>
  </si>
  <si>
    <t>LR1</t>
  </si>
  <si>
    <t>EU LR2 - LRCom: Leverage ratio common disclosure</t>
  </si>
  <si>
    <t>LR2</t>
  </si>
  <si>
    <t>EU LR3: Split-up of on balance sheet exposures</t>
  </si>
  <si>
    <t>LR3</t>
  </si>
  <si>
    <t>EU LRA: Dislosure of Leverage ratio qualitative information</t>
  </si>
  <si>
    <t>LRA</t>
  </si>
  <si>
    <t>Liquidity ratio</t>
  </si>
  <si>
    <t>EU LIQ1: LCR disclosure template, on quantitative information of LCR which complements Article 435(1)(f) of Regulation (EU) No 575/2013</t>
  </si>
  <si>
    <t>LIQ1</t>
  </si>
  <si>
    <t>Chapter 6</t>
  </si>
  <si>
    <t>LIQA</t>
  </si>
  <si>
    <t>EU LIQB  on qualitative information on LCR, which complements template EU LIQ1</t>
  </si>
  <si>
    <t>LIQB</t>
  </si>
  <si>
    <t>EU LIQ2: Net stable funding ratio (NSFR)</t>
  </si>
  <si>
    <t>LIQ2</t>
  </si>
  <si>
    <t>Remuneration</t>
  </si>
  <si>
    <t>EU REMA: Remuneration policy</t>
  </si>
  <si>
    <t>REMA</t>
  </si>
  <si>
    <t>Chapter 9</t>
  </si>
  <si>
    <t>EU REM1: Remuneration awarded for the financial year</t>
  </si>
  <si>
    <t>REM1</t>
  </si>
  <si>
    <t>EU REM2: Special payment to staff whose professional activities have a material impact on institutions´risk profile (identified staff)</t>
  </si>
  <si>
    <t>REM2</t>
  </si>
  <si>
    <t>REM3</t>
  </si>
  <si>
    <t>REM4</t>
  </si>
  <si>
    <t>REM5</t>
  </si>
  <si>
    <t>Asset encumbrance</t>
  </si>
  <si>
    <t>EU AE1: Encumbered and unencumbered assets</t>
  </si>
  <si>
    <t>AE1</t>
  </si>
  <si>
    <t>EU AE2: Collateral received and own debt securities issued</t>
  </si>
  <si>
    <t>AE2</t>
  </si>
  <si>
    <t>EU AE3: Sources of encumbrance</t>
  </si>
  <si>
    <t>AE3</t>
  </si>
  <si>
    <t>EU AE4 - Accompanying narrative information</t>
  </si>
  <si>
    <t>AE4</t>
  </si>
  <si>
    <t>IRRBB1</t>
  </si>
  <si>
    <t xml:space="preserve"> EU OV1 – Overview of REAs  (ISK m)</t>
  </si>
  <si>
    <t>Back to index</t>
  </si>
  <si>
    <t>Risk weighted exposure amounts (RWEAs)</t>
  </si>
  <si>
    <t>Total own funds requirements</t>
  </si>
  <si>
    <t>a</t>
  </si>
  <si>
    <t>b</t>
  </si>
  <si>
    <t>c</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</si>
  <si>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</si>
  <si>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</si>
  <si>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</si>
  <si>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</si>
  <si>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</si>
  <si>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</si>
  <si>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</si>
  <si>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</si>
  <si>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</si>
  <si>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</si>
  <si>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</si>
  <si>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</si>
  <si>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</si>
  <si>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</si>
  <si>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</si>
  <si>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</si>
  <si>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</si>
  <si>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</si>
  <si>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</si>
  <si>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</si>
  <si>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deduction</t>
  </si>
  <si>
    <t>Position, foreign exchange and commodities risks (Market risk)</t>
  </si>
  <si>
    <t xml:space="preserve">Of which IMA </t>
  </si>
  <si>
    <t>EU 22a</t>
  </si>
  <si>
    <t>Large exposures</t>
  </si>
  <si>
    <t>EU 23a</t>
  </si>
  <si>
    <t xml:space="preserve">Of which basic indicator approach </t>
  </si>
  <si>
    <t>EU 23b</t>
  </si>
  <si>
    <t xml:space="preserve">Of which standardised approach </t>
  </si>
  <si>
    <t>EU 23c</t>
  </si>
  <si>
    <t xml:space="preserve">Of which advanced measurement approach </t>
  </si>
  <si>
    <t>Amounts below the thresholds for deduction (subject to 250% risk weight)</t>
  </si>
  <si>
    <t>Total</t>
  </si>
  <si>
    <t>EU KM1 - Key metrics template</t>
  </si>
  <si>
    <t>d</t>
  </si>
  <si>
    <t>e</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</si>
  <si>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</si>
  <si>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</si>
  <si>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</si>
  <si>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</si>
  <si>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</si>
  <si>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</si>
  <si>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</si>
  <si>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r>
      <t>Common Equity Tier</t>
    </r>
    <r>
      <rPr>
        <sz val="8"/>
        <color theme="1"/>
        <rFont val="Arial"/>
        <family val="2"/>
      </rPr>
      <t> </t>
    </r>
    <r>
      <rPr>
        <sz val="8"/>
        <color rgb="FF000000"/>
        <rFont val="Arial"/>
        <family val="2"/>
      </rPr>
      <t>1 ratio (%)</t>
    </r>
  </si>
  <si>
    <t>Tier 1 ratio (%)</t>
  </si>
  <si>
    <t>Total capital ratio (%)</t>
  </si>
  <si>
    <r>
      <t>Additional own funds requirements based on SREP</t>
    </r>
    <r>
      <rPr>
        <b/>
        <sz val="8"/>
        <color theme="1"/>
        <rFont val="Arial"/>
        <family val="2"/>
      </rPr>
      <t xml:space="preserve"> (as a percentage of risk-weighted exposure amount)</t>
    </r>
  </si>
  <si>
    <t>EU 7a</t>
  </si>
  <si>
    <t>EU 7b</t>
  </si>
  <si>
    <t>EU 7c</t>
  </si>
  <si>
    <t>EU 7d</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</si>
  <si>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</si>
  <si>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</si>
  <si>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</si>
  <si>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</si>
  <si>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</si>
  <si>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</si>
  <si>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</si>
  <si>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</si>
  <si>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</si>
  <si>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</si>
  <si>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</si>
  <si>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</si>
  <si>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</si>
  <si>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</si>
  <si>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Leverage ratio total exposure measure</t>
  </si>
  <si>
    <t>Additional own funds requirements to address risks of excessive leverage (as a percentage of leverage ratio total exposure amount)</t>
  </si>
  <si>
    <t>EU 14a</t>
  </si>
  <si>
    <t>EU 14b</t>
  </si>
  <si>
    <t>EU 14c</t>
  </si>
  <si>
    <t>Total SREP leverage ratio requirements (%)</t>
  </si>
  <si>
    <t>EU 14e</t>
  </si>
  <si>
    <t>EU 14f</t>
  </si>
  <si>
    <t>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</si>
  <si>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</si>
  <si>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</si>
  <si>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</si>
  <si>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</si>
  <si>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</si>
  <si>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</si>
  <si>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</si>
  <si>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</si>
  <si>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</si>
  <si>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</si>
  <si>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</si>
  <si>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f</t>
  </si>
  <si>
    <t>1</t>
  </si>
  <si>
    <t>2</t>
  </si>
  <si>
    <t>3</t>
  </si>
  <si>
    <t>EU-3a</t>
  </si>
  <si>
    <t>4</t>
  </si>
  <si>
    <t>5</t>
  </si>
  <si>
    <t>EU-5a</t>
  </si>
  <si>
    <t>EU-7</t>
  </si>
  <si>
    <t>EU-8</t>
  </si>
  <si>
    <t>EU-9</t>
  </si>
  <si>
    <t>EU-10</t>
  </si>
  <si>
    <t>EU OVA – Institution risk management approach</t>
  </si>
  <si>
    <t xml:space="preserve">Article 435(1)(f) </t>
  </si>
  <si>
    <t>(a)</t>
  </si>
  <si>
    <t>Disclosure of concise risk statement approved by the management body</t>
  </si>
  <si>
    <t>See Pillar 3 Report, Decleration and Risk Statement.</t>
  </si>
  <si>
    <t>Article 435(1)(b)</t>
  </si>
  <si>
    <t>(b)</t>
  </si>
  <si>
    <t>Information on the risk governance structure for each type of risk</t>
  </si>
  <si>
    <t xml:space="preserve">See Pillar 3 Report, Chapter 2 on Risk Management and Internal Control. See also Chapter 4 Credit risk, Chapter 5 Market risk, Chapter 6 Liqudity Risk, Chapter 7 Operational risk and Chapter 8 Sustainability risk. </t>
  </si>
  <si>
    <t>(c)</t>
  </si>
  <si>
    <t>Declaration approved by the management body on the adequacy of the risk management arrangements.</t>
  </si>
  <si>
    <t>Article 435(1)(c) Article 435(2)(e)</t>
  </si>
  <si>
    <t>(d)</t>
  </si>
  <si>
    <t xml:space="preserve">Disclosure on the scope and nature of risk disclosure and/or measurement systems. </t>
  </si>
  <si>
    <t>Article 435(1)(c)</t>
  </si>
  <si>
    <t>(e)</t>
  </si>
  <si>
    <t>Disclose information on the main features of risk disclosure and measurement systems.</t>
  </si>
  <si>
    <t>See Pillar 3 Report, Chapter 2.4.2 on Risk Policies and Limits and Chapter 2.4.4 on Risk Monitoring and Reporting.</t>
  </si>
  <si>
    <t>Article 435(1)(a)</t>
  </si>
  <si>
    <t>(f)</t>
  </si>
  <si>
    <t>Strategies and processes to manage risks for each separate category of risk.</t>
  </si>
  <si>
    <t>Article 435(1)(a) and (d)</t>
  </si>
  <si>
    <t>(g)</t>
  </si>
  <si>
    <t>Information on the strategies and processes to manage, hedge and mitigate risks, as well as on the monitoring of the effectiveness of hedges and mitigants.</t>
  </si>
  <si>
    <t>See Pillar 3 Report, Chapter 2.4.3 on Risk Identification and Chapter 2.4.4 on Risk Monitoring and Reporting.</t>
  </si>
  <si>
    <t>Table EU OVB - Disclosure on governance arrangements</t>
  </si>
  <si>
    <t>Point (a) of Article 435(2) CRR</t>
  </si>
  <si>
    <t>The number of directorships held by members of the management body.</t>
  </si>
  <si>
    <t>https://www.islandsbanki.is/en/landing/about/corporate-governance#statement</t>
  </si>
  <si>
    <t>Point (b) of Article 435(2) CRR</t>
  </si>
  <si>
    <t>Information regarding the recruitment policy for the selection of members of the management body and their actual knowledge, skills and expertise.</t>
  </si>
  <si>
    <t>Point (c) of Article 435(2) CRR</t>
  </si>
  <si>
    <t>Information on the diversity policy with regard of the members of the management body.</t>
  </si>
  <si>
    <t xml:space="preserve">https://cdn.islandsbanki.is/image/upload/v1/documents/Stefna_um_haefi_stjornar_bankastjora_og_lykilstarfsmanna.pdf </t>
  </si>
  <si>
    <t>Point (d) of Article 435(2) CRR</t>
  </si>
  <si>
    <t>Information whether or not the institution has set up a separate risk committee and the frequency of the meetings.</t>
  </si>
  <si>
    <t>There is a separate risk committee, see Pillar 3 Report, Chapter 2.2 on Roles and Responsibilities</t>
  </si>
  <si>
    <t>Point (e) Article 435(2) CRR</t>
  </si>
  <si>
    <t xml:space="preserve">Description on the information flow on risk to the management body. </t>
  </si>
  <si>
    <t>See Pillar 3 Report, Chapter 2 on Risk Management and Internal Control.</t>
  </si>
  <si>
    <t>Table EU OVC - ICAAP information</t>
  </si>
  <si>
    <t>Article 438(a) CRR</t>
  </si>
  <si>
    <t>Approach to assessing the adequacy of the internal capital</t>
  </si>
  <si>
    <t>See Pillar 3 Report, Chapter 3.3 Internal Capital Adequacy Assessment Process.</t>
  </si>
  <si>
    <t>Article 438(c) CRR</t>
  </si>
  <si>
    <t>Upon demand from the relevant competent authority, the result of the institution's internal capital adequacy assessment process</t>
  </si>
  <si>
    <t>See Pillar 3 Report, Chapter 3.4.2 where the TSCR is displayed in Exhibit 3.5.</t>
  </si>
  <si>
    <t>EU CC1 - Composition of regulatory capital</t>
  </si>
  <si>
    <t xml:space="preserve">Common Equity Tier 1 (CET1) capital:  instruments and reserves                                                                                       </t>
  </si>
  <si>
    <t xml:space="preserve">Capital instruments and the related share premium accounts </t>
  </si>
  <si>
    <t xml:space="preserve">     of which: Instrument type 1</t>
  </si>
  <si>
    <t xml:space="preserve">     of which: Instrument type 2</t>
  </si>
  <si>
    <t xml:space="preserve">     of which: Instrument type 3</t>
  </si>
  <si>
    <t xml:space="preserve">Retained earnings </t>
  </si>
  <si>
    <t>Accumulated other comprehensive income (and other reserves)</t>
  </si>
  <si>
    <t>Funds for general banking risk</t>
  </si>
  <si>
    <t xml:space="preserve">Amount of qualifying items referred to in Article 484 (3) and the related share premium accounts subject to phase out from CET1 </t>
  </si>
  <si>
    <t>Minority interests (amount allowed in consolidated CET1)</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</si>
  <si>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</si>
  <si>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</si>
  <si>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</si>
  <si>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</si>
  <si>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</si>
  <si>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Empty set in the EU</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</si>
  <si>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</si>
  <si>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</si>
  <si>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</si>
  <si>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</si>
  <si>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</si>
  <si>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</si>
  <si>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</si>
  <si>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</si>
  <si>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</si>
  <si>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</si>
  <si>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</si>
  <si>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</si>
  <si>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</si>
  <si>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</si>
  <si>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</si>
  <si>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</si>
  <si>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</si>
  <si>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</si>
  <si>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</si>
  <si>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</si>
  <si>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</si>
  <si>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</si>
  <si>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</si>
  <si>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</si>
  <si>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</si>
  <si>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</si>
  <si>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</si>
  <si>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</si>
  <si>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r>
      <t xml:space="preserve">Other regulatory adjusments </t>
    </r>
    <r>
      <rPr>
        <i/>
        <sz val="8"/>
        <rFont val="Arial"/>
        <family val="2"/>
      </rPr>
      <t>(including IFRS 9 transitional adjustments when relevant)</t>
    </r>
  </si>
  <si>
    <t>Total regulatory adjustments to Common Equity Tier 1 (CET1)</t>
  </si>
  <si>
    <t xml:space="preserve">Common Equity Tier 1 (CET1) capital </t>
  </si>
  <si>
    <t>Additional Tier 1 (AT1) capital: instruments</t>
  </si>
  <si>
    <t xml:space="preserve">     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</si>
  <si>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</si>
  <si>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 as described in Article 486(3) of CRR</t>
  </si>
  <si>
    <t>EU-33a</t>
  </si>
  <si>
    <t>Amount of qualifying items referred to in Article 494a(1) subject to phase out from AT1</t>
  </si>
  <si>
    <t>EU-33b</t>
  </si>
  <si>
    <t>Amount of qualifying items referred to in Article 494b(1)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</si>
  <si>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</si>
  <si>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</si>
  <si>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</si>
  <si>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</si>
  <si>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and indirect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</si>
  <si>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</si>
  <si>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</si>
  <si>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</si>
  <si>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</si>
  <si>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42a</t>
  </si>
  <si>
    <t>Other regulatory adjustments to AT1 capital</t>
  </si>
  <si>
    <t>Total regulatory adjustments to Additional Tier 1 (AT1) capital</t>
  </si>
  <si>
    <t xml:space="preserve">Additional Tier 1 (AT1) capital </t>
  </si>
  <si>
    <t>Tier 1 capital (T1 = CET1 + AT1)</t>
  </si>
  <si>
    <t>Tier 2 (T2) capital: instruments</t>
  </si>
  <si>
    <t>Capital instruments and the related share premium accounts</t>
  </si>
  <si>
    <t>Amount of qualifying  items referred to in Article 484 (5) and the related share premium accounts subject to phase out from T2 as described in Article 486 (4) CRR</t>
  </si>
  <si>
    <t>EU-47a</t>
  </si>
  <si>
    <t>Amount of qualifying  items referred to in Article 494a (2) subject to phase out from T2</t>
  </si>
  <si>
    <t>EU-47b</t>
  </si>
  <si>
    <t>Amount of qualifying  items referred to in Article 494b (2)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</si>
  <si>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</si>
  <si>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</si>
  <si>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</si>
  <si>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</si>
  <si>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</si>
  <si>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and indirect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</si>
  <si>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</si>
  <si>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</si>
  <si>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54a</t>
  </si>
  <si>
    <t>Direct and indirect holdings by the institution of the T2 instruments and subordinated loans of financial sector entities where the institution has a significant investment in those entities (net of eligible short positions) (negative amount)</t>
  </si>
  <si>
    <t>EU-56a </t>
  </si>
  <si>
    <t>Qualifying eligible liabilities deductions that exceed the eligible liabilities items of the institution (negative amount)</t>
  </si>
  <si>
    <t>56b</t>
  </si>
  <si>
    <t>Other regulatory adjusments to T2 capital</t>
  </si>
  <si>
    <t>Total regulatory adjustments to Tier 2 (T2) capital</t>
  </si>
  <si>
    <t xml:space="preserve">Tier 2 (T2) capital </t>
  </si>
  <si>
    <t>Total capital (TC = T1 + T2)</t>
  </si>
  <si>
    <t>Total risk exposure amount</t>
  </si>
  <si>
    <t>Capital ratios and buffers </t>
  </si>
  <si>
    <t>Common Equity Tier 1 (as a percentage of total risk exposure amount)</t>
  </si>
  <si>
    <t>Tier 1 (as a percentage of total risk exposure amount)</t>
  </si>
  <si>
    <t>Total capital (as a percentage of total risk exposure amount)</t>
  </si>
  <si>
    <t>Institution CET1 overall capital requirement (CET1 requirement in accordance with Article 92 (1) CRR, plus additional CET1 requirement which the institution is required to hold in accordance with point (a) of Article 104(1) CRD,  plus combined buffer requirement in accordance with Article 128(6) CRD) expressed as a percentage of risk exposure amount)</t>
  </si>
  <si>
    <t xml:space="preserve">of which: capital conservation buffer requirement </t>
  </si>
  <si>
    <t xml:space="preserve">of which: countercyclical buffer requirement </t>
  </si>
  <si>
    <t xml:space="preserve">of which: systemic risk buffer requirement </t>
  </si>
  <si>
    <t>EU-67a</t>
  </si>
  <si>
    <t>of which: Global Systemically Important Institution (G-SII) or Other Systemically Important Institution (O-SII) buffer</t>
  </si>
  <si>
    <t>Common Equity Tier 1 available to meet buffer (as a percentage of risk exposure amount)</t>
  </si>
  <si>
    <t>[non relevant in EU regulation]</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</si>
  <si>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</si>
  <si>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</si>
  <si>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</si>
  <si>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are met)</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</si>
  <si>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</si>
  <si>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</si>
  <si>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</si>
  <si>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</si>
  <si>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</si>
  <si>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</si>
  <si>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</si>
  <si>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</si>
  <si>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</si>
  <si>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</si>
  <si>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</si>
  <si>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</si>
  <si>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Template EU CC2 - reconciliation of regulatory own funds to balance sheet in the audited financial statements</t>
  </si>
  <si>
    <t>Balance sheet as in published financial statements</t>
  </si>
  <si>
    <t>Under regulatory scope of consolidation</t>
  </si>
  <si>
    <t>As at period end</t>
  </si>
  <si>
    <r>
      <t xml:space="preserve">Assets - </t>
    </r>
    <r>
      <rPr>
        <i/>
        <sz val="8"/>
        <color rgb="FF000000"/>
        <rFont val="Arial"/>
        <family val="2"/>
      </rPr>
      <t>Breakdown by asset clases according to the balance sheet in the published financial statements</t>
    </r>
  </si>
  <si>
    <t>Cash and balances with Central Bank</t>
  </si>
  <si>
    <t>Loans to credit institutions</t>
  </si>
  <si>
    <t>Bonds and debt instruments</t>
  </si>
  <si>
    <t>Derivatives</t>
  </si>
  <si>
    <t>Loans to customers</t>
  </si>
  <si>
    <t>Shares and equity instruments</t>
  </si>
  <si>
    <t>Investments in associates</t>
  </si>
  <si>
    <t>Property and equipment</t>
  </si>
  <si>
    <t>Intangible assets</t>
  </si>
  <si>
    <t>Other assets</t>
  </si>
  <si>
    <t>Non-current assets and disposal groups held for sale</t>
  </si>
  <si>
    <t>Total assets</t>
  </si>
  <si>
    <r>
      <t>Liabilities</t>
    </r>
    <r>
      <rPr>
        <i/>
        <sz val="8"/>
        <color rgb="FF000000"/>
        <rFont val="Arial"/>
        <family val="2"/>
      </rPr>
      <t xml:space="preserve"> - Breakdown by liability clases according to the balance sheet in the published financial statements</t>
    </r>
  </si>
  <si>
    <t>Deposits from Central Bank and credit institutions</t>
  </si>
  <si>
    <t>Deposits from customers</t>
  </si>
  <si>
    <t>Derivative instruments and short positions</t>
  </si>
  <si>
    <t>Debt issued and other borrowed funds</t>
  </si>
  <si>
    <t>Total liabilities</t>
  </si>
  <si>
    <t>Shareholders' Equity</t>
  </si>
  <si>
    <t>Total shareholders' equity</t>
  </si>
  <si>
    <t>Template EU CCA: Main features of regulatory own funds instruments and eligible liabilities instruments</t>
  </si>
  <si>
    <t>Issuer</t>
  </si>
  <si>
    <t>Islandsbanki hf.</t>
  </si>
  <si>
    <t>Íslandsbanki hf.</t>
  </si>
  <si>
    <t>Unique identifier (eg CUSIP, ISIN or Bloomberg identifier for private placement)</t>
  </si>
  <si>
    <t>ISIN: XS2390396427</t>
  </si>
  <si>
    <t>XS1874044016</t>
  </si>
  <si>
    <t>XS2017804548</t>
  </si>
  <si>
    <t>2a</t>
  </si>
  <si>
    <t>Public or private placement</t>
  </si>
  <si>
    <t>Public</t>
  </si>
  <si>
    <t>Governing law(s) of the instrument</t>
  </si>
  <si>
    <t>English</t>
  </si>
  <si>
    <t>3a </t>
  </si>
  <si>
    <t>Contractual recognition of write down and conversion powers of resolution authorities</t>
  </si>
  <si>
    <t>Yes</t>
  </si>
  <si>
    <t>No</t>
  </si>
  <si>
    <t>Regulatory treatment</t>
  </si>
  <si>
    <t xml:space="preserve">    Current treatment taking into account, where applicable, transitional CRR rules</t>
  </si>
  <si>
    <t>Additional Tier 1</t>
  </si>
  <si>
    <t>Tier 2</t>
  </si>
  <si>
    <t xml:space="preserve">     Post-transitional CRR rules</t>
  </si>
  <si>
    <t xml:space="preserve">     Eligible at solo/(sub-)consolidated/ solo&amp;(sub-)consolidated</t>
  </si>
  <si>
    <t>Solo &amp; consolidated</t>
  </si>
  <si>
    <t xml:space="preserve">     Instrument type (types to be specified by each jurisdiction)</t>
  </si>
  <si>
    <t>CRR: Article 51a</t>
  </si>
  <si>
    <t>CRR: Article 62a</t>
  </si>
  <si>
    <t>Amount recognised in regulatory capital or eligible liabilities  (Currency in million, as of most recent reporting date)</t>
  </si>
  <si>
    <t>ISK 10,625m</t>
  </si>
  <si>
    <t>ISK 7,187m</t>
  </si>
  <si>
    <t>ISK 7,164m</t>
  </si>
  <si>
    <t xml:space="preserve">Nominal amount of instrument </t>
  </si>
  <si>
    <t>SEK 750,000,000</t>
  </si>
  <si>
    <t>SEK 500,000,000</t>
  </si>
  <si>
    <t>EU-9a</t>
  </si>
  <si>
    <t>Issue price</t>
  </si>
  <si>
    <t>100%</t>
  </si>
  <si>
    <t>EU-9b</t>
  </si>
  <si>
    <t>Redemption price</t>
  </si>
  <si>
    <t>N/A</t>
  </si>
  <si>
    <t>Accounting classification</t>
  </si>
  <si>
    <t>Liability - Amortised cost</t>
  </si>
  <si>
    <t>Original date of issuance</t>
  </si>
  <si>
    <t>28.09.2021</t>
  </si>
  <si>
    <t>24.08.2018</t>
  </si>
  <si>
    <t>18.06.2019</t>
  </si>
  <si>
    <t>Perpetual or dated</t>
  </si>
  <si>
    <t>Perpetual</t>
  </si>
  <si>
    <t>Dated</t>
  </si>
  <si>
    <t xml:space="preserve">     Original maturity date </t>
  </si>
  <si>
    <t>26.06.2029</t>
  </si>
  <si>
    <t>Issuer call subject to prior supervisory approval</t>
  </si>
  <si>
    <t xml:space="preserve">     Optional call date, contingent call dates and redemption amount </t>
  </si>
  <si>
    <t>28 September 2026, call at par</t>
  </si>
  <si>
    <t>31 August, 2023 at 100%</t>
  </si>
  <si>
    <t>26 June, 2024 at 100%</t>
  </si>
  <si>
    <t xml:space="preserve">     Subsequent call dates, if applicable</t>
  </si>
  <si>
    <t>Each 28 December, March, June and September thereafter</t>
  </si>
  <si>
    <t xml:space="preserve">Fixed or floating dividend/coupon </t>
  </si>
  <si>
    <t>Floating coupon</t>
  </si>
  <si>
    <t>Floating</t>
  </si>
  <si>
    <t xml:space="preserve">Coupon rate and any related index </t>
  </si>
  <si>
    <t>3 Month STIBOR + 475 basis points</t>
  </si>
  <si>
    <t>3 Month STIBOR +250 bps</t>
  </si>
  <si>
    <t>3 Month STIBOR +390 bps</t>
  </si>
  <si>
    <t xml:space="preserve">Existence of a dividend stopper </t>
  </si>
  <si>
    <t xml:space="preserve">     Fully discretionary, partially discretionary or mandatory (in terms of timing)</t>
  </si>
  <si>
    <t>Mandatory</t>
  </si>
  <si>
    <t xml:space="preserve">     Fully discretionary, partially discretionary or mandatory (in terms of amount)</t>
  </si>
  <si>
    <t xml:space="preserve">     Existence of step up or other incentive to redeem</t>
  </si>
  <si>
    <t xml:space="preserve">     Noncumulative or cumulative</t>
  </si>
  <si>
    <t>Non-cumulative</t>
  </si>
  <si>
    <t>Convertible or non-convertible</t>
  </si>
  <si>
    <t>Non-convertible</t>
  </si>
  <si>
    <t xml:space="preserve">     If convertible, conversion trigger(s)</t>
  </si>
  <si>
    <t xml:space="preserve">     If convertible, fully or partially</t>
  </si>
  <si>
    <t xml:space="preserve">     If convertible, conversion rate</t>
  </si>
  <si>
    <t xml:space="preserve">     If convertible, mandatory or optional conversion</t>
  </si>
  <si>
    <t xml:space="preserve">     If convertible, specify instrument type convertible into</t>
  </si>
  <si>
    <t xml:space="preserve">     If convertible, specify issuer of instrument it converts into</t>
  </si>
  <si>
    <t>Write-down features</t>
  </si>
  <si>
    <t xml:space="preserve">     If write-down, write-down trigger(s)</t>
  </si>
  <si>
    <t>5.125% CET 1 ratio at Bank or Group level</t>
  </si>
  <si>
    <t xml:space="preserve">     If write-down, full or partial</t>
  </si>
  <si>
    <t>Partial</t>
  </si>
  <si>
    <t xml:space="preserve">     If write-down, permanent or temporary</t>
  </si>
  <si>
    <t>Temporary</t>
  </si>
  <si>
    <t xml:space="preserve">        If temporary write-down, description of write-up mechanism</t>
  </si>
  <si>
    <t>Anytime write-up at issuer's discretion in terms of timing and amount.</t>
  </si>
  <si>
    <t>34a </t>
  </si>
  <si>
    <t>Type of subordination (only for eligible liabilities)</t>
  </si>
  <si>
    <t>Contractual</t>
  </si>
  <si>
    <t>EU-34b</t>
  </si>
  <si>
    <t>Ranking of the instrument in normal insolvency proceedings</t>
  </si>
  <si>
    <r>
      <t xml:space="preserve">Ranking of claims according to Icelandic law: </t>
    </r>
    <r>
      <rPr>
        <b/>
        <sz val="8"/>
        <rFont val="Arial"/>
        <family val="2"/>
      </rPr>
      <t>1</t>
    </r>
    <r>
      <rPr>
        <sz val="8"/>
        <rFont val="Arial"/>
        <family val="2"/>
      </rPr>
      <t xml:space="preserve">. Art. 109-112 of the Bankruptcy Act. Covered Bonds have the same ranking as claims in accordance with Art. 111; </t>
    </r>
    <r>
      <rPr>
        <b/>
        <sz val="8"/>
        <rFont val="Arial"/>
        <family val="2"/>
      </rPr>
      <t>2</t>
    </r>
    <r>
      <rPr>
        <sz val="8"/>
        <rFont val="Arial"/>
        <family val="2"/>
      </rPr>
      <t xml:space="preserve">. All Deposits (With certain inner ranking); </t>
    </r>
    <r>
      <rPr>
        <b/>
        <sz val="8"/>
        <rFont val="Arial"/>
        <family val="2"/>
      </rPr>
      <t>3.</t>
    </r>
    <r>
      <rPr>
        <sz val="8"/>
        <rFont val="Arial"/>
        <family val="2"/>
      </rPr>
      <t xml:space="preserve"> Ordinary unsecured claims; </t>
    </r>
    <r>
      <rPr>
        <b/>
        <sz val="8"/>
        <rFont val="Arial"/>
        <family val="2"/>
      </rPr>
      <t>4</t>
    </r>
    <r>
      <rPr>
        <sz val="8"/>
        <rFont val="Arial"/>
        <family val="2"/>
      </rPr>
      <t xml:space="preserve">. Senior non preferred; </t>
    </r>
    <r>
      <rPr>
        <b/>
        <sz val="8"/>
        <rFont val="Arial"/>
        <family val="2"/>
      </rPr>
      <t>5.</t>
    </r>
    <r>
      <rPr>
        <sz val="8"/>
        <rFont val="Arial"/>
        <family val="2"/>
      </rPr>
      <t xml:space="preserve"> Remaining claims, according to Art. 114 (1-3) of the Bankruptcy Act; </t>
    </r>
    <r>
      <rPr>
        <b/>
        <sz val="8"/>
        <rFont val="Arial"/>
        <family val="2"/>
      </rPr>
      <t>6</t>
    </r>
    <r>
      <rPr>
        <sz val="8"/>
        <rFont val="Arial"/>
        <family val="2"/>
      </rPr>
      <t xml:space="preserve">. Claims for subordinated debt other than “eligible liabilities” acc.the Recovery and Resolution Act; </t>
    </r>
    <r>
      <rPr>
        <b/>
        <sz val="8"/>
        <rFont val="Arial"/>
        <family val="2"/>
      </rPr>
      <t>7</t>
    </r>
    <r>
      <rPr>
        <sz val="8"/>
        <rFont val="Arial"/>
        <family val="2"/>
      </rPr>
      <t xml:space="preserve">. TIER 2; </t>
    </r>
    <r>
      <rPr>
        <b/>
        <sz val="8"/>
        <rFont val="Arial"/>
        <family val="2"/>
      </rPr>
      <t>8. AT1</t>
    </r>
    <r>
      <rPr>
        <sz val="8"/>
        <rFont val="Arial"/>
        <family val="2"/>
      </rPr>
      <t xml:space="preserve">; </t>
    </r>
    <r>
      <rPr>
        <b/>
        <sz val="8"/>
        <rFont val="Arial"/>
        <family val="2"/>
      </rPr>
      <t>9.</t>
    </r>
    <r>
      <rPr>
        <sz val="8"/>
        <rFont val="Arial"/>
        <family val="2"/>
      </rPr>
      <t xml:space="preserve"> Equity   </t>
    </r>
  </si>
  <si>
    <r>
      <t xml:space="preserve">Ranking of claims according to Icelandic law: </t>
    </r>
    <r>
      <rPr>
        <b/>
        <sz val="8"/>
        <rFont val="Arial"/>
        <family val="2"/>
      </rPr>
      <t>1</t>
    </r>
    <r>
      <rPr>
        <sz val="8"/>
        <rFont val="Arial"/>
        <family val="2"/>
      </rPr>
      <t xml:space="preserve">. Art. 109-112 of the Bankruptcy Act. Covered Bonds have the same ranking as claims in accordance with Art. 111; </t>
    </r>
    <r>
      <rPr>
        <b/>
        <sz val="8"/>
        <rFont val="Arial"/>
        <family val="2"/>
      </rPr>
      <t>2</t>
    </r>
    <r>
      <rPr>
        <sz val="8"/>
        <rFont val="Arial"/>
        <family val="2"/>
      </rPr>
      <t xml:space="preserve">. All Deposits (With certain inner ranking); </t>
    </r>
    <r>
      <rPr>
        <b/>
        <sz val="8"/>
        <rFont val="Arial"/>
        <family val="2"/>
      </rPr>
      <t>3.</t>
    </r>
    <r>
      <rPr>
        <sz val="8"/>
        <rFont val="Arial"/>
        <family val="2"/>
      </rPr>
      <t xml:space="preserve"> Ordinary unsecured claims; </t>
    </r>
    <r>
      <rPr>
        <b/>
        <sz val="8"/>
        <rFont val="Arial"/>
        <family val="2"/>
      </rPr>
      <t>4</t>
    </r>
    <r>
      <rPr>
        <sz val="8"/>
        <rFont val="Arial"/>
        <family val="2"/>
      </rPr>
      <t xml:space="preserve">. Senior non preferred; </t>
    </r>
    <r>
      <rPr>
        <b/>
        <sz val="8"/>
        <rFont val="Arial"/>
        <family val="2"/>
      </rPr>
      <t>5.</t>
    </r>
    <r>
      <rPr>
        <sz val="8"/>
        <rFont val="Arial"/>
        <family val="2"/>
      </rPr>
      <t xml:space="preserve"> Remaining claims, according to Art. 114 (1-3) of the Bankruptcy Act; </t>
    </r>
    <r>
      <rPr>
        <b/>
        <sz val="8"/>
        <rFont val="Arial"/>
        <family val="2"/>
      </rPr>
      <t>6</t>
    </r>
    <r>
      <rPr>
        <sz val="8"/>
        <rFont val="Arial"/>
        <family val="2"/>
      </rPr>
      <t xml:space="preserve">. Claims for subordinated debt other than “eligible liabilities” acc.the Recovery and Resolution Act; </t>
    </r>
    <r>
      <rPr>
        <b/>
        <sz val="8"/>
        <rFont val="Arial"/>
        <family val="2"/>
      </rPr>
      <t>7</t>
    </r>
    <r>
      <rPr>
        <sz val="8"/>
        <rFont val="Arial"/>
        <family val="2"/>
      </rPr>
      <t>.</t>
    </r>
    <r>
      <rPr>
        <b/>
        <sz val="8"/>
        <rFont val="Arial"/>
        <family val="2"/>
      </rPr>
      <t xml:space="preserve"> TIER 2</t>
    </r>
    <r>
      <rPr>
        <sz val="8"/>
        <rFont val="Arial"/>
        <family val="2"/>
      </rPr>
      <t xml:space="preserve">; 8. AT1; 9. Equity   </t>
    </r>
  </si>
  <si>
    <t>Position in subordination hierarchy in liquidation (specify instrument type immediately senior to instrument)</t>
  </si>
  <si>
    <t xml:space="preserve">See answer to EU-34b above. </t>
  </si>
  <si>
    <t>Non-compliant transitioned features</t>
  </si>
  <si>
    <t xml:space="preserve">No </t>
  </si>
  <si>
    <t>If yes, specify non-compliant features</t>
  </si>
  <si>
    <t>37a</t>
  </si>
  <si>
    <t>Link to the full term and conditions of the instrument (signposting)</t>
  </si>
  <si>
    <t>https://cdn.islandsbanki.is/image/upload/v1/documents/Islandsbanki_AT1_Listing_Particulars_2021.pdf</t>
  </si>
  <si>
    <t>https://www.islandsbanki.is/en/landing/about/investor-relations</t>
  </si>
  <si>
    <t xml:space="preserve">EU IFRS 9 FL: Comparison of institutions´own funds and capital leverage ratios with and without the application of transitional arrangements for IFRS 9 </t>
  </si>
  <si>
    <t>Common Equity Tier 1 (CET1) capital as if IFRS 9 or analogous ECLs transitional arrangements had not been applied</t>
  </si>
  <si>
    <t>Tier 1 capital as if IFRS 9 or analogous ECLs transitional arrangements had not been applied</t>
  </si>
  <si>
    <t>Total capital as if IFRS 9 or analogous ECLs transitional arrangements had not been applied</t>
  </si>
  <si>
    <t>Risk-weighted assets amounts</t>
  </si>
  <si>
    <t>Total risk-weighted assets as if IFRS 9 or analogous ECLs transitional arrangements had not been applied</t>
  </si>
  <si>
    <t xml:space="preserve">Capital ratios </t>
  </si>
  <si>
    <t>Common Equity Tier 1 (as a percentage of risk exposure amount)</t>
  </si>
  <si>
    <t>Common Equity Tier 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</si>
  <si>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</si>
  <si>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</si>
  <si>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</si>
  <si>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</si>
  <si>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 as if IFRS 9 or analogous ECLs transitional
arrangements had not been applied</t>
  </si>
  <si>
    <t>EU CCyB1 - Geographical distribution of credit exposures relevant for the calculation of the countercyclical buffer (ISK m)</t>
  </si>
  <si>
    <t>g</t>
  </si>
  <si>
    <t>h</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</si>
  <si>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</si>
  <si>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</si>
  <si>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</si>
  <si>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</si>
  <si>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</si>
  <si>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</si>
  <si>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</si>
  <si>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</si>
  <si>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</si>
  <si>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</si>
  <si>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</si>
  <si>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</si>
  <si>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</si>
  <si>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</si>
  <si>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</si>
  <si>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</si>
  <si>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</si>
  <si>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</si>
  <si>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</si>
  <si>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</si>
  <si>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</si>
  <si>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Breakdown by country:</t>
  </si>
  <si>
    <t>Iceland</t>
  </si>
  <si>
    <t>Norway</t>
  </si>
  <si>
    <t>Other countries w. CCyB</t>
  </si>
  <si>
    <t>Other countries</t>
  </si>
  <si>
    <t>020</t>
  </si>
  <si>
    <t>EU CCyB2 - Amount of institution-specific countercyclical capital buffer (ISK m)</t>
  </si>
  <si>
    <t>Institution specific countercyclical capital buffer rate</t>
  </si>
  <si>
    <t>Institution specific countercyclical capital buffer requirement</t>
  </si>
  <si>
    <t>EU LI1 – Differences between accounting and regulatory scopes of consolidation and the mapping of financial statement categories with regulatory risk categories   (ISK m)</t>
  </si>
  <si>
    <t xml:space="preserve">Carrying values as reported in published financial statements </t>
  </si>
  <si>
    <t xml:space="preserve">Carrying values under scope of regulatory consolidation </t>
  </si>
  <si>
    <t>Carrying values of items</t>
  </si>
  <si>
    <t xml:space="preserve">Subject to the credit risk framework </t>
  </si>
  <si>
    <t xml:space="preserve">Subject to the CCR framework  </t>
  </si>
  <si>
    <t xml:space="preserve">Subject to the securitisation framework </t>
  </si>
  <si>
    <t xml:space="preserve">Subject to the market risk framework </t>
  </si>
  <si>
    <t xml:space="preserve">Not subject to capital requirements or subject to deduction from capital </t>
  </si>
  <si>
    <t>Assets</t>
  </si>
  <si>
    <t>Liabilities</t>
  </si>
  <si>
    <t>Subordinated loans</t>
  </si>
  <si>
    <t>Tax liabilities</t>
  </si>
  <si>
    <t>Other liabilities</t>
  </si>
  <si>
    <t xml:space="preserve">Items subject to </t>
  </si>
  <si>
    <t>Credit risk framework</t>
  </si>
  <si>
    <t>Off-balance-sheet amounts</t>
  </si>
  <si>
    <t>Exposure amounts considered for regulatory purposes</t>
  </si>
  <si>
    <t>EU LI3 – Outline of the differences in the scopes of consolidation (entity by entity)</t>
  </si>
  <si>
    <t xml:space="preserve">Name of the entity </t>
  </si>
  <si>
    <t>Method of accounting consolidation</t>
  </si>
  <si>
    <t>Method of regulatory consolidation</t>
  </si>
  <si>
    <t>Description of the entity</t>
  </si>
  <si>
    <t>Full consolidation</t>
  </si>
  <si>
    <t>Proportional consolidation</t>
  </si>
  <si>
    <t xml:space="preserve">Neither consolidated nor deducted </t>
  </si>
  <si>
    <t>Deducted</t>
  </si>
  <si>
    <t>Íslandssjóðir ehf.</t>
  </si>
  <si>
    <t>X</t>
  </si>
  <si>
    <t>Investment fund management company</t>
  </si>
  <si>
    <t>Hringur-Eignarhaldsfélag ehf.</t>
  </si>
  <si>
    <t>Holding company</t>
  </si>
  <si>
    <t>     Allianz Ísland hf.</t>
  </si>
  <si>
    <t>Insurance agent</t>
  </si>
  <si>
    <t>ISB Software Development Center</t>
  </si>
  <si>
    <t>Software Development Center</t>
  </si>
  <si>
    <t>Miðengi ehf.</t>
  </si>
  <si>
    <t>Full consolidation, held for sale</t>
  </si>
  <si>
    <t xml:space="preserve">EU LIA – Explanations of differences between accounting and regulatory exposure amounts </t>
  </si>
  <si>
    <t>Article 436(b) CRR</t>
  </si>
  <si>
    <t>Differences between columns (a) and (b) in template EU LI1</t>
  </si>
  <si>
    <t>N.A</t>
  </si>
  <si>
    <t>Article 436(d) CRR</t>
  </si>
  <si>
    <t>Qualitative information on the main sources of differences between the accounting and regulatoy scope of consolidation shown in template EU LI2</t>
  </si>
  <si>
    <t>The main difference between carrying values under the regulatory scope of consolidation and amounts considered for regulatory purposes are due to off-balance sheet items after applying the relevant credit conversion factor.</t>
  </si>
  <si>
    <t>Table EU LIB - Other qualitative information on the scope of application</t>
  </si>
  <si>
    <t>Article 436(f) CRR</t>
  </si>
  <si>
    <t>Impediment to the prompt transfer of own funds or to the repayment of liabilities within the group</t>
  </si>
  <si>
    <t>No group financial support agreements exist between the Bank and its subsidiaries.</t>
  </si>
  <si>
    <t>Article 436(g) CRR</t>
  </si>
  <si>
    <t xml:space="preserve">Subsidiaries not included in the consolidation with own funds less than required </t>
  </si>
  <si>
    <t>All subsidaries are included</t>
  </si>
  <si>
    <t>Article 436(h) CRR</t>
  </si>
  <si>
    <t>Use of derogation referred to in Article 7 CRR or individual consolidation method laid down in Article 9 CRR</t>
  </si>
  <si>
    <t>Aggregate amount by which the actual own funds are less than required in all subsidiaries that are not included in the consolidation</t>
  </si>
  <si>
    <t xml:space="preserve">EU CRA – General qualitative information about credit risk </t>
  </si>
  <si>
    <t>Article 435(1)(f)</t>
  </si>
  <si>
    <t>In the concise risk statement in accordance with point (f) of Article 435(1) CRR, how the business model translates into the components of the institution’s credit risk profile.</t>
  </si>
  <si>
    <t>See Chapters 4.6 and 4.7 in the Pillar 3 Report, in particular exhibit 4.6. See also Declaration and Risk Statement, and Chapters 2.4.1, 2.4.2 and 4.1 in the Pillar 3 Report.</t>
  </si>
  <si>
    <t>Article 435(1)(a)(d)</t>
  </si>
  <si>
    <t>When discussing their strategies and processes to manage credit risk and the policies for hedging and mitigating that risk in accordance with points (a) and (d) of Article 435(1) CRR, the criteria and approach used for defining the credit risk management policy and for setting credit risk limits.</t>
  </si>
  <si>
    <t>See Chapters 2.4.2, 4.1, 4.5 and 4.8 in the Pillar 3 Report.</t>
  </si>
  <si>
    <t>When informing on the structure and organisation of the risk management function in accordance with point (b) of Article 435(1) CRR, the structure and organisation of the credit risk management and control function.</t>
  </si>
  <si>
    <t>See Chapter 4.1 and Chapter 2.2 in the Pillar 3 Report.</t>
  </si>
  <si>
    <t>When informing on the authority, status and other arrangements for the risk management function in accordance with point (b) of Article 435(1) CRR, the relationships between credit risk management, risk control, compliance and internal audit functions.</t>
  </si>
  <si>
    <t>See Chapters 2.1 and 2.2 in the Pillar 3 Report.</t>
  </si>
  <si>
    <t>EU CRB –  Additional disclosure related to the credit quality of assets</t>
  </si>
  <si>
    <t xml:space="preserve">Article 442 (a) </t>
  </si>
  <si>
    <t>The scope and definitions of ‘past-due’ and ‘impaired’ exposures used for accounting purposes and the differences, if any, between the definitions of past due and default for accounting and regulatory purposes as specified by the EBA Guidelines  on the application of the definition of default in accordance with Article 178 CRR.</t>
  </si>
  <si>
    <t>There is full alignment in the definition of default for accounting and regulatory purposes, see Chapter 4.2.1 in the Pillar 3 Report.</t>
  </si>
  <si>
    <t>The extent of past-due exposures (more than 90 days) that are not considered to be impaired and the reasons for this.</t>
  </si>
  <si>
    <t>All exposures where obligors are more than 90 days past due on a material obligation are considered to be in default.</t>
  </si>
  <si>
    <t xml:space="preserve">Article 442 (b) </t>
  </si>
  <si>
    <t>Description of methods used for determining general and specific credit risk adjustments.</t>
  </si>
  <si>
    <t>The institution’s own definition of a restructured exposure used for the implementation of Article 178(3)(d) specified by the EBA Guidelines on default when different from the definition of forborne exposure defined in Annex V of the Commission Implementing Regulation (EU) No 680/2014.</t>
  </si>
  <si>
    <t>See Chapter 4.11 in the Pillar 3 Report.</t>
  </si>
  <si>
    <t>EU CR1: Performing and non-performing exposures and related provisions (ISK m)</t>
  </si>
  <si>
    <t>n</t>
  </si>
  <si>
    <t>o</t>
  </si>
  <si>
    <t>Gross carrying amount/nominal amount</t>
  </si>
  <si>
    <t>Accumulated impairment, accumulated negative changes in fair value due to credit risk and provisions</t>
  </si>
  <si>
    <t>Accumulated  partial write-off</t>
  </si>
  <si>
    <t>Collaterals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</si>
  <si>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</si>
  <si>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</si>
  <si>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</si>
  <si>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</si>
  <si>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</si>
  <si>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</si>
  <si>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</si>
  <si>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</si>
  <si>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</si>
  <si>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</si>
  <si>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</si>
  <si>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Loans and advances</t>
  </si>
  <si>
    <t xml:space="preserve">     Central banks</t>
  </si>
  <si>
    <t>030</t>
  </si>
  <si>
    <t xml:space="preserve">     General governments</t>
  </si>
  <si>
    <t>040</t>
  </si>
  <si>
    <t xml:space="preserve">     Credit institutions</t>
  </si>
  <si>
    <t>050</t>
  </si>
  <si>
    <t xml:space="preserve">     Other financial corporations</t>
  </si>
  <si>
    <t>060</t>
  </si>
  <si>
    <t xml:space="preserve">     Non-financial corporations</t>
  </si>
  <si>
    <t>070</t>
  </si>
  <si>
    <t xml:space="preserve">          Of which: SMEs</t>
  </si>
  <si>
    <t>080</t>
  </si>
  <si>
    <t xml:space="preserve">     Households</t>
  </si>
  <si>
    <t>090</t>
  </si>
  <si>
    <t>Debt securities</t>
  </si>
  <si>
    <t>100</t>
  </si>
  <si>
    <t>110</t>
  </si>
  <si>
    <t>120</t>
  </si>
  <si>
    <t>130</t>
  </si>
  <si>
    <t>140</t>
  </si>
  <si>
    <t>150</t>
  </si>
  <si>
    <t>Off-balance-sheet exposures</t>
  </si>
  <si>
    <t>160</t>
  </si>
  <si>
    <t>170</t>
  </si>
  <si>
    <t>180</t>
  </si>
  <si>
    <t>190</t>
  </si>
  <si>
    <t>200</t>
  </si>
  <si>
    <t>210</t>
  </si>
  <si>
    <t>220</t>
  </si>
  <si>
    <t>EU CR1-A – Maturity of exposures</t>
  </si>
  <si>
    <t>Net exposure value</t>
  </si>
  <si>
    <t>On demand</t>
  </si>
  <si>
    <t>&lt;= 1 year</t>
  </si>
  <si>
    <t>&gt; 1 year &lt;= 5 years</t>
  </si>
  <si>
    <t>&gt; 5 years</t>
  </si>
  <si>
    <t>No stated maturity</t>
  </si>
  <si>
    <t>EU CR2: Changes in the stock of non-performing loans and advances (ISK m)</t>
  </si>
  <si>
    <t xml:space="preserve">Gross carrying amount               </t>
  </si>
  <si>
    <t>Initial stock of non-performing loans and advances</t>
  </si>
  <si>
    <t>Inflows to non-performing portfolios</t>
  </si>
  <si>
    <t>Outflows from non-performing portfolios</t>
  </si>
  <si>
    <t>Outflows due to write-offs</t>
  </si>
  <si>
    <t>Outflow due to other situations</t>
  </si>
  <si>
    <t>Final stock of non-performing loans and advances</t>
  </si>
  <si>
    <t>EU - CQ1: Credit quality of forborne exposures (ISK m)</t>
  </si>
  <si>
    <t>Gross carrying amount/ 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</si>
  <si>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</si>
  <si>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</si>
  <si>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</si>
  <si>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</si>
  <si>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</si>
  <si>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</si>
  <si>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</si>
  <si>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</si>
  <si>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6</t>
  </si>
  <si>
    <t>7</t>
  </si>
  <si>
    <t>8</t>
  </si>
  <si>
    <t>Debt Securities</t>
  </si>
  <si>
    <t>9</t>
  </si>
  <si>
    <t>Loan commitments given</t>
  </si>
  <si>
    <t>EU CQ3 – Credit quality of performing and non-performing exposures by past due days (ISK m)</t>
  </si>
  <si>
    <t>Gross carrying amount / Nominal amount</t>
  </si>
  <si>
    <t>Not past due or Past due &lt; 30 days</t>
  </si>
  <si>
    <t>Past due &gt; 30 days &lt; 90 days</t>
  </si>
  <si>
    <t>Unlikely to pay that are not past-due or past-due &lt; = 90 days</t>
  </si>
  <si>
    <t>Past due &gt; 90 days &lt;= 180 days</t>
  </si>
  <si>
    <t>Past due &gt; 180 days &lt; =1 year</t>
  </si>
  <si>
    <t>Past due &gt; 1 year &lt;= 2 years</t>
  </si>
  <si>
    <t>Past due &gt; 2 year &lt;= 5 years</t>
  </si>
  <si>
    <t>Past due &gt; 5 year &lt;= 7 years</t>
  </si>
  <si>
    <t>Past due &gt; 7 years</t>
  </si>
  <si>
    <t>Of which SMEs</t>
  </si>
  <si>
    <t>Off-balance sheet exposures</t>
  </si>
  <si>
    <t>Template EU CQ4: Quality of non-performing exposures by geography </t>
  </si>
  <si>
    <t>Gross carrying / Nominal amount</t>
  </si>
  <si>
    <t>Accumulated impairment</t>
  </si>
  <si>
    <t>Provisions on off-balance sheet commitments and financial guarantee given</t>
  </si>
  <si>
    <t>Accumulated negative changes in fair value due to credit risk on non-performing exposures</t>
  </si>
  <si>
    <t>of which: non-performing</t>
  </si>
  <si>
    <t>of which: subject to impairment</t>
  </si>
  <si>
    <t>of which: defaulted</t>
  </si>
  <si>
    <t>On balance sheet exposures</t>
  </si>
  <si>
    <t>Off balance sheet exposures</t>
  </si>
  <si>
    <t>EU CQ5: Credit quality of loans and advances to non-financial corporations by industry</t>
  </si>
  <si>
    <t>Gross carrying amount</t>
  </si>
  <si>
    <t>Of which non-performing</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</si>
  <si>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</si>
  <si>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</si>
  <si>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</si>
  <si>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</si>
  <si>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</si>
  <si>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</si>
  <si>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</si>
  <si>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</si>
  <si>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</si>
  <si>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</si>
  <si>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</si>
  <si>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</si>
  <si>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Financial and insurance actvities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</si>
  <si>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</si>
  <si>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</si>
  <si>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</si>
  <si>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</si>
  <si>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</si>
  <si>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</si>
  <si>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</si>
  <si>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EU CQ7 Collateral obtained by taking possession and execution processess (ISK m)</t>
  </si>
  <si>
    <t>Collateral obtained by taking possession</t>
  </si>
  <si>
    <t>Value at initial recognition</t>
  </si>
  <si>
    <t>Accumulated negative changes</t>
  </si>
  <si>
    <t>Property Plant and Equipment (PP&amp;E)</t>
  </si>
  <si>
    <t>Other than Property Plant and Equipment</t>
  </si>
  <si>
    <t xml:space="preserve">     Residential immovable property</t>
  </si>
  <si>
    <t xml:space="preserve">     Commercial Immovable property</t>
  </si>
  <si>
    <t xml:space="preserve">     Movable property (auto, shipping, etc.)</t>
  </si>
  <si>
    <t xml:space="preserve">     Equity and debt instruments</t>
  </si>
  <si>
    <t xml:space="preserve">     Other collateral</t>
  </si>
  <si>
    <t>EU CRC – Qualitative disclosure requirements related to CRM techniques</t>
  </si>
  <si>
    <t xml:space="preserve">Article 453(a) </t>
  </si>
  <si>
    <t>A description of the core features of the policies and processes for on- and off-balance sheet netting and an indication of the extent to which institutions make use of balance sheet netting;</t>
  </si>
  <si>
    <t xml:space="preserve">Article 453(b) </t>
  </si>
  <si>
    <t>The core features of policies and processes for eligible collateral evaluation and management;</t>
  </si>
  <si>
    <t>Article 453(c)</t>
  </si>
  <si>
    <t>A description of the main types of collateral taken by the institution to mitigate credit risk;</t>
  </si>
  <si>
    <t xml:space="preserve">Article 453(d) </t>
  </si>
  <si>
    <t>For guarantees and credit derivatives used as credit protection, the main types of guarantor and credit derivative counterparty and their creditworthiness used for the purposes of reducing capital requirements, excluding those used as part of synthetic securitisation structures;</t>
  </si>
  <si>
    <t>Article 453(e)</t>
  </si>
  <si>
    <t>Information about market or credit risk concentrations within the credit mitigation taken;</t>
  </si>
  <si>
    <t xml:space="preserve"> EU CR3 – CRM techniques overview:  Disclosure of the use of credit risk mitigation techniques  (ISK m)</t>
  </si>
  <si>
    <t xml:space="preserve">Unsecured carrying amount </t>
  </si>
  <si>
    <t>Secured carrying amount</t>
  </si>
  <si>
    <r>
      <rPr>
        <sz val="8"/>
        <color rgb="FF000000"/>
        <rFont val="Arial"/>
        <family val="2"/>
      </rPr>
      <t>Of which</t>
    </r>
    <r>
      <rPr>
        <b/>
        <sz val="8"/>
        <color rgb="FF000000"/>
        <rFont val="Arial"/>
        <family val="2"/>
      </rPr>
      <t xml:space="preserve"> secured by collateral </t>
    </r>
  </si>
  <si>
    <r>
      <rPr>
        <sz val="8"/>
        <color rgb="FF000000"/>
        <rFont val="Arial"/>
        <family val="2"/>
      </rPr>
      <t xml:space="preserve">Of which </t>
    </r>
    <r>
      <rPr>
        <b/>
        <sz val="8"/>
        <color rgb="FF000000"/>
        <rFont val="Arial"/>
        <family val="2"/>
      </rPr>
      <t>secured by financial guarantees</t>
    </r>
  </si>
  <si>
    <r>
      <rPr>
        <sz val="8"/>
        <color rgb="FF000000"/>
        <rFont val="Arial"/>
        <family val="2"/>
      </rPr>
      <t xml:space="preserve">Of which </t>
    </r>
    <r>
      <rPr>
        <b/>
        <sz val="8"/>
        <color rgb="FF000000"/>
        <rFont val="Arial"/>
        <family val="2"/>
      </rPr>
      <t>secured by credit derivatives</t>
    </r>
  </si>
  <si>
    <t xml:space="preserve">Debt securities </t>
  </si>
  <si>
    <t xml:space="preserve">     Of which non-performing exposures</t>
  </si>
  <si>
    <t xml:space="preserve">            Of which defaulted </t>
  </si>
  <si>
    <t xml:space="preserve">EU CRD – Qualitative disclosure requirements on institutions’ use of external credit ratings under the standardised approach for credit risk </t>
  </si>
  <si>
    <t>Article 444(a)</t>
  </si>
  <si>
    <t>Names of the external credit assessment institutions (ECAIs) and export credit agencies (ECAs) used by the institution, and the reasons for any changes over the reporting period.</t>
  </si>
  <si>
    <t>External ratings from Moody's, Standard &amp; Poor's and Fitch ratings are used to map institutions to credit quality steps and thus determine risk weights under the standardised approach.</t>
  </si>
  <si>
    <t xml:space="preserve">Article 444(b) </t>
  </si>
  <si>
    <t>The exposure classes for which each ECAI or ECA is used.</t>
  </si>
  <si>
    <t>The Group uses external rating to determine the risk weight for institutions.</t>
  </si>
  <si>
    <t>Article 444(c)</t>
  </si>
  <si>
    <t>A description of the process used to transfer the issuer and issue credit ratings onto comparable assets in the banking book.</t>
  </si>
  <si>
    <t>If more than one credit assessments from the designated ECAI is available, the second best rating is used to determine the relevant risk weight. If only one risk weight is available, the applied risk weight is determined as if the counterparty is unrated.</t>
  </si>
  <si>
    <t>Article 444(d)</t>
  </si>
  <si>
    <t>The alignment of the alphanumerical scale of each agency used with the credit quality steps prescribed in Part Three, Title II, Chapter 2 of the CRR, (except where the institution complies with the standard association published by the EBA).</t>
  </si>
  <si>
    <t>The institution complies with the standard association published by the EBA.</t>
  </si>
  <si>
    <t>EU CR4 – Standardised approach – Credit risk exposure and CRM effects (ISK m)</t>
  </si>
  <si>
    <t>Exposures before CCF and CRM</t>
  </si>
  <si>
    <t>Exposures post CCF and CRM</t>
  </si>
  <si>
    <t>RWAs and RWA density</t>
  </si>
  <si>
    <t>Exposure classes</t>
  </si>
  <si>
    <t>On-balance-sheet amount</t>
  </si>
  <si>
    <t>Off-balance-sheet amount</t>
  </si>
  <si>
    <t>RWAs</t>
  </si>
  <si>
    <t>RWA density</t>
  </si>
  <si>
    <t>Central governments or central banks</t>
  </si>
  <si>
    <t>Regional government or local authorities</t>
  </si>
  <si>
    <t>Public sector entities</t>
  </si>
  <si>
    <t>Multilateral development banks</t>
  </si>
  <si>
    <t/>
  </si>
  <si>
    <t>International organisations</t>
  </si>
  <si>
    <t>Institutions</t>
  </si>
  <si>
    <t>Corporates</t>
  </si>
  <si>
    <t>Retail</t>
  </si>
  <si>
    <t>Secured by mortgages on immovable property</t>
  </si>
  <si>
    <t>Exposures in default</t>
  </si>
  <si>
    <t>Exposures associated with particularly high risk</t>
  </si>
  <si>
    <t>Covered bonds</t>
  </si>
  <si>
    <t>Institutions and corporates with a short-term credit assessment</t>
  </si>
  <si>
    <t>Collective investment undertakings</t>
  </si>
  <si>
    <t>Equity</t>
  </si>
  <si>
    <t>Other items</t>
  </si>
  <si>
    <t>EU CR5 – Standardised approach  (ISK m)</t>
  </si>
  <si>
    <t>Risk weight</t>
  </si>
  <si>
    <t>Of which unrated</t>
  </si>
  <si>
    <t>Others</t>
  </si>
  <si>
    <t xml:space="preserve">EU CCRA – Qualitative disclosure requirements related to CCR </t>
  </si>
  <si>
    <t xml:space="preserve">Article 435(1) (a) </t>
  </si>
  <si>
    <t>Risk management objectives and policies related to CCR, including:</t>
  </si>
  <si>
    <t>See Chapter 4.5 in the Pillar 3 Report.</t>
  </si>
  <si>
    <t xml:space="preserve">Article 439 (a) </t>
  </si>
  <si>
    <t xml:space="preserve">The method used to assign the operating limits defined in terms of internal capital for counterparty credit exposures; </t>
  </si>
  <si>
    <t>The Bank does not use the Internal Model Method and does not assign counterparty credit limits specifically in terms of internal capital. Further discussion in Chapters 4.1, 4.5 and 4.6 in the Pillar 3 Report.</t>
  </si>
  <si>
    <t>Article 439(b)</t>
  </si>
  <si>
    <t>Policies relating to guarantees and other risk mitigants and assessments concerning counterparty risk;</t>
  </si>
  <si>
    <t>Article 439 (c)</t>
  </si>
  <si>
    <t>Policies with respect to wrong-way risk exposures;</t>
  </si>
  <si>
    <t>See chapter 4.5 in the Pillar 3 Report.</t>
  </si>
  <si>
    <t>Article 439(d)</t>
  </si>
  <si>
    <t xml:space="preserve">The impact in terms of the amount of collateral that the institution would be required to provide given a credit rating downgrade. </t>
  </si>
  <si>
    <t>The Bank is not required to provide additional collateral given a credit rating downgrade.</t>
  </si>
  <si>
    <t>EU CCR1 – Analysis of CCR exposure by approach  (ISK m)</t>
  </si>
  <si>
    <t>Replacement cost (RC)</t>
  </si>
  <si>
    <t>Potential future exposure  (PFE)</t>
  </si>
  <si>
    <t>EEPE</t>
  </si>
  <si>
    <t>Alpha used for computing regulatory exposure value</t>
  </si>
  <si>
    <t>Exposure value pre-CRM</t>
  </si>
  <si>
    <t>Exposure value post-CRM</t>
  </si>
  <si>
    <t>Exposure value</t>
  </si>
  <si>
    <t>RWEA</t>
  </si>
  <si>
    <t>EU1</t>
  </si>
  <si>
    <t>EU - Original Exposure Method (for derivatives)</t>
  </si>
  <si>
    <t>1.4</t>
  </si>
  <si>
    <t>EU2</t>
  </si>
  <si>
    <t>EU - Simplified SA-CCR (for derivatives)</t>
  </si>
  <si>
    <t>SA-CCR (for derivatives)</t>
  </si>
  <si>
    <t>IMM (for derivatives and SFTs)</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</si>
  <si>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</si>
  <si>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</si>
  <si>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</si>
  <si>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</si>
  <si>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</si>
  <si>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</si>
  <si>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</si>
  <si>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</si>
  <si>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EU CCR2 – Transactions subject to own funds requriements for CVA risk</t>
  </si>
  <si>
    <t>REAs</t>
  </si>
  <si>
    <t>Total portfolios subject to the advanced method</t>
  </si>
  <si>
    <t>(i) VaR component (including the 3× multiplier)</t>
  </si>
  <si>
    <t>(ii) SVaR component (including the 3× multiplier)</t>
  </si>
  <si>
    <t>All portfolios subject to the standardised method</t>
  </si>
  <si>
    <t>EU4</t>
  </si>
  <si>
    <t>Based on the original exposure method</t>
  </si>
  <si>
    <t>Total subject to the CVA capital charge</t>
  </si>
  <si>
    <t>EU CCR3 – Standardised approach – CCR exposures by regulatory portfolio and risk weights (ISK m)</t>
  </si>
  <si>
    <r>
      <t>Template EU CCR5 – Composition of collateral for CCR exposure</t>
    </r>
    <r>
      <rPr>
        <b/>
        <strike/>
        <sz val="10"/>
        <color theme="0"/>
        <rFont val="Arial"/>
        <family val="2"/>
      </rPr>
      <t>s</t>
    </r>
  </si>
  <si>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</si>
  <si>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</si>
  <si>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</si>
  <si>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</si>
  <si>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</si>
  <si>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</si>
  <si>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</si>
  <si>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</si>
  <si>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</si>
  <si>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</si>
  <si>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</si>
  <si>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</si>
  <si>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</si>
  <si>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</si>
  <si>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</si>
  <si>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EU CCR6 – Credit derivatives exposures  (ISK m)</t>
  </si>
  <si>
    <t>Credit derivative hedges</t>
  </si>
  <si>
    <t>Protection bought</t>
  </si>
  <si>
    <t xml:space="preserve">Protection sold </t>
  </si>
  <si>
    <t>Notionals</t>
  </si>
  <si>
    <t>Single-name credit default swaps</t>
  </si>
  <si>
    <t>Index credit default swaps</t>
  </si>
  <si>
    <t>Total return swaps</t>
  </si>
  <si>
    <t>Credit options</t>
  </si>
  <si>
    <t>Other credit derivatives</t>
  </si>
  <si>
    <t>Total notionals</t>
  </si>
  <si>
    <t>Fair values</t>
  </si>
  <si>
    <t>Positive fair value (asset)</t>
  </si>
  <si>
    <t>Negative fair value (liability)</t>
  </si>
  <si>
    <t>EU CCR8 – Exposures to CCPs  (ISK m)</t>
  </si>
  <si>
    <t>EAD</t>
  </si>
  <si>
    <t>Exposures to QCCPs (total)</t>
  </si>
  <si>
    <t>Exposures for trades at QCCPs (excluding initial margin and default fund contributions); of which</t>
  </si>
  <si>
    <t>(i) OTC derivatives</t>
  </si>
  <si>
    <t>(ii) Exchange-traded derivatives</t>
  </si>
  <si>
    <t>(iii) SFTs</t>
  </si>
  <si>
    <t>(iv) Netting sets where cross-product netting has been approved</t>
  </si>
  <si>
    <t>Segregated initial margin</t>
  </si>
  <si>
    <t>Non-segregated initial margin</t>
  </si>
  <si>
    <t>Prefunded default fund contributions</t>
  </si>
  <si>
    <t>Alternative calculation of own funds requirements for exposures</t>
  </si>
  <si>
    <t>Exposures to non-QCCPs (total)</t>
  </si>
  <si>
    <t>Exposures for trades at non-QCCPs (excluding initial margin and default fund contributions); of which</t>
  </si>
  <si>
    <t>Unfunded default fund contributions</t>
  </si>
  <si>
    <t>Points (a), (b), (c) and(d) of Article 435(1) CRR</t>
  </si>
  <si>
    <t>Disclosure of the risk management objectives and policies</t>
  </si>
  <si>
    <t>See Chapter 7 in the Pillar 3 Report.</t>
  </si>
  <si>
    <t>Article 446 CRR</t>
  </si>
  <si>
    <t>Disclosure of the approaches for the assessment of minimum own funds requirements</t>
  </si>
  <si>
    <t xml:space="preserve">(c) </t>
  </si>
  <si>
    <r>
      <t xml:space="preserve">Description of the AMA methodology approach used </t>
    </r>
    <r>
      <rPr>
        <i/>
        <sz val="8"/>
        <rFont val="Arial"/>
        <family val="2"/>
      </rPr>
      <t>(if applicable)</t>
    </r>
  </si>
  <si>
    <t>Article 454 CRR</t>
  </si>
  <si>
    <r>
      <t xml:space="preserve">Disclose the use of insurance for risk mitigation in the Advanced Measurement Approach </t>
    </r>
    <r>
      <rPr>
        <i/>
        <sz val="8"/>
        <rFont val="Arial"/>
        <family val="2"/>
      </rPr>
      <t>(if applicable)</t>
    </r>
  </si>
  <si>
    <t>EU OR1 - Operational risk own funds requirements and risk-weighted exposure amounts</t>
  </si>
  <si>
    <t>Banking activities</t>
  </si>
  <si>
    <t>Relevant indicator</t>
  </si>
  <si>
    <t>Own funds requirements</t>
  </si>
  <si>
    <t>Risk weighted exposure amount</t>
  </si>
  <si>
    <t>Year-3</t>
  </si>
  <si>
    <t>Year-2</t>
  </si>
  <si>
    <t>Last year</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</si>
  <si>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</si>
  <si>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</si>
  <si>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</si>
  <si>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</si>
  <si>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</si>
  <si>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 xml:space="preserve">EU MRA – Qualitative disclosure requirements related to market risk </t>
  </si>
  <si>
    <t xml:space="preserve">The disclosure on strategies and processes of the institution to manage market risk, as well as on the policies to hedge and mitigate market risk, in the application of Article 435(1)(a) and (d) should include an explanation of management’s strategic objectives in undertaking trading activities, as well as the processes implemented to identify, measure, monitor and control the institution’s market risks (including policies for hedging risk and strategies/processes for monitoring the continuing effectiveness of hedges). </t>
  </si>
  <si>
    <t>See Chapters 5.1 and 5.2 in the Pillar 3 Report.</t>
  </si>
  <si>
    <t xml:space="preserve">Article 435(1)(b) </t>
  </si>
  <si>
    <t>As part of the disclosures required in Article 435(1)(b) on the structure and organisation of the market risk management function, institutions should disclose a description of the market risk governance structure established to implement the strategies and processes of the institution discussed in row (a) above, and that describes the relationships and the communication mechanisms between the different parties involved in market risk management.</t>
  </si>
  <si>
    <t>See Chapter 5.1 in the Pillar 3 Report.</t>
  </si>
  <si>
    <t>Article 455(c) related to Article 104</t>
  </si>
  <si>
    <t>As part of the disclosures required in Articles 435(1)(a) and (c) as well as in Article 455(c), institutions should provide a description of the procedures and systems implemented for the assurance of tradability of the positions included in the trading book in order to comply with the requirements of Article 104.  The disclosure should include a description of the methodology used to ensure that the policies and procedures implemented for the overall management of the trading book are appropriate.</t>
  </si>
  <si>
    <t>See Chapter 5.2 in the Pillar 3 Report.</t>
  </si>
  <si>
    <t>EU MR1 – Market risk under the standardised approach (ISK m)</t>
  </si>
  <si>
    <t>Outright products</t>
  </si>
  <si>
    <t>Interest rate risk (general and specific)</t>
  </si>
  <si>
    <t>Equity risk (general and specific)</t>
  </si>
  <si>
    <t>Foreign exchange risk</t>
  </si>
  <si>
    <t xml:space="preserve">Commodity risk </t>
  </si>
  <si>
    <t xml:space="preserve">Options </t>
  </si>
  <si>
    <t>Simplified approach</t>
  </si>
  <si>
    <t>Delta-plus method</t>
  </si>
  <si>
    <t>Scenario approach</t>
  </si>
  <si>
    <t>Securitisation (specific risk)</t>
  </si>
  <si>
    <t>EU LR1 - Summary comparison of accounting assets vs. leverage ratio exposure measure (ISK m)</t>
  </si>
  <si>
    <t>Applicable amount</t>
  </si>
  <si>
    <t>Total assets as per published financial statements</t>
  </si>
  <si>
    <t>Adjustment for entities which are consolidated for accounting purposes but are outside the scope of regulatory consolidation</t>
  </si>
  <si>
    <t>(Adjustment for securitised exposures that meet the operational requirements for the recognition of risk transference)</t>
  </si>
  <si>
    <t>(Adjustment for temporary exemption of exposures to central bank (if applicable))</t>
  </si>
  <si>
    <t>(Adjustment for fiduciary assets recognised on the balance sheet pursuant to the applicable accounting framework but excluded from the leverage ratio total exposure measure in accordance with point (i) of Article 429a(1) CRR)</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</si>
  <si>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</si>
  <si>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</si>
  <si>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</si>
  <si>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</si>
  <si>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</si>
  <si>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</si>
  <si>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</si>
  <si>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leverage ratio total exposure measure in accordance with point (c ) of Article 429a(1) CRR)</t>
  </si>
  <si>
    <t>EU-11b</t>
  </si>
  <si>
    <t>(Adjustment for exposures excluded from the leverage ratio total exposure measure in accordance with point (j) of Article 429a(1) CRR)</t>
  </si>
  <si>
    <t>Other adjustments</t>
  </si>
  <si>
    <t>EU LR2 - Leverage ratio common disclosure template (ISK m)</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</si>
  <si>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</si>
  <si>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</si>
  <si>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</si>
  <si>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</si>
  <si>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</si>
  <si>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</si>
  <si>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</si>
  <si>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</si>
  <si>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</si>
  <si>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</si>
  <si>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</si>
  <si>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</si>
  <si>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</si>
  <si>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</si>
  <si>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</si>
  <si>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</si>
  <si>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</si>
  <si>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</si>
  <si>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</si>
  <si>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</si>
  <si>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</si>
  <si>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</si>
  <si>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</si>
  <si>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</si>
  <si>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</si>
  <si>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</si>
  <si>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</si>
  <si>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</si>
  <si>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</si>
  <si>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Derogation for SFTs: Counterparty credit risk exposure in accordance with Articles 429e(5) and 222 CRR</t>
  </si>
  <si>
    <t>Agent transaction exposures</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</si>
  <si>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</si>
  <si>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</si>
  <si>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</si>
  <si>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</si>
  <si>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</si>
  <si>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</si>
  <si>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(General provisions deducted in determining Tier 1 capital and specific provisions associated associated with off-balance sheet exposures)</t>
  </si>
  <si>
    <t>Excluded exposures</t>
  </si>
  <si>
    <t>EU-22a</t>
  </si>
  <si>
    <t>(Exposures excluded from the total exposure measure in accordance with point (c) of Article 429a(1) CRR)</t>
  </si>
  <si>
    <t>EU-22b</t>
  </si>
  <si>
    <t>(Exposures exempted in accordance with point (j) of Article 429a(1) CRR (on and off balance sheet))</t>
  </si>
  <si>
    <t>EU-22c</t>
  </si>
  <si>
    <t>(Excluded exposures of public development banks (or units) - Public sector investments)</t>
  </si>
  <si>
    <t>EU-22d</t>
  </si>
  <si>
    <t>(Excluded exposures of public development banks (or units) - Promotional loans)</t>
  </si>
  <si>
    <t>EU-22e</t>
  </si>
  <si>
    <r>
      <t>(Excluded passing-through promotional loan exposures by non-public development banks (or units)</t>
    </r>
    <r>
      <rPr>
        <sz val="8"/>
        <color theme="1"/>
        <rFont val="Arial"/>
        <family val="2"/>
      </rPr>
      <t>)</t>
    </r>
  </si>
  <si>
    <t>EU-22f</t>
  </si>
  <si>
    <t xml:space="preserve">(Excluded guaranteed parts of exposures arising from export credits) </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</si>
  <si>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</si>
  <si>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</si>
  <si>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</si>
  <si>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</si>
  <si>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</si>
  <si>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</si>
  <si>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</si>
  <si>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</si>
  <si>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</si>
  <si>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(Total exempted exposures)</t>
  </si>
  <si>
    <t>Capital and total exposure measure</t>
  </si>
  <si>
    <t>Tier 1 capital</t>
  </si>
  <si>
    <t>EU-25</t>
  </si>
  <si>
    <t>Leverage ratio (without the adjustment due to excluded exposures of public development banks - Public sector investments) (%)</t>
  </si>
  <si>
    <t>25a</t>
  </si>
  <si>
    <t>Leverage ratio (excluding the impact of any applicable temporary exemption of central bank reserves)</t>
  </si>
  <si>
    <t>Regulatory minimum leverage ratio requirement (%)</t>
  </si>
  <si>
    <t>EU-26</t>
  </si>
  <si>
    <t xml:space="preserve">Additional leverage ratio requirements (%) </t>
  </si>
  <si>
    <t>Required leverage buffer (%)</t>
  </si>
  <si>
    <t>Choice on transitional arrangements and relevant exposures</t>
  </si>
  <si>
    <t>EU-27</t>
  </si>
  <si>
    <t>Choice on transitional arrangements for the definition of the capital measure</t>
  </si>
  <si>
    <t>-</t>
  </si>
  <si>
    <t>Disclosure of mean values</t>
  </si>
  <si>
    <t>Mean of daily values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</si>
  <si>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</si>
  <si>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</si>
  <si>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</si>
  <si>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</si>
  <si>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</si>
  <si>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</si>
  <si>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</si>
  <si>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Template EU LR3 - LRSpl: Split-up of on balance sheet exposures (excluding derivatives, SFTs and exempted exposures) (ISK m)</t>
  </si>
  <si>
    <t>EU-1</t>
  </si>
  <si>
    <t>Total on-balance sheet exposures (excluding derivatives, SFTs, and exempted exposures), of which:</t>
  </si>
  <si>
    <t>EU-2</t>
  </si>
  <si>
    <t>Trading book exposures</t>
  </si>
  <si>
    <t>EU-3</t>
  </si>
  <si>
    <t>Banking book exposures, of which:</t>
  </si>
  <si>
    <t>EU-4</t>
  </si>
  <si>
    <t>EU-5</t>
  </si>
  <si>
    <t>Exposures treated as sovereigns</t>
  </si>
  <si>
    <t>EU-6</t>
  </si>
  <si>
    <r>
      <t xml:space="preserve">Exposures to regional governments, MDB, international organisations and PSE </t>
    </r>
    <r>
      <rPr>
        <b/>
        <sz val="8"/>
        <color rgb="FF000000"/>
        <rFont val="Arial"/>
        <family val="2"/>
      </rPr>
      <t xml:space="preserve">not </t>
    </r>
    <r>
      <rPr>
        <sz val="8"/>
        <color rgb="FF000000"/>
        <rFont val="Arial"/>
        <family val="2"/>
      </rPr>
      <t>treated as sovereigns</t>
    </r>
  </si>
  <si>
    <t>Secured by mortgages of immovable properties</t>
  </si>
  <si>
    <t>Retail exposures</t>
  </si>
  <si>
    <t>Corporate</t>
  </si>
  <si>
    <t>EU-11</t>
  </si>
  <si>
    <t>EU-12</t>
  </si>
  <si>
    <t>Other exposures (eg equity, securitisations, and other non-credit obligation assets)</t>
  </si>
  <si>
    <t>Table EU LRA: Disclosure of LR qualitative information</t>
  </si>
  <si>
    <t>Description of the processes used to manage the risk of excessive leverage</t>
  </si>
  <si>
    <t>Description of the factors that had an impact on the leverage ratio during the period to which the disclosed leverage ratio refers</t>
  </si>
  <si>
    <t>See Chapter 3.6 in the Pillar 3 Report</t>
  </si>
  <si>
    <t xml:space="preserve"> LCR disclosure template, on quantitative information of LCR which complements Article 435(1)(f) of Regulation (EU) No 575/2013.</t>
  </si>
  <si>
    <t>Scope of consolidation (consolidated)</t>
  </si>
  <si>
    <t>Total unweighted value (average)</t>
  </si>
  <si>
    <t>Total weighted value (average)</t>
  </si>
  <si>
    <t>All currencies (ISK millions)</t>
  </si>
  <si>
    <t>Foreign currencies (ISK millions)</t>
  </si>
  <si>
    <t>Domestic currencies (ISK millions)</t>
  </si>
  <si>
    <t xml:space="preserve">Quarter ending on (DD Month YYYY) </t>
  </si>
  <si>
    <t>Number of data points used in the calculation of averages</t>
  </si>
  <si>
    <t>HIGH-QUALITY LIQUID ASSETS</t>
  </si>
  <si>
    <t>Total high-quality liquid assets (HQLA)</t>
  </si>
  <si>
    <t xml:space="preserve">CASH - OUTFLOWS </t>
  </si>
  <si>
    <t xml:space="preserve">Retail deposits and deposits from small business customers, of which: </t>
  </si>
  <si>
    <t>Stable deposits</t>
  </si>
  <si>
    <t>Less stable deposits</t>
  </si>
  <si>
    <t>Unsecured wholesale funding</t>
  </si>
  <si>
    <t xml:space="preserve">Operational deposits (all counterparties) and deposits in networks of cooperative banks </t>
  </si>
  <si>
    <t>Non-operational deposits (all counterparties)</t>
  </si>
  <si>
    <t>Unsecured debt</t>
  </si>
  <si>
    <t>Secured wholesale funding</t>
  </si>
  <si>
    <t>Additional requirements</t>
  </si>
  <si>
    <t xml:space="preserve">Outflows related to derivative exposures and other collateral requirements </t>
  </si>
  <si>
    <t xml:space="preserve">Outflows related to loss of funding on debt products </t>
  </si>
  <si>
    <t>Credit and liquidity facilities</t>
  </si>
  <si>
    <t>Other contractual funding obligations</t>
  </si>
  <si>
    <t>Ohter contractual funding obligations</t>
  </si>
  <si>
    <t>Other contingent funding obligations</t>
  </si>
  <si>
    <t>TOTAL CASH OUTFLOWS</t>
  </si>
  <si>
    <t xml:space="preserve">CASH - INFLOWS </t>
  </si>
  <si>
    <t>Secured lending (e.g. reverse repos)</t>
  </si>
  <si>
    <t>Inflows from fully performing exposures</t>
  </si>
  <si>
    <t>Other cash inflows</t>
  </si>
  <si>
    <t>19-a</t>
  </si>
  <si>
    <t xml:space="preserve">(Difference between total weighted inflows and total weighted outflows arising from transactions in third countries where there are transfer restrictions or which are denominated in non-convertible currencies) </t>
  </si>
  <si>
    <t>19-b</t>
  </si>
  <si>
    <t xml:space="preserve">(Excess inflows from a related specialised credit institution) </t>
  </si>
  <si>
    <t>TOTAL CASH INFLOWS</t>
  </si>
  <si>
    <t>Fully exempt inflows</t>
  </si>
  <si>
    <t>Inflows subject to 90% cap</t>
  </si>
  <si>
    <t>20-c</t>
  </si>
  <si>
    <t>Inflows subject to 75% cap</t>
  </si>
  <si>
    <t>TOTAL ADJUSTED VALUE</t>
  </si>
  <si>
    <t>LIQUIDITY BUFFER</t>
  </si>
  <si>
    <t>TOTAL NET CASH OUTFLOWS</t>
  </si>
  <si>
    <t>LIQUIDITY COVERAGE RATIO (%)</t>
  </si>
  <si>
    <t xml:space="preserve">Table EU LIQA - Liquidity risk management </t>
  </si>
  <si>
    <t>in accordance with Article 451a(4) CRR</t>
  </si>
  <si>
    <t xml:space="preserve">Strategies and processes in the management of the liquidity risk, including policies on diversification in the sources and tenor of planned funding, </t>
  </si>
  <si>
    <t>See Pillar 3 Report, Chapter 6.1</t>
  </si>
  <si>
    <t>Structure and organisation of the liquidity risk management function (authority, statute, other arrangements).</t>
  </si>
  <si>
    <t>A description of the degree of centralisation of liquidity management and interaction between the group’s units</t>
  </si>
  <si>
    <t>Not applicable</t>
  </si>
  <si>
    <t>Scope and nature of liquidity risk reporting and measurement systems.</t>
  </si>
  <si>
    <t>Policies for hedging and mitigating the liquidity risk and strategies and processes for monitoring the continuing effectiveness of hedges and mitigants.</t>
  </si>
  <si>
    <t>An outline of the bank's contingency funding plans.</t>
  </si>
  <si>
    <t>See Pillar 3 Report, Chapter 6.4</t>
  </si>
  <si>
    <t>An explanation of how stress testing is used.</t>
  </si>
  <si>
    <t>See Pillar 3 Report, Chapter 3.5</t>
  </si>
  <si>
    <t>(h)</t>
  </si>
  <si>
    <t>A declaration approved by the management body on the adequacy of liquidity risk management arrangements of the institution providing assurance that the liquidity risk management systems put in place are adequate with regard to the institution’s profile and strategy.</t>
  </si>
  <si>
    <t>See Pillar 3 Report, Decleration and Risk Statement</t>
  </si>
  <si>
    <t>(i)</t>
  </si>
  <si>
    <t>A concise liquidity risk statement approved by the management body succinctly describing the institution’s overall liquidity risk profile associated with the business strategy. This statement shall include key ratios and figures (other than those already covered in the EU LIQ1 template) providing external stakeholders with a comprehensive view of the institution’s management of liquidity risk, including how the liquidity risk profile of the institution interacts with the risk tolerance set by the management body.
These ratios may include:</t>
  </si>
  <si>
    <t>See Pillar 3 Report, "Decleration and Risk Statement" and Chapter 6.</t>
  </si>
  <si>
    <t>·         Concentration limits on collateral pools and sources of funding (both products and counterparties)</t>
  </si>
  <si>
    <t>·         Customised measurement tools or metrics that assess the structure of the bank’s balance sheet or that project cash flows and future liquidity positions, taking into account off-balance sheet risks which are specific to that bank</t>
  </si>
  <si>
    <t>·         Liquidity exposures and funding needs at the level of individual legal entities, foreign branches and subsidiaries, taking into account legal, regulatory and operational limitations on the transferability of liquidity</t>
  </si>
  <si>
    <t>·         Balance sheet and off-balance sheet items broken down into maturity buckets and the resultant liquidity gaps</t>
  </si>
  <si>
    <t>Table EU LIQB  on qualitative information on LCR, which complements template EU LIQ1.</t>
  </si>
  <si>
    <t>in accordance with Article 451a(2) CRR</t>
  </si>
  <si>
    <t>Explanations on the main drivers of LCR results and the evolution of the contribution of inputs to the LCR’s calculation over time</t>
  </si>
  <si>
    <t>Explanations on the changes in the LCR over time</t>
  </si>
  <si>
    <t>Explanations on the actual concentration of funding sources</t>
  </si>
  <si>
    <t>High-level description of the composition of the institution`s liquidity buffer.</t>
  </si>
  <si>
    <t>Derivative exposures and potential collateral calls</t>
  </si>
  <si>
    <t>The Bank runs a low derivative exposure with negligible impact on liquidity.</t>
  </si>
  <si>
    <t>Currency mismatch in the LCR</t>
  </si>
  <si>
    <t>Other items in the LCR calculation that are not captured in the LCR disclosure template but that the institution considers relevant for its liquidity profile</t>
  </si>
  <si>
    <t>No items to add.</t>
  </si>
  <si>
    <t>EU LIQ2 – Net Stable Funding Ratio (NSFR)</t>
  </si>
  <si>
    <t>In accordance with Article 451a(3) CRR</t>
  </si>
  <si>
    <t>Total currency (ISK milljons)</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</si>
  <si>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</si>
  <si>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</si>
  <si>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</si>
  <si>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</si>
  <si>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</si>
  <si>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</si>
  <si>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</si>
  <si>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</si>
  <si>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</si>
  <si>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</si>
  <si>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</si>
  <si>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</si>
  <si>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</si>
  <si>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</si>
  <si>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</si>
  <si>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</si>
  <si>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</si>
  <si>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</si>
  <si>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</si>
  <si>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</si>
  <si>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EU-15a</t>
  </si>
  <si>
    <t>Assets encumbered for more than 12m in cover pool</t>
  </si>
  <si>
    <t>Deposits held at other financial institutions for operational purposes</t>
  </si>
  <si>
    <t>Performing loans and securities: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</si>
  <si>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</si>
  <si>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</si>
  <si>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</si>
  <si>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</si>
  <si>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</si>
  <si>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</si>
  <si>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</si>
  <si>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</si>
  <si>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</si>
  <si>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</si>
  <si>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r>
      <t>NSFR derivative assets</t>
    </r>
    <r>
      <rPr>
        <sz val="8"/>
        <rFont val="Arial"/>
        <family val="2"/>
      </rPr>
      <t> </t>
    </r>
  </si>
  <si>
    <t xml:space="preserve">NSFR derivative liabilities before deduction of variation margin posted </t>
  </si>
  <si>
    <t>All other assets not included in the above categories</t>
  </si>
  <si>
    <t>Off-balance sheet items</t>
  </si>
  <si>
    <t>Total RSF</t>
  </si>
  <si>
    <t>Net Stable Funding Ratio (%)</t>
  </si>
  <si>
    <t>Table EU  REMA - Remuneration policy</t>
  </si>
  <si>
    <t>See Chapter 9 in the Pillar 3 Report and Remuneration Policy</t>
  </si>
  <si>
    <t>Information relating to the bodies that oversee remuneration. Disclosures shall include:</t>
  </si>
  <si>
    <t>•</t>
  </si>
  <si>
    <t>Name, composition and mandate of the main body (management body or remuneration committee as applicable) overseeing the remuneration policy and the number of meetings held by that main body during the financial year.</t>
  </si>
  <si>
    <t>External consultants whose advice has been sought, the body by which they were commissioned, and in which areas of the remuneration framework.</t>
  </si>
  <si>
    <t>A description of the scope of the institution’s remuneration policy (eg by regions, business lines), including the extent to which it is applicable to subsidiaries and branches located in third countries.</t>
  </si>
  <si>
    <t>A description of the staff or categories of staff whose professional activities have a material impact on institutions' risk profile.</t>
  </si>
  <si>
    <t>Information relating to the design and structure of the remuneration system for identified staff. Disclosures shall include:</t>
  </si>
  <si>
    <t>An overview of the key features and objectives of remuneration policy, and information about the decision-making process used for determining the remuneration policy and the role of the relevant stakeholders.</t>
  </si>
  <si>
    <t>Information on the criteria used for performance measurement and ex ante and ex post risk adjustment.</t>
  </si>
  <si>
    <t>Whether the management body or the remuneration committee where established reviewed the institution’s remuneration policy during the past year, and if so, an overview of any changes that were made, the reasons for those changes and their impact on remuneration.</t>
  </si>
  <si>
    <t>Information of how the institution ensures that staff in internal control functions are remunerated independently of the businesses they oversee.</t>
  </si>
  <si>
    <t>Policies and criteria applied for the award of guaranteed variable remuneration and severance payments.</t>
  </si>
  <si>
    <t>Description of the ways in which current and future risks are taken into account in the remuneration processes. Disclosures shall include an overview of the key risks, their measurement and how these measures affect remuneration.</t>
  </si>
  <si>
    <t>The ratios between fixed and variable remuneration set in accordance with point (g) of Article 94(1) CRD.</t>
  </si>
  <si>
    <t>Description of the ways in which the institution seeks to link performance during a performance measurement period with levels of remuneration. Disclosures shall include:</t>
  </si>
  <si>
    <t>An overview of main performance criteria and metrics for institution, business lines and individuals.</t>
  </si>
  <si>
    <t>An overview of how amounts of individual variable remuneration are linked to institution-wide and individual performance.</t>
  </si>
  <si>
    <t>Information on the criteria used to determine the balance between different types of instruments awarded including shares, equivalent ownership interest, options and other instruments.</t>
  </si>
  <si>
    <t>Information of the measures the institution will implement to adjust variable remuneration in the event that performance metrics are weak, including the institution’s criteria for determining “weak” performance metrics.</t>
  </si>
  <si>
    <t>Description of the ways in which the institution seeks to adjust remuneration to take account of longterm performance. Disclosures shall include:</t>
  </si>
  <si>
    <t>An overview of the institution’s policy on deferral, payout in instrument, retention periods and vesting of variable remuneration including where it is different among staff or categories of staff.</t>
  </si>
  <si>
    <t>Information of the institution’ criteria for ex post adjustments (malus during deferral and clawback after vesting, if permitted by national law).</t>
  </si>
  <si>
    <t>Where applicable, shareholding requirements that may be imposed on identified staff.</t>
  </si>
  <si>
    <t>The description of the main parameters and rationale for any variable components scheme and any other non-cash benefit in accordance with point (f) of Article 450(1) CRR. Disclosures shall include:</t>
  </si>
  <si>
    <t>Information on the specific performance indicators used to determine the variable components of remuneration and the criteria used to determine the balance between different types of instruments awarded, including shares, equivalent ownership interests, share-linked instruments, equivalent non cash-instruments, options and other instruments.</t>
  </si>
  <si>
    <t>Upon demand from the relevant Member State or competent authority, the total remuneration for each member of the management body or senior management.</t>
  </si>
  <si>
    <t>Information on whether the institution benefits from a derogation laid down in Article 94(3) CRD in accordance with point (k) of Article 450(1) CRR.</t>
  </si>
  <si>
    <t>For the purposes of this point, institutions that benefit from such a derogation shall indicate whether this is on the basis of point (a) and/or point (b) of Article 94(3) CRD. They shall also indicate for which of the remuneration principles they apply the derogation(s), the number of staff members that benefit from the derogation(s) and their total remuneration, split into fixed and variable remuneration.</t>
  </si>
  <si>
    <t>(j)</t>
  </si>
  <si>
    <t>Large institutions shall disclose the quantitative information on the remuneration of their collective management body, differentiating between executive and non-executive members in accordance with Article 450(2) CRR.</t>
  </si>
  <si>
    <t>EU REM1 - Remuneration awarded for the financial year (ISK m)</t>
  </si>
  <si>
    <t>MB Supervisory function</t>
  </si>
  <si>
    <t xml:space="preserve">MB Management function </t>
  </si>
  <si>
    <t>Other senior management</t>
  </si>
  <si>
    <t>Other identified staff</t>
  </si>
  <si>
    <t>Fixed remuneration</t>
  </si>
  <si>
    <t>Number of identified staff</t>
  </si>
  <si>
    <t>Total fixed remuneration</t>
  </si>
  <si>
    <t>Of which: cash-based</t>
  </si>
  <si>
    <t>(Not applicable in the EU)</t>
  </si>
  <si>
    <t>EU-4a</t>
  </si>
  <si>
    <t>Of which: shares or equivalent ownership interests</t>
  </si>
  <si>
    <t xml:space="preserve">Of which: share-linked instruments or equivalent non-cash instruments </t>
  </si>
  <si>
    <t>EU-5x</t>
  </si>
  <si>
    <t>Of which: other instruments</t>
  </si>
  <si>
    <t>Of which: other forms</t>
  </si>
  <si>
    <t>Variable remuneration</t>
  </si>
  <si>
    <t>Total variable remuneration</t>
  </si>
  <si>
    <t>Of which: deferred</t>
  </si>
  <si>
    <t>EU-13a</t>
  </si>
  <si>
    <t>EU-14a</t>
  </si>
  <si>
    <t>EU-13b</t>
  </si>
  <si>
    <t>EU-14b</t>
  </si>
  <si>
    <t>EU-14x</t>
  </si>
  <si>
    <t>EU-14y</t>
  </si>
  <si>
    <t>Total remuneration (2 + 10)</t>
  </si>
  <si>
    <t>EU REM2 - Special payments  to staff whose professional activities have a material impact on institutions’ risk profile (identified staff)</t>
  </si>
  <si>
    <t xml:space="preserve">Guaranteed variable remuneration awards </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</si>
  <si>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</si>
  <si>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</si>
  <si>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</si>
  <si>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</si>
  <si>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</si>
  <si>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</si>
  <si>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</si>
  <si>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</si>
  <si>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</si>
  <si>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 xml:space="preserve">Of which paid during the financial year </t>
  </si>
  <si>
    <t>Of which deferred</t>
  </si>
  <si>
    <t>Of which severance payments paid during the financial year, that are not taken into account in the bonus cap</t>
  </si>
  <si>
    <t>Of which highest payment that has been awarded to a single person</t>
  </si>
  <si>
    <t xml:space="preserve">Template EU REM3 - Deferred remuneration </t>
  </si>
  <si>
    <t>EU - g</t>
  </si>
  <si>
    <t>EU - h</t>
  </si>
  <si>
    <t>Deferred and retained remuneration</t>
  </si>
  <si>
    <t>Total amount of  deferred remuneration awarded for previous performance periods</t>
  </si>
  <si>
    <t xml:space="preserve">
Of which due to vest in the financial year</t>
  </si>
  <si>
    <t xml:space="preserve">
Of which vesting in subsequent financial years</t>
  </si>
  <si>
    <t>Amount of performance adjustment made in the financial year to deferred remuneration  that was due to vest in the financial year</t>
  </si>
  <si>
    <t>Amount of performance adjustment made in the financial year to deferred remuneration that was due to vest in future performance years</t>
  </si>
  <si>
    <t>Total amount of adjustment during the financial year due to ex post implicit adjustments (i.e.changes of value of deferred remuneration due to the changes of prices of instruments)</t>
  </si>
  <si>
    <t xml:space="preserve">Total amount of deferred remuneration awarded before the financial year actually paid out in the financial year </t>
  </si>
  <si>
    <t>Total of amount of  deferred remuneration awarded for previous performance period that has vested but is subject to retention periods</t>
  </si>
  <si>
    <t>Cash-based</t>
  </si>
  <si>
    <t xml:space="preserve">
Shares or equivalent ownership interests</t>
  </si>
  <si>
    <t xml:space="preserve">Share-linked instruments or equivalent non-cash instruments </t>
  </si>
  <si>
    <t>Other instruments</t>
  </si>
  <si>
    <t>Other forms</t>
  </si>
  <si>
    <t>MB Management function</t>
  </si>
  <si>
    <t>Template EU REM4 - Remuneration of 1 million EUR or more per year</t>
  </si>
  <si>
    <t>EUR</t>
  </si>
  <si>
    <t>Identified staff that are high earners as set out in Article 450(i) CRR</t>
  </si>
  <si>
    <t>1 000 000 to below 1 500 000</t>
  </si>
  <si>
    <t>1 500 000 to below 2 000 000</t>
  </si>
  <si>
    <t>2 000 000 to below 2 500 000</t>
  </si>
  <si>
    <t>2 500 000 to below 3 000 000</t>
  </si>
  <si>
    <t>3 000 000 to below 3 500 000</t>
  </si>
  <si>
    <t>3 500 000 to below 4 000 000</t>
  </si>
  <si>
    <t>4 000 000 to below 4 500 000</t>
  </si>
  <si>
    <t>4 500 000 to below 5 000 000</t>
  </si>
  <si>
    <t>5 000 000 to below 6 000 000</t>
  </si>
  <si>
    <t>6 000 000 to below 7 000 000</t>
  </si>
  <si>
    <t>7 000 000 to below 8 000 000</t>
  </si>
  <si>
    <t>x</t>
  </si>
  <si>
    <t>To be extended as appropriate, if further payment bands are needed.</t>
  </si>
  <si>
    <t>EU REM5 - Information on remuneration of staff whose professional activities have a material impact on institutions’ risk profile (identified staff) (ISK m)</t>
  </si>
  <si>
    <t xml:space="preserve">a </t>
  </si>
  <si>
    <t>Management body remuneration</t>
  </si>
  <si>
    <t>Business areas</t>
  </si>
  <si>
    <t>Total MB</t>
  </si>
  <si>
    <t>Investment banking</t>
  </si>
  <si>
    <t>Retail
banking</t>
  </si>
  <si>
    <t>Asset
management</t>
  </si>
  <si>
    <t>Corporate functions</t>
  </si>
  <si>
    <t>Independent internal control functions</t>
  </si>
  <si>
    <t>All other</t>
  </si>
  <si>
    <t xml:space="preserve">Total </t>
  </si>
  <si>
    <t>Total number of identified staff</t>
  </si>
  <si>
    <t>Of which: members of the MB</t>
  </si>
  <si>
    <t>Of which: other senior management</t>
  </si>
  <si>
    <t>Of which: other identified staff</t>
  </si>
  <si>
    <t>Total remuneration of identified staff</t>
  </si>
  <si>
    <t xml:space="preserve">Of which: variable remuneration </t>
  </si>
  <si>
    <t xml:space="preserve">Of which: fixed remuneration </t>
  </si>
  <si>
    <t xml:space="preserve"> </t>
  </si>
  <si>
    <t>EU AE1 - Encumbered and unencumbered assets (ISK m)</t>
  </si>
  <si>
    <t>Carrying amount of encumbered assets</t>
  </si>
  <si>
    <t>Fair value of encumbered assets</t>
  </si>
  <si>
    <t>Carrying amount of unencumbered assets</t>
  </si>
  <si>
    <t>Fair value of unencumbered assets</t>
  </si>
  <si>
    <t>of which notionally eligible EHQLA and HQLA</t>
  </si>
  <si>
    <t>of which EHQLA and HQLA</t>
  </si>
  <si>
    <t>Assets of the reporting institution</t>
  </si>
  <si>
    <t>Equity instruments</t>
  </si>
  <si>
    <t>of which: covered bonds</t>
  </si>
  <si>
    <t>of which: securitisations</t>
  </si>
  <si>
    <t>of which: issued by general governments</t>
  </si>
  <si>
    <t>of which: issued by financial corporations</t>
  </si>
  <si>
    <t>of which: issued by non-financial corporations</t>
  </si>
  <si>
    <t>EU AE2 - Collateral received and own debt securities issued (ISK m)</t>
  </si>
  <si>
    <t>Fair value of encumbered collateral received or own debt securities issued</t>
  </si>
  <si>
    <t>Unencumbered</t>
  </si>
  <si>
    <t>Fair value of collateral received or own debt securities issued available for encumbrance</t>
  </si>
  <si>
    <t>Loans on demand</t>
  </si>
  <si>
    <t>Loans and advances other than loans on demand</t>
  </si>
  <si>
    <t>Other collateral received</t>
  </si>
  <si>
    <t>EU AE3 - Sources of encumbrance (ISK m)</t>
  </si>
  <si>
    <t>Matching liabilities, contingent liabilities or securities lent</t>
  </si>
  <si>
    <t>Assets, collateral received and own debt securities issued other than covered bonds and securitisations encumbered</t>
  </si>
  <si>
    <t>debt securities issued other than covered bonds and ABSs encumbered</t>
  </si>
  <si>
    <t>Carrying amount of selected financial liabilities</t>
  </si>
  <si>
    <t>General narrative information on asset encumbrance</t>
  </si>
  <si>
    <t>See Chapter 6.4.4 in the Pillar 3 Report.</t>
  </si>
  <si>
    <t>Narrative information on the impact of the business model on assets encumbrance and the importance of encumbrance to the institution's business model, which  provides users with the context of the disclosures required in Template EU AE1 and EU AE2.</t>
  </si>
  <si>
    <t xml:space="preserve"> Template EU IRRBB1 - Interest rate risks of non-trading book activities (ISK m)</t>
  </si>
  <si>
    <t>Supervisory shock scenarios</t>
  </si>
  <si>
    <t>Changes of the economic value of equity</t>
  </si>
  <si>
    <t>Changes of the net interest income</t>
  </si>
  <si>
    <t>Current period</t>
  </si>
  <si>
    <t>Last period</t>
  </si>
  <si>
    <t>Parallel up</t>
  </si>
  <si>
    <t xml:space="preserve">Parallel down </t>
  </si>
  <si>
    <t xml:space="preserve">Steepener </t>
  </si>
  <si>
    <t>Flattener</t>
  </si>
  <si>
    <t>Short rates up</t>
  </si>
  <si>
    <t>Short rates down</t>
  </si>
  <si>
    <t>EU CR1-A: Maturiy of exposures</t>
  </si>
  <si>
    <t xml:space="preserve">-      </t>
  </si>
  <si>
    <t xml:space="preserve"> -      </t>
  </si>
  <si>
    <t>IS0000034502</t>
  </si>
  <si>
    <t>IS0000034494</t>
  </si>
  <si>
    <t>ISK 9,020m</t>
  </si>
  <si>
    <t>ISK 1,500m</t>
  </si>
  <si>
    <t>ISK 9,020,000,000</t>
  </si>
  <si>
    <t>ISK 1,500,000,000</t>
  </si>
  <si>
    <t>17 April, 2028 at 100%</t>
  </si>
  <si>
    <t>Fixed</t>
  </si>
  <si>
    <t>Interest rate risk of non-trading book activities</t>
  </si>
  <si>
    <t>Disclosure on ESG risks</t>
  </si>
  <si>
    <t>The main drivers in the LCR calculations are wholesale deposits, Inflows from fully performing exposures and high liquidity assets.</t>
  </si>
  <si>
    <t xml:space="preserve">The LCR is fairly stable over time, significant changes can arise from new bond issuances, large deposit changes and outstanding issuances falling into the 30-day window. </t>
  </si>
  <si>
    <t xml:space="preserve">The Bank monitors the concentration of funding to avoid undue reliance on individual funding sources and continues to be predominantly funded by deposits and through bond issuance. </t>
  </si>
  <si>
    <t>The liquidity buffers Level 1 assets mainly hold balances with the Central Bank, government bonds and other repoable bonds that comprise the most significant portion of the total HQLA. Level 2 assets only comprise covered bonds.</t>
  </si>
  <si>
    <t>The Bank calculates and monitors LCR for all significant currencies (exposure over 5%, currently only ISK and EUR) and foreign currencies combined. The currency mismatch risk is not considered a material driver for the LCR.</t>
  </si>
  <si>
    <t>Table 1: Qualitative information on Environmental risk</t>
  </si>
  <si>
    <t>Table 2: Qualitative information on Social risk</t>
  </si>
  <si>
    <t>Table 3: Qualitative information on Governance risk</t>
  </si>
  <si>
    <t>Table1</t>
  </si>
  <si>
    <t>Table2</t>
  </si>
  <si>
    <t>Table3</t>
  </si>
  <si>
    <t>Chapter 8</t>
  </si>
  <si>
    <t>Business strategy and processes</t>
  </si>
  <si>
    <t>Institution's business strategy to integrate environmental factors and risks, taking into account the impact of environmental factors and risks on institution's business environment, business model, strategy and financial planning</t>
  </si>
  <si>
    <t>Objectives, targets and limits to assess and address environmental risk in short-, medium-, and long-term, and performance assessment against these objectives, targets and limits, including forward-looking information in the design of business strategy and processes</t>
  </si>
  <si>
    <t>Current investment activities and (future) investment targets towards environmental objectives and EU Taxonomy-aligned activities</t>
  </si>
  <si>
    <t>Policies and procedures relating to direct and indirect engagement with new or existing counterparties on their strategies to mitigate and reduce environmental risks</t>
  </si>
  <si>
    <t>Governance</t>
  </si>
  <si>
    <t>Responsibilities of the management body for setting the risk framework, supervising and managing the implementation of the objectives, strategy and policies in the context of environmental risk management covering relevant transmission channels</t>
  </si>
  <si>
    <t>Management body's integration of short-, medium- and long-term effects of environmental factors and risks, organisational structure both within business lines and internal control functions</t>
  </si>
  <si>
    <t>Integration of measures to manage environmental factors and risks in internal governance arrangements, including the role of committees, the allocation of tasks and responsibilities, and the feedback loop from risk management to the management body covering relevant transmission channels</t>
  </si>
  <si>
    <t>Lines of reporting and frequency of reporting relating to environmental risk</t>
  </si>
  <si>
    <t>Alignment of the remuneration policy with institution's environmental risk-related objectives</t>
  </si>
  <si>
    <t>Risk management</t>
  </si>
  <si>
    <t>Integration of short-, medium- and long-term effects of environmental factors and risks in the risk framework</t>
  </si>
  <si>
    <t>(k)</t>
  </si>
  <si>
    <t>Definitions, methodologies and international standards on which the environmental risk management framework is based</t>
  </si>
  <si>
    <t>(l)</t>
  </si>
  <si>
    <t>Processes to identify, measure and monitor activities and exposures (and collateral where applicable) sensitive to environmental risks, covering relevant transmission channels</t>
  </si>
  <si>
    <t>(m)</t>
  </si>
  <si>
    <t>Activities, commitments and exposures contributing to mitigate environmental risks</t>
  </si>
  <si>
    <t>(n)</t>
  </si>
  <si>
    <t>Implementation of tools for identification, measurement and management of environmental risks</t>
  </si>
  <si>
    <t>(o)</t>
  </si>
  <si>
    <t>Results and outcome of the risk tools implemented and the estimated impact of environmental risk on capital and liquidity risk profile</t>
  </si>
  <si>
    <t>(p)</t>
  </si>
  <si>
    <t>Data availability, quality and accuracy, and efforts to improve these aspects</t>
  </si>
  <si>
    <t>(q)</t>
  </si>
  <si>
    <t>Description of limits to environmental risks (as drivers of prudential risks) that are set, and triggering escalation and exclusion in the case of breaching these limits</t>
  </si>
  <si>
    <t>(r)</t>
  </si>
  <si>
    <t>Description of the link (transmission channels) between environmental risks with credit risk, liquidity and funding risk, market risk, operational risk and reputational risk in the risk management framework</t>
  </si>
  <si>
    <t>Table 1 - Qualitative information on Environmental risk</t>
  </si>
  <si>
    <t>Table 2 - Qualitative information on Social risk</t>
  </si>
  <si>
    <t>in accordance with Article 449a CRR</t>
  </si>
  <si>
    <t>Adjustment of the institution's business strategy to integrate social factors and risks taking into account the impact of social risk on the institution's business environment, business model, strategy and financial planning</t>
  </si>
  <si>
    <t>Objectives, targets and limits to assess and address social risk in short-term, medium-term and long-term, and performance assessment against these objectives, targets and limits, including forward-looking information in the design of business strategy and processes</t>
  </si>
  <si>
    <t>Policies and procedures relating to direct and indirect engagement with new or existing counterparties on their strategies to mitigate and reduce socially harmful activities</t>
  </si>
  <si>
    <t>Responsibilities of the management body for setting the risk framework, supervising and managing the implementation of the objectives, strategy and policies in the context of social risk management covering counterparties' approaches to:</t>
  </si>
  <si>
    <t>Activities towards the community and society</t>
  </si>
  <si>
    <t>(ii)</t>
  </si>
  <si>
    <t>Employee relationships and labour standards</t>
  </si>
  <si>
    <t>(iii)</t>
  </si>
  <si>
    <t>Customer protection and product responsibility</t>
  </si>
  <si>
    <t>(iv)</t>
  </si>
  <si>
    <t>Human rights</t>
  </si>
  <si>
    <t>Integration of measures to manage social factors and risks in internal governance arrangements, including  the role of committees, the allocation of tasks and responsibilities, and the feedback loop from risk management to the management body</t>
  </si>
  <si>
    <t>Lines of reporting and frequency of reporting relating to social risk</t>
  </si>
  <si>
    <t>Alignment of the remuneration policy in line with institution's social risk-related objectives</t>
  </si>
  <si>
    <t>Definitions, methodologies and international standards on which the social risk management framework is based</t>
  </si>
  <si>
    <t>Processes to identify, measure and monitor activities and exposures (and collateral wher applicable) sensitive to social risk, covering relevant transmission channels</t>
  </si>
  <si>
    <t>Activities, commitments and assets contributing to mitigate social risk</t>
  </si>
  <si>
    <t>Implementation of tools for identification and management of social risk</t>
  </si>
  <si>
    <t>Description of setting limits to social risk and cases to trigger escalation and exclusion in the case of breaching these limits</t>
  </si>
  <si>
    <t>Table 3 - Qualitative information on Governance risk</t>
  </si>
  <si>
    <t>Institution's integration in their governance arrangements governance performance of the counterparty, including committees of the highest governance body, committees responsible for decision-making on economic, environmental, and social topics</t>
  </si>
  <si>
    <t>Institution's accounting of the counterparty's highest governance body’s role in non-financial reporting</t>
  </si>
  <si>
    <t>Institution's integration in governance arrangements of the governance performance of their counterparties including:</t>
  </si>
  <si>
    <t>Ethical considerations</t>
  </si>
  <si>
    <t>Strategy and risk management</t>
  </si>
  <si>
    <t>Inclusiveness</t>
  </si>
  <si>
    <t>Transparency</t>
  </si>
  <si>
    <t>(v)</t>
  </si>
  <si>
    <t>Management of conflict of interest</t>
  </si>
  <si>
    <t>(vi)</t>
  </si>
  <si>
    <t>Internal communication on critical concerns</t>
  </si>
  <si>
    <t>Institution's integration in risk management arrangements the governance performance of their counterparties considering:</t>
  </si>
  <si>
    <t xml:space="preserve">Template EU LI2 - Main sources of differences between regulatory exposure amounts and carrying values in financial statements </t>
  </si>
  <si>
    <t xml:space="preserve">Securitisation framework </t>
  </si>
  <si>
    <t xml:space="preserve">CCR framework </t>
  </si>
  <si>
    <t>Market risk framework</t>
  </si>
  <si>
    <t>Assets carrying value amount under the scope of prudential consolidation (as per template LI1)</t>
  </si>
  <si>
    <t>Liabilities carrying value amount under the scope of prudential consolidation (as per template LI1)</t>
  </si>
  <si>
    <t>Total net amount under the scope of prudential consolidation</t>
  </si>
  <si>
    <t xml:space="preserve">Differences in valuations </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</si>
  <si>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</si>
  <si>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</si>
  <si>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</si>
  <si>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</si>
  <si>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Differences due to Securitisation with risk transfer</t>
  </si>
  <si>
    <t>Other differences</t>
  </si>
  <si>
    <t>See Pillar 3 Report, Chapter 6.2 and 6.3</t>
  </si>
  <si>
    <t>See Pillar 3 Report, Chapter 6.4 and chapter 2.4.5</t>
  </si>
  <si>
    <t>See the Bank´s Consolidated Finanancial Statement - Note 57</t>
  </si>
  <si>
    <t>See the Bank´s Pillar 3 Report</t>
  </si>
  <si>
    <t>See the Bank´s Pillar 3 Report and the Consolidated Financial Statement</t>
  </si>
  <si>
    <t>Leverage ratio buffer and overall leverage ratio requirement (as a percentage of total exposure measure)</t>
  </si>
  <si>
    <t>Leverage ratio buffer requirement (%)</t>
  </si>
  <si>
    <t>Overall leverage ratio requirement (%)</t>
  </si>
  <si>
    <t xml:space="preserve">Additional own funds requirements to address the risk of excessive leverage (%) </t>
  </si>
  <si>
    <t xml:space="preserve">     of which: to be made up of CET1 capital (percentage points)</t>
  </si>
  <si>
    <t>See Note 61.4 to the consolidated financial statements.</t>
  </si>
  <si>
    <t>See Pillar 3 Report, Chapter 1.2 and Chapter 2.4.</t>
  </si>
  <si>
    <t>See Chapters 4.1, 4.3.4, 4.5, 4.7, 4.8 and 5.2 in the Pillar 3 Report.</t>
  </si>
  <si>
    <t xml:space="preserve">See Pillar 3 Report, Chapter 2-8. </t>
  </si>
  <si>
    <t>See Chapter 7.3 in the Pillar 3 Report.</t>
  </si>
  <si>
    <t>See Chapter 8.2 in the Pillar 3 Report.</t>
  </si>
  <si>
    <t>See Chapter 8.1 in the Pillar 3 Report.</t>
  </si>
  <si>
    <t>See Chapter 8.3 in the Pillar 3 Report.</t>
  </si>
  <si>
    <t>See Chapter 8.3 in the the Pillar 3 report</t>
  </si>
  <si>
    <t>See Chapter 8.1 in the the Pillar 3 report</t>
  </si>
  <si>
    <t>CPI-indexed Fixed 4.86%</t>
  </si>
  <si>
    <t>IS Þróunarsjóðurinn Langbrók</t>
  </si>
  <si>
    <t xml:space="preserve">     IS ÞL2 ehf.</t>
  </si>
  <si>
    <t xml:space="preserve">EU REM3 : Deferred remuneration </t>
  </si>
  <si>
    <t>EU REM4 : Remuneration of 1 million EUR or more per year</t>
  </si>
  <si>
    <t>EU REM5: Information on remuneration of staff whose professional activities have a material impact on institutions’ risk profile</t>
  </si>
  <si>
    <t>EU IRRBB1: Interest rate risk of non-trading book activities</t>
  </si>
  <si>
    <t>EU AE4: Accompanying narrative information</t>
  </si>
  <si>
    <t xml:space="preserve">EU LIQA: Liquidity risk management </t>
  </si>
  <si>
    <t>EU ORA: Qualitative information on operational risk</t>
  </si>
  <si>
    <t>EU CC2: Reconciliation of regulatory own funds to balance sheet in the audited financial statements</t>
  </si>
  <si>
    <t xml:space="preserve">     of which: to be made up of Tier 1 capital (percentage points)</t>
  </si>
  <si>
    <t xml:space="preserve">Additional own funds requirements to address risks other than the risk of excessive leverage (%) </t>
  </si>
  <si>
    <t>Collateral received by the disclosing institution</t>
  </si>
  <si>
    <t>Own debt securities issued other than own covered bonds or securitisations</t>
  </si>
  <si>
    <t>Own covered bonds and securitisations issued and not yet pledged</t>
  </si>
  <si>
    <t>Total assets, collateral received and own debt securities issued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</si>
</sst>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 #,##0_-;_-* &quot;-&quot;_-;_-@_-"/>
    <numFmt numFmtId="43" formatCode="_-* #,##0.00_-;\-* #,##0.00_-;_-* &quot;-&quot;??_-;_-@_-"/>
    <numFmt numFmtId="164" formatCode="_(* #,##0_);_(* \(#,##0\);_(* &quot;-&quot;_);_(@_)"/>
    <numFmt numFmtId="165" formatCode="_-* #,##0\ _k_r_-;\-* #,##0\ _k_r_-;_-* &quot;-&quot;\ _k_r_-;_-@_-"/>
    <numFmt numFmtId="166" formatCode="dd/mmm/yyyy"/>
    <numFmt numFmtId="167" formatCode="_(* #,##0_);_(* \(#,##0\);_(* &quot;-&quot;??_);_(@_)"/>
    <numFmt numFmtId="168" formatCode="#,##0_);\(\ #,##0\);&quot;-&quot;_);_(@_)"/>
    <numFmt numFmtId="169" formatCode="0.0%"/>
    <numFmt numFmtId="170" formatCode="_-* #,##0\ _k_r_._-;\-* #,##0\ _k_r_._-;_-* &quot;-&quot;\ _k_r_._-;_-@_-"/>
    <numFmt numFmtId="171" formatCode="_-* #,##0.00\ [$€-1]_-;\-* #,##0.00\ [$€-1]_-;_-* &quot;-&quot;??\ [$€-1]_-"/>
    <numFmt numFmtId="172" formatCode="_-* #,##0.00\ _k_r_._-;\-* #,##0.00\ _k_r_._-;_-* &quot;-&quot;??\ _k_r_._-;_-@_-"/>
    <numFmt numFmtId="173" formatCode="_-* #,##0\ _I_S_K_-;\-* #,##0\ _I_S_K_-;_-* &quot;-&quot;\ _I_S_K_-;_-@_-"/>
    <numFmt numFmtId="174" formatCode="#,##0;\(#,##0\)"/>
    <numFmt numFmtId="175" formatCode="#,##0_ ;[Red]\-#,##0\ "/>
    <numFmt numFmtId="176" formatCode="#,##0_);\(#,##0\);&quot;-&quot;_);\(@_)"/>
    <numFmt numFmtId="177" formatCode="#,##0;\(#,##0\);\-;@"/>
    <numFmt numFmtId="178" formatCode="0.000000%"/>
    <numFmt numFmtId="179" formatCode="0.00000%"/>
  </numFmts>
  <fonts count="85" x14ac:knownFonts="1">
    <font>
      <sz val="11"/>
      <color theme="1"/>
      <name val="Calibri"/>
      <family val="2"/>
      <scheme val="minor"/>
    </font>
    <font>
      <sz val="8"/>
      <color theme="1"/>
      <name val="Arial"/>
      <family val="2"/>
    </font>
    <font>
      <b/>
      <sz val="10"/>
      <color theme="0"/>
      <name val="Arial"/>
      <family val="2"/>
    </font>
    <font>
      <sz val="11"/>
      <color theme="1"/>
      <name val="Calibri"/>
      <family val="2"/>
      <scheme val="minor"/>
    </font>
    <font>
      <u/>
      <sz val="11"/>
      <color theme="10"/>
      <name val="Calibri"/>
      <family val="2"/>
      <scheme val="minor"/>
    </font>
    <font>
      <sz val="11"/>
      <color theme="1"/>
      <name val="Arial"/>
      <family val="2"/>
    </font>
    <font>
      <sz val="10"/>
      <color theme="1"/>
      <name val="Arial"/>
      <family val="2"/>
    </font>
    <font>
      <u/>
      <sz val="11"/>
      <color theme="10"/>
      <name val="Arial"/>
      <family val="2"/>
    </font>
    <font>
      <b/>
      <sz val="10"/>
      <color theme="1"/>
      <name val="Arial"/>
      <family val="2"/>
    </font>
    <font>
      <sz val="8"/>
      <color theme="0"/>
      <name val="Arial"/>
      <family val="2"/>
    </font>
    <font>
      <sz val="8"/>
      <color theme="1"/>
      <name val="Arial"/>
      <family val="2"/>
    </font>
    <font>
      <b/>
      <sz val="8"/>
      <color theme="1"/>
      <name val="Arial"/>
      <family val="2"/>
    </font>
    <font>
      <b/>
      <sz val="8"/>
      <color theme="0"/>
      <name val="Arial"/>
      <family val="2"/>
    </font>
    <font>
      <sz val="8"/>
      <name val="Arial"/>
      <family val="2"/>
    </font>
    <font>
      <i/>
      <sz val="8"/>
      <name val="Arial"/>
      <family val="2"/>
    </font>
    <font>
      <i/>
      <sz val="8"/>
      <color theme="1"/>
      <name val="Arial"/>
      <family val="2"/>
    </font>
    <font>
      <b/>
      <i/>
      <sz val="8"/>
      <name val="Arial"/>
      <family val="2"/>
    </font>
    <font>
      <b/>
      <i/>
      <sz val="8"/>
      <color theme="1"/>
      <name val="Arial"/>
      <family val="2"/>
    </font>
    <font>
      <b/>
      <sz val="8"/>
      <name val="Arial"/>
      <family val="2"/>
    </font>
    <font>
      <sz val="11"/>
      <color rgb="FFFF0000"/>
      <name val="Arial"/>
      <family val="2"/>
    </font>
    <font>
      <u/>
      <sz val="8"/>
      <color theme="10"/>
      <name val="Arial"/>
      <family val="2"/>
    </font>
    <font>
      <u/>
      <sz val="10"/>
      <color theme="10"/>
      <name val="Arial"/>
      <family val="2"/>
    </font>
    <font>
      <b/>
      <sz val="16"/>
      <color theme="1"/>
      <name val="Arial"/>
      <family val="2"/>
    </font>
    <font>
      <sz val="8"/>
      <name val="Calibri"/>
      <family val="2"/>
      <scheme val="minor"/>
    </font>
    <font>
      <sz val="8"/>
      <color rgb="FF000000"/>
      <name val="Arial"/>
      <family val="2"/>
    </font>
    <font>
      <b/>
      <sz val="8"/>
      <color rgb="FF000000"/>
      <name val="Arial"/>
      <family val="2"/>
    </font>
    <font>
      <sz val="10"/>
      <name val="Arial"/>
      <family val="2"/>
    </font>
    <font>
      <strike/>
      <sz val="8"/>
      <name val="Arial"/>
      <family val="2"/>
    </font>
    <font>
      <i/>
      <sz val="8"/>
      <color rgb="FFAA322F"/>
      <name val="Arial"/>
      <family val="2"/>
    </font>
    <font>
      <b/>
      <sz val="8"/>
      <color rgb="FFAA322F"/>
      <name val="Arial"/>
      <family val="2"/>
    </font>
    <font>
      <strike/>
      <sz val="8"/>
      <color rgb="FF000000"/>
      <name val="Arial"/>
      <family val="2"/>
    </font>
    <font>
      <sz val="8"/>
      <color indexed="8"/>
      <name val="Arial"/>
      <family val="2"/>
    </font>
    <font>
      <sz val="10"/>
      <color theme="1"/>
      <name val="Calibri"/>
      <family val="2"/>
      <scheme val="minor"/>
    </font>
    <font>
      <b/>
      <sz val="10"/>
      <name val="Calibri"/>
      <family val="2"/>
      <scheme val="minor"/>
    </font>
    <font>
      <sz val="10"/>
      <name val="Calibri"/>
      <family val="2"/>
      <scheme val="minor"/>
    </font>
    <font>
      <sz val="11"/>
      <name val="Calibri"/>
      <family val="2"/>
    </font>
    <font>
      <sz val="11"/>
      <color rgb="FF000000"/>
      <name val="Calibri"/>
      <family val="2"/>
    </font>
    <font>
      <sz val="11"/>
      <color indexed="9"/>
      <name val="Calibri"/>
      <family val="2"/>
    </font>
    <font>
      <b/>
      <sz val="10"/>
      <name val="Arial"/>
      <family val="2"/>
    </font>
    <font>
      <b/>
      <sz val="11"/>
      <color indexed="63"/>
      <name val="Calibri"/>
      <family val="2"/>
    </font>
    <font>
      <sz val="10"/>
      <name val="Tms Rmn"/>
    </font>
    <font>
      <sz val="9"/>
      <name val="Arial"/>
      <family val="2"/>
    </font>
    <font>
      <i/>
      <sz val="9"/>
      <name val="Arial"/>
      <family val="2"/>
    </font>
    <font>
      <b/>
      <i/>
      <sz val="9"/>
      <name val="Arial"/>
      <family val="2"/>
    </font>
    <font>
      <sz val="11"/>
      <name val="Arial"/>
      <family val="2"/>
    </font>
    <font>
      <b/>
      <sz val="18"/>
      <color theme="0"/>
      <name val="Arial"/>
      <family val="2"/>
    </font>
    <font>
      <sz val="9"/>
      <name val="Calibri Light"/>
      <family val="2"/>
      <scheme val="major"/>
    </font>
    <font>
      <b/>
      <sz val="12"/>
      <name val="Arial"/>
      <family val="2"/>
    </font>
    <font>
      <sz val="11"/>
      <name val="Calibri"/>
      <family val="2"/>
      <scheme val="minor"/>
    </font>
    <font>
      <sz val="8.5"/>
      <color theme="1"/>
      <name val="Segoe UI"/>
      <family val="2"/>
    </font>
    <font>
      <b/>
      <sz val="10"/>
      <color rgb="FF2F5773"/>
      <name val="Calibri"/>
      <family val="2"/>
      <scheme val="minor"/>
    </font>
    <font>
      <strike/>
      <sz val="11"/>
      <color rgb="FFFF0000"/>
      <name val="Calibri"/>
      <family val="2"/>
      <scheme val="minor"/>
    </font>
    <font>
      <b/>
      <i/>
      <sz val="11"/>
      <name val="Calibri"/>
      <family val="2"/>
      <scheme val="minor"/>
    </font>
    <font>
      <sz val="12"/>
      <color rgb="FF000000"/>
      <name val="Calibri"/>
      <family val="2"/>
      <scheme val="minor"/>
    </font>
    <font>
      <sz val="8"/>
      <color theme="1"/>
      <name val="Segoe UI"/>
      <family val="2"/>
    </font>
    <font>
      <i/>
      <sz val="8"/>
      <color rgb="FF000000"/>
      <name val="Arial"/>
      <family val="2"/>
    </font>
    <font>
      <sz val="9"/>
      <color theme="1"/>
      <name val="Arial"/>
      <family val="2"/>
    </font>
    <font>
      <i/>
      <u/>
      <sz val="8"/>
      <name val="Arial"/>
      <family val="2"/>
    </font>
    <font>
      <b/>
      <sz val="12"/>
      <color theme="0"/>
      <name val="Arial"/>
      <family val="2"/>
    </font>
    <font>
      <sz val="11"/>
      <color theme="0"/>
      <name val="Calibri"/>
      <family val="2"/>
      <scheme val="minor"/>
    </font>
    <font>
      <b/>
      <u/>
      <sz val="10"/>
      <color theme="1"/>
      <name val="Arial"/>
      <family val="2"/>
    </font>
    <font>
      <u/>
      <sz val="10"/>
      <color theme="1"/>
      <name val="Arial"/>
      <family val="2"/>
    </font>
    <font>
      <strike/>
      <sz val="8"/>
      <color theme="0"/>
      <name val="Arial"/>
      <family val="2"/>
    </font>
    <font>
      <b/>
      <sz val="14"/>
      <color theme="0"/>
      <name val="Calibri"/>
      <family val="2"/>
      <scheme val="minor"/>
    </font>
    <font>
      <sz val="10"/>
      <color theme="0"/>
      <name val="Arial"/>
      <family val="2"/>
    </font>
    <font>
      <sz val="8"/>
      <color rgb="FF242424"/>
      <name val="Arial"/>
      <family val="2"/>
    </font>
    <font>
      <sz val="11"/>
      <color theme="0"/>
      <name val="Arial"/>
      <family val="2"/>
    </font>
    <font>
      <b/>
      <sz val="8"/>
      <color rgb="FF2F5773"/>
      <name val="Arial"/>
      <family val="2"/>
    </font>
    <font>
      <u/>
      <sz val="8"/>
      <color rgb="FF008080"/>
      <name val="Arial"/>
      <family val="2"/>
    </font>
    <font>
      <b/>
      <strike/>
      <sz val="8"/>
      <name val="Arial"/>
      <family val="2"/>
    </font>
    <font>
      <b/>
      <strike/>
      <sz val="10"/>
      <color theme="0"/>
      <name val="Arial"/>
      <family val="2"/>
    </font>
    <font>
      <sz val="9"/>
      <color theme="0"/>
      <name val="Arial"/>
      <family val="2"/>
    </font>
    <font>
      <sz val="11"/>
      <color rgb="FF3F3F76"/>
      <name val="Calibri"/>
      <family val="2"/>
      <scheme val="minor"/>
    </font>
    <font>
      <sz val="8"/>
      <color theme="1"/>
      <name val="Arial"/>
      <family val="2"/>
    </font>
    <font>
      <b/>
      <sz val="20"/>
      <name val="Arial"/>
      <family val="2"/>
    </font>
    <font>
      <sz val="8"/>
      <color rgb="FF000000"/>
      <name val="Arial"/>
      <family val="2"/>
    </font>
    <font>
      <sz val="8"/>
      <name val="Arial"/>
      <family val="2"/>
    </font>
    <font>
      <u/>
      <sz val="8"/>
      <color theme="10"/>
      <name val="Arial"/>
      <family val="2"/>
    </font>
    <font>
      <b/>
      <sz val="10"/>
      <color theme="1"/>
      <name val="Arial"/>
      <family val="2"/>
    </font>
    <font>
      <b/>
      <sz val="8"/>
      <name val="Arial"/>
      <family val="2"/>
    </font>
    <font>
      <sz val="14"/>
      <color theme="1"/>
      <name val="Calibri"/>
      <family val="2"/>
      <scheme val="minor"/>
    </font>
    <font>
      <sz val="11"/>
      <color theme="1"/>
      <name val="Segoe UI"/>
      <family val="2"/>
    </font>
    <font>
      <b/>
      <sz val="11"/>
      <color rgb="FF000000"/>
      <name val="Calibri"/>
      <family val="2"/>
      <scheme val="minor"/>
    </font>
    <font>
      <sz val="26"/>
      <color theme="1"/>
      <name val="Arial"/>
      <family val="2"/>
    </font>
    <font>
      <b/>
      <sz val="9"/>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DC1E3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D9D9D9"/>
        <bgColor indexed="64"/>
      </patternFill>
    </fill>
    <fill>
      <patternFill patternType="solid">
        <fgColor rgb="FFFFFFFF"/>
        <bgColor indexed="64"/>
      </patternFill>
    </fill>
    <fill>
      <patternFill patternType="solid">
        <fgColor theme="1" tint="0.34998626667073579"/>
        <bgColor indexed="64"/>
      </patternFill>
    </fill>
    <fill>
      <patternFill patternType="solid">
        <fgColor indexed="42"/>
        <bgColor indexed="64"/>
      </patternFill>
    </fill>
    <fill>
      <patternFill patternType="solid">
        <fgColor indexed="9"/>
        <bgColor indexed="64"/>
      </patternFill>
    </fill>
    <fill>
      <patternFill patternType="solid">
        <fgColor theme="0" tint="-0.499984740745262"/>
        <bgColor indexed="64"/>
      </patternFill>
    </fill>
    <fill>
      <patternFill patternType="solid">
        <fgColor theme="2"/>
        <bgColor indexed="64"/>
      </patternFill>
    </fill>
    <fill>
      <patternFill patternType="solid">
        <fgColor rgb="FF808080"/>
        <bgColor indexed="64"/>
      </patternFill>
    </fill>
    <fill>
      <patternFill patternType="solid">
        <fgColor theme="1" tint="0.499984740745262"/>
        <bgColor indexed="64"/>
      </patternFill>
    </fill>
    <fill>
      <patternFill patternType="solid">
        <fgColor rgb="FF595959"/>
        <bgColor indexed="64"/>
      </patternFill>
    </fill>
    <fill>
      <patternFill patternType="solid">
        <fgColor indexed="60"/>
      </patternFill>
    </fill>
    <fill>
      <patternFill patternType="solid">
        <fgColor indexed="44"/>
      </patternFill>
    </fill>
    <fill>
      <patternFill patternType="solid">
        <fgColor indexed="49"/>
      </patternFill>
    </fill>
    <fill>
      <patternFill patternType="solid">
        <fgColor indexed="22"/>
      </patternFill>
    </fill>
    <fill>
      <patternFill patternType="solid">
        <fgColor indexed="43"/>
      </patternFill>
    </fill>
    <fill>
      <patternFill patternType="solid">
        <fgColor indexed="43"/>
        <bgColor indexed="64"/>
      </patternFill>
    </fill>
    <fill>
      <patternFill patternType="solid">
        <fgColor indexed="40"/>
      </patternFill>
    </fill>
    <fill>
      <patternFill patternType="solid">
        <fgColor indexed="23"/>
      </patternFill>
    </fill>
    <fill>
      <patternFill patternType="solid">
        <fgColor rgb="FFD5D6D2"/>
        <bgColor indexed="64"/>
      </patternFill>
    </fill>
    <fill>
      <patternFill patternType="solid">
        <fgColor rgb="FFFFEC72"/>
        <bgColor indexed="64"/>
      </patternFill>
    </fill>
    <fill>
      <patternFill patternType="solid">
        <fgColor rgb="FFEAA121"/>
        <bgColor indexed="64"/>
      </patternFill>
    </fill>
    <fill>
      <patternFill patternType="solid">
        <fgColor theme="0" tint="-4.9989318521683403E-2"/>
        <bgColor indexed="64"/>
      </patternFill>
    </fill>
    <fill>
      <patternFill patternType="solid">
        <fgColor rgb="FFBFBFBF"/>
        <bgColor indexed="64"/>
      </patternFill>
    </fill>
    <fill>
      <patternFill patternType="solid">
        <fgColor theme="2" tint="-0.249977111117893"/>
        <bgColor indexed="64"/>
      </patternFill>
    </fill>
    <fill>
      <patternFill patternType="solid">
        <fgColor rgb="FFFFCC99"/>
        <bgColor auto="1"/>
      </patternFill>
    </fill>
    <fill>
      <patternFill patternType="solid">
        <fgColor rgb="FFFFFFFF"/>
        <bgColor rgb="FF000000"/>
      </patternFill>
    </fill>
    <fill>
      <patternFill patternType="solid">
        <fgColor indexed="22"/>
        <bgColor indexed="64"/>
      </patternFill>
    </fill>
    <fill>
      <patternFill patternType="solid">
        <fgColor theme="6"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auto="1"/>
      </left>
      <right/>
      <top/>
      <bottom/>
      <diagonal/>
    </border>
    <border>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rgb="FFBCBDBC"/>
      </left>
      <right style="thin">
        <color rgb="FFBCBDBC"/>
      </right>
      <top style="thin">
        <color rgb="FFBCBDBC"/>
      </top>
      <bottom style="thin">
        <color rgb="FFBCBDBC"/>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right style="medium">
        <color rgb="FF000000"/>
      </right>
      <top/>
      <bottom/>
      <diagonal/>
    </border>
    <border>
      <left/>
      <right style="medium">
        <color indexed="64"/>
      </right>
      <top style="thin">
        <color indexed="64"/>
      </top>
      <bottom style="thin">
        <color indexed="64"/>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indexed="64"/>
      </left>
      <right style="thin">
        <color indexed="64"/>
      </right>
      <top style="thin">
        <color indexed="64"/>
      </top>
      <bottom/>
      <diagonal/>
    </border>
    <border>
      <left/>
      <right/>
      <top style="thin">
        <color indexed="64"/>
      </top>
      <bottom/>
      <diagonal/>
    </border>
  </borders>
  <cellStyleXfs count="83">
    <xf numFmtId="0" fontId="0" fillId="0" borderId="0"/>
    <xf numFmtId="9" fontId="3" fillId="0" borderId="0" applyFont="0" applyFill="0" applyBorder="0" applyAlignment="0" applyProtection="0"/>
    <xf numFmtId="0" fontId="4" fillId="0" borderId="0" applyNumberFormat="0" applyFill="0" applyBorder="0" applyAlignment="0" applyProtection="0"/>
    <xf numFmtId="41" fontId="3" fillId="0" borderId="0" applyFont="0" applyFill="0" applyBorder="0" applyAlignment="0" applyProtection="0"/>
    <xf numFmtId="3" fontId="26" fillId="10" borderId="1" applyFont="0">
      <alignment horizontal="right" vertical="center"/>
      <protection locked="0"/>
    </xf>
    <xf numFmtId="0" fontId="26" fillId="0" borderId="0">
      <alignment vertical="center"/>
    </xf>
    <xf numFmtId="0" fontId="13" fillId="17" borderId="0"/>
    <xf numFmtId="0" fontId="26" fillId="0" borderId="0"/>
    <xf numFmtId="43" fontId="13" fillId="0" borderId="0" applyFont="0" applyFill="0" applyBorder="0" applyAlignment="0" applyProtection="0"/>
    <xf numFmtId="0" fontId="20" fillId="17" borderId="0" applyNumberFormat="0" applyFill="0" applyBorder="0" applyAlignment="0" applyProtection="0"/>
    <xf numFmtId="0" fontId="3" fillId="0" borderId="0"/>
    <xf numFmtId="9"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26" fillId="0" borderId="0"/>
    <xf numFmtId="0" fontId="37" fillId="19" borderId="0" applyNumberFormat="0" applyBorder="0" applyAlignment="0" applyProtection="0"/>
    <xf numFmtId="0" fontId="3" fillId="0" borderId="0"/>
    <xf numFmtId="0" fontId="26" fillId="0" borderId="0"/>
    <xf numFmtId="0" fontId="39" fillId="20" borderId="16" applyNumberFormat="0" applyAlignment="0" applyProtection="0"/>
    <xf numFmtId="4" fontId="13" fillId="21" borderId="15" applyNumberFormat="0" applyProtection="0">
      <alignment vertical="center"/>
    </xf>
    <xf numFmtId="4" fontId="13" fillId="22" borderId="15" applyNumberFormat="0" applyProtection="0">
      <alignment horizontal="left" vertical="center" indent="1"/>
    </xf>
    <xf numFmtId="4" fontId="13" fillId="19" borderId="15" applyNumberFormat="0" applyProtection="0">
      <alignment horizontal="left" vertical="center" indent="1"/>
    </xf>
    <xf numFmtId="4" fontId="13" fillId="23" borderId="15" applyNumberFormat="0" applyProtection="0">
      <alignment horizontal="right" vertical="center"/>
    </xf>
    <xf numFmtId="0" fontId="13" fillId="20" borderId="15" applyNumberFormat="0" applyProtection="0">
      <alignment horizontal="left" vertical="center" indent="1"/>
    </xf>
    <xf numFmtId="0" fontId="13" fillId="24" borderId="15" applyNumberFormat="0" applyProtection="0">
      <alignment horizontal="left" vertical="center" indent="1"/>
    </xf>
    <xf numFmtId="0" fontId="13" fillId="18" borderId="15" applyNumberFormat="0" applyProtection="0">
      <alignment horizontal="left" vertical="center" indent="1"/>
    </xf>
    <xf numFmtId="0" fontId="21" fillId="0" borderId="0" applyNumberFormat="0" applyFill="0" applyBorder="0" applyAlignment="0" applyProtection="0">
      <alignment vertical="top"/>
      <protection locked="0"/>
    </xf>
    <xf numFmtId="0" fontId="26" fillId="0" borderId="0"/>
    <xf numFmtId="9" fontId="26" fillId="0" borderId="0" applyFont="0" applyFill="0" applyBorder="0" applyAlignment="0" applyProtection="0"/>
    <xf numFmtId="0" fontId="3" fillId="0" borderId="0"/>
    <xf numFmtId="43" fontId="26" fillId="0" borderId="0" applyFont="0" applyFill="0" applyBorder="0" applyAlignment="0" applyProtection="0"/>
    <xf numFmtId="0" fontId="26" fillId="0" borderId="0"/>
    <xf numFmtId="0" fontId="13" fillId="17" borderId="0"/>
    <xf numFmtId="0" fontId="13" fillId="17" borderId="0"/>
    <xf numFmtId="41" fontId="26" fillId="0" borderId="0" applyFont="0" applyFill="0" applyBorder="0" applyAlignment="0" applyProtection="0"/>
    <xf numFmtId="9" fontId="26" fillId="0" borderId="0" applyFont="0" applyFill="0" applyBorder="0" applyAlignment="0" applyProtection="0"/>
    <xf numFmtId="0" fontId="13" fillId="17" borderId="0"/>
    <xf numFmtId="0" fontId="3" fillId="0" borderId="0"/>
    <xf numFmtId="9" fontId="3" fillId="0" borderId="0" applyFont="0" applyFill="0" applyBorder="0" applyAlignment="0" applyProtection="0"/>
    <xf numFmtId="41" fontId="26" fillId="0" borderId="0" applyFont="0" applyFill="0" applyBorder="0" applyAlignment="0" applyProtection="0"/>
    <xf numFmtId="0" fontId="3" fillId="0" borderId="0"/>
    <xf numFmtId="0" fontId="3" fillId="0" borderId="0"/>
    <xf numFmtId="0" fontId="3" fillId="0" borderId="0"/>
    <xf numFmtId="43" fontId="26"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26" fillId="0" borderId="0" applyNumberFormat="0" applyFill="0" applyBorder="0" applyAlignment="0" applyProtection="0"/>
    <xf numFmtId="0" fontId="3" fillId="0" borderId="0"/>
    <xf numFmtId="41" fontId="26" fillId="0" borderId="0" applyFont="0" applyFill="0" applyBorder="0" applyAlignment="0" applyProtection="0"/>
    <xf numFmtId="172" fontId="26" fillId="0" borderId="0" applyFont="0" applyFill="0" applyBorder="0" applyAlignment="0" applyProtection="0"/>
    <xf numFmtId="0" fontId="36" fillId="0" borderId="0" applyBorder="0"/>
    <xf numFmtId="0" fontId="35" fillId="0" borderId="0"/>
    <xf numFmtId="0" fontId="3" fillId="0" borderId="0"/>
    <xf numFmtId="0" fontId="26" fillId="0" borderId="0"/>
    <xf numFmtId="0" fontId="38" fillId="11" borderId="2" applyFont="0" applyBorder="0">
      <alignment horizontal="center" wrapText="1"/>
    </xf>
    <xf numFmtId="9" fontId="3" fillId="0" borderId="0" applyFont="0" applyFill="0" applyBorder="0" applyAlignment="0" applyProtection="0"/>
    <xf numFmtId="165" fontId="13" fillId="0" borderId="0" applyFont="0" applyFill="0" applyBorder="0" applyAlignment="0" applyProtection="0"/>
    <xf numFmtId="171" fontId="40" fillId="0" borderId="0"/>
    <xf numFmtId="0" fontId="3" fillId="0" borderId="0"/>
    <xf numFmtId="173" fontId="3" fillId="0" borderId="0" applyFont="0" applyFill="0" applyBorder="0" applyAlignment="0" applyProtection="0"/>
    <xf numFmtId="9" fontId="3" fillId="0" borderId="0" applyFont="0" applyFill="0" applyBorder="0" applyAlignment="0" applyProtection="0"/>
    <xf numFmtId="0" fontId="26" fillId="0" borderId="0">
      <alignment vertical="center"/>
    </xf>
    <xf numFmtId="0" fontId="26" fillId="25" borderId="1" applyNumberFormat="0" applyFont="0" applyBorder="0">
      <alignment horizontal="center" vertical="center"/>
    </xf>
    <xf numFmtId="3" fontId="26" fillId="26" borderId="17" applyFont="0">
      <alignment horizontal="right" vertical="center"/>
      <protection locked="0"/>
    </xf>
    <xf numFmtId="0" fontId="26" fillId="27" borderId="17" applyNumberFormat="0" applyFont="0" applyProtection="0">
      <alignment horizontal="left" vertical="center"/>
    </xf>
    <xf numFmtId="3" fontId="26" fillId="27" borderId="17" applyFont="0" applyProtection="0">
      <alignment horizontal="right" vertical="center"/>
    </xf>
    <xf numFmtId="0" fontId="47" fillId="0" borderId="0" applyNumberFormat="0" applyFill="0" applyBorder="0" applyAlignment="0" applyProtection="0"/>
    <xf numFmtId="0" fontId="26" fillId="0" borderId="0"/>
    <xf numFmtId="0" fontId="72" fillId="31" borderId="35" applyNumberFormat="0" applyAlignment="0" applyProtection="0"/>
    <xf numFmtId="0" fontId="3" fillId="0" borderId="0"/>
    <xf numFmtId="0" fontId="3" fillId="0" borderId="0"/>
    <xf numFmtId="0" fontId="74" fillId="11" borderId="4" applyNumberFormat="0" applyFill="0" applyBorder="0" applyAlignment="0" applyProtection="0">
      <alignment horizontal="left"/>
    </xf>
    <xf numFmtId="0" fontId="26" fillId="0" borderId="0">
      <alignment vertical="center"/>
    </xf>
    <xf numFmtId="0" fontId="26" fillId="33" borderId="1" applyNumberFormat="0" applyFont="0" applyBorder="0">
      <alignment horizontal="center" vertical="center"/>
    </xf>
    <xf numFmtId="0" fontId="3" fillId="0" borderId="0"/>
  </cellStyleXfs>
  <cellXfs count="926">
    <xf numFmtId="0" fontId="0" fillId="0" borderId="0" xfId="0"/>
    <xf numFmtId="0" fontId="33" fillId="0" borderId="0" xfId="5" applyFont="1">
      <alignment vertical="center"/>
    </xf>
    <xf numFmtId="0" fontId="32" fillId="0" borderId="0" xfId="0" applyFont="1"/>
    <xf numFmtId="0" fontId="2" fillId="3" borderId="0" xfId="0" applyFont="1" applyFill="1" applyAlignment="1">
      <alignment wrapText="1"/>
    </xf>
    <xf numFmtId="0" fontId="5" fillId="0" borderId="0" xfId="0" applyFont="1"/>
    <xf numFmtId="0" fontId="8" fillId="0" borderId="0" xfId="0" applyFont="1"/>
    <xf numFmtId="0" fontId="6" fillId="0" borderId="0" xfId="0" applyFont="1"/>
    <xf numFmtId="0" fontId="7" fillId="0" borderId="0" xfId="2" applyFont="1"/>
    <xf numFmtId="0" fontId="10" fillId="0" borderId="0" xfId="0" applyFont="1"/>
    <xf numFmtId="0" fontId="10" fillId="0" borderId="0" xfId="0" applyFont="1" applyAlignment="1">
      <alignment horizontal="center" vertical="center"/>
    </xf>
    <xf numFmtId="0" fontId="10" fillId="0" borderId="0" xfId="0" applyFont="1" applyAlignment="1">
      <alignment horizontal="left" vertical="center" wrapText="1"/>
    </xf>
    <xf numFmtId="0" fontId="10" fillId="0" borderId="1" xfId="0" applyFont="1" applyBorder="1"/>
    <xf numFmtId="164" fontId="5" fillId="0" borderId="0" xfId="0" applyNumberFormat="1" applyFont="1"/>
    <xf numFmtId="0" fontId="10" fillId="0" borderId="1" xfId="0" applyFont="1" applyBorder="1" applyAlignment="1">
      <alignment horizontal="center"/>
    </xf>
    <xf numFmtId="0" fontId="11" fillId="0" borderId="1" xfId="0" applyFont="1" applyBorder="1" applyAlignment="1">
      <alignment vertical="center"/>
    </xf>
    <xf numFmtId="0" fontId="11" fillId="0" borderId="1" xfId="0" applyFont="1" applyBorder="1" applyAlignment="1">
      <alignment horizontal="left" vertical="center"/>
    </xf>
    <xf numFmtId="0" fontId="19" fillId="2" borderId="0" xfId="0" applyFont="1" applyFill="1" applyAlignment="1">
      <alignment horizontal="left" vertical="center"/>
    </xf>
    <xf numFmtId="0" fontId="19" fillId="2" borderId="0" xfId="0" applyFont="1" applyFill="1" applyAlignment="1">
      <alignment horizontal="left"/>
    </xf>
    <xf numFmtId="0" fontId="12" fillId="0" borderId="0" xfId="0" applyFont="1" applyAlignment="1">
      <alignment horizontal="left" vertical="center" wrapText="1"/>
    </xf>
    <xf numFmtId="10" fontId="10" fillId="0" borderId="0" xfId="1" applyNumberFormat="1" applyFont="1"/>
    <xf numFmtId="0" fontId="10" fillId="0" borderId="1" xfId="0" applyFont="1" applyBorder="1" applyAlignment="1">
      <alignment horizontal="left" vertical="center" indent="2"/>
    </xf>
    <xf numFmtId="0" fontId="17" fillId="0" borderId="1" xfId="0" applyFont="1" applyBorder="1" applyAlignment="1">
      <alignment horizontal="left" vertical="center" indent="2"/>
    </xf>
    <xf numFmtId="0" fontId="10" fillId="0" borderId="2" xfId="0" applyFont="1" applyBorder="1" applyAlignment="1">
      <alignment horizontal="left" vertical="center" wrapText="1" indent="2"/>
    </xf>
    <xf numFmtId="0" fontId="5" fillId="0" borderId="0" xfId="0" applyFont="1" applyAlignment="1">
      <alignment vertical="center"/>
    </xf>
    <xf numFmtId="0" fontId="8" fillId="0" borderId="0" xfId="0" applyFont="1" applyAlignment="1">
      <alignment vertical="center"/>
    </xf>
    <xf numFmtId="0" fontId="10" fillId="0" borderId="0" xfId="0" applyFont="1" applyAlignment="1">
      <alignment vertical="center"/>
    </xf>
    <xf numFmtId="0" fontId="13" fillId="0" borderId="0" xfId="0" applyFont="1"/>
    <xf numFmtId="0" fontId="13" fillId="0" borderId="1" xfId="0" applyFont="1" applyBorder="1" applyAlignment="1">
      <alignment vertical="center"/>
    </xf>
    <xf numFmtId="0" fontId="13" fillId="0" borderId="0" xfId="0" applyFont="1" applyAlignment="1">
      <alignment horizontal="center" vertical="center"/>
    </xf>
    <xf numFmtId="0" fontId="13" fillId="0" borderId="1" xfId="0" applyFont="1" applyBorder="1" applyAlignment="1">
      <alignment vertical="center" wrapText="1"/>
    </xf>
    <xf numFmtId="0" fontId="13" fillId="0" borderId="1" xfId="0" applyFont="1" applyBorder="1" applyAlignment="1">
      <alignment horizontal="left" vertical="center" wrapText="1"/>
    </xf>
    <xf numFmtId="0" fontId="6" fillId="2" borderId="0" xfId="0" applyFont="1" applyFill="1" applyAlignment="1">
      <alignment wrapText="1"/>
    </xf>
    <xf numFmtId="0" fontId="6" fillId="2" borderId="0" xfId="0" applyFont="1" applyFill="1"/>
    <xf numFmtId="0" fontId="10" fillId="0" borderId="1" xfId="0" applyFont="1" applyBorder="1" applyAlignment="1">
      <alignment horizontal="left" vertical="center" wrapText="1"/>
    </xf>
    <xf numFmtId="0" fontId="10" fillId="0" borderId="1" xfId="0" applyFont="1" applyBorder="1" applyAlignment="1">
      <alignment vertical="center" wrapText="1"/>
    </xf>
    <xf numFmtId="0" fontId="10" fillId="0" borderId="1" xfId="0" applyFont="1" applyBorder="1" applyAlignment="1">
      <alignment vertical="center"/>
    </xf>
    <xf numFmtId="0" fontId="9" fillId="0" borderId="0" xfId="0" applyFont="1" applyAlignment="1">
      <alignment vertical="center"/>
    </xf>
    <xf numFmtId="0" fontId="10" fillId="2" borderId="0" xfId="0" applyFont="1" applyFill="1" applyAlignment="1">
      <alignment vertical="center"/>
    </xf>
    <xf numFmtId="0" fontId="10" fillId="2" borderId="0" xfId="0" applyFont="1" applyFill="1" applyAlignment="1">
      <alignment vertical="center" wrapText="1"/>
    </xf>
    <xf numFmtId="0" fontId="18" fillId="6" borderId="1" xfId="0" applyFont="1" applyFill="1" applyBorder="1" applyAlignment="1">
      <alignment vertical="center"/>
    </xf>
    <xf numFmtId="0" fontId="14" fillId="0" borderId="1" xfId="0" applyFont="1" applyBorder="1" applyAlignment="1">
      <alignment horizontal="left" vertical="center" indent="2"/>
    </xf>
    <xf numFmtId="0" fontId="14" fillId="0" borderId="1" xfId="0" applyFont="1" applyBorder="1" applyAlignment="1">
      <alignment horizontal="left" vertical="center" wrapText="1" indent="2"/>
    </xf>
    <xf numFmtId="0" fontId="18"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8" fillId="5" borderId="1" xfId="0" applyFont="1" applyFill="1" applyBorder="1" applyAlignment="1">
      <alignment horizontal="center" vertical="center" wrapText="1"/>
    </xf>
    <xf numFmtId="0" fontId="13" fillId="2" borderId="0" xfId="0" applyFont="1" applyFill="1"/>
    <xf numFmtId="15" fontId="13" fillId="0" borderId="0" xfId="0" applyNumberFormat="1" applyFont="1"/>
    <xf numFmtId="14" fontId="10" fillId="0" borderId="0" xfId="0" applyNumberFormat="1" applyFont="1"/>
    <xf numFmtId="0" fontId="10" fillId="2" borderId="0" xfId="0" applyFont="1" applyFill="1"/>
    <xf numFmtId="0" fontId="10" fillId="5" borderId="1" xfId="0" applyFont="1" applyFill="1" applyBorder="1" applyAlignment="1">
      <alignment horizontal="center" vertical="center"/>
    </xf>
    <xf numFmtId="0" fontId="10" fillId="5" borderId="1" xfId="0" applyFont="1" applyFill="1" applyBorder="1" applyAlignment="1">
      <alignment horizontal="left" vertical="center" wrapText="1"/>
    </xf>
    <xf numFmtId="0" fontId="10" fillId="5" borderId="10" xfId="0" applyFont="1" applyFill="1" applyBorder="1" applyAlignment="1">
      <alignment vertical="center"/>
    </xf>
    <xf numFmtId="0" fontId="10" fillId="5" borderId="1" xfId="0" applyFont="1" applyFill="1" applyBorder="1" applyAlignment="1">
      <alignment horizontal="center" vertical="center" wrapText="1"/>
    </xf>
    <xf numFmtId="9" fontId="10" fillId="5" borderId="1" xfId="1" applyFont="1" applyFill="1" applyBorder="1" applyAlignment="1">
      <alignment vertical="center"/>
    </xf>
    <xf numFmtId="167" fontId="10" fillId="0" borderId="0" xfId="0" applyNumberFormat="1" applyFont="1"/>
    <xf numFmtId="0" fontId="21" fillId="2" borderId="0" xfId="2" applyFont="1" applyFill="1"/>
    <xf numFmtId="0" fontId="10" fillId="0" borderId="2" xfId="0" applyFont="1" applyBorder="1" applyAlignment="1">
      <alignment vertical="center" wrapText="1"/>
    </xf>
    <xf numFmtId="168" fontId="10" fillId="0" borderId="1" xfId="0" applyNumberFormat="1" applyFont="1" applyBorder="1" applyAlignment="1">
      <alignment vertical="center"/>
    </xf>
    <xf numFmtId="168" fontId="11" fillId="0" borderId="1" xfId="0" applyNumberFormat="1" applyFont="1" applyBorder="1" applyAlignment="1">
      <alignment vertical="center"/>
    </xf>
    <xf numFmtId="9" fontId="10" fillId="0" borderId="1" xfId="1" applyFont="1" applyBorder="1" applyAlignment="1">
      <alignment vertical="center"/>
    </xf>
    <xf numFmtId="0" fontId="10" fillId="0" borderId="2" xfId="0" applyFont="1" applyBorder="1" applyAlignment="1">
      <alignment vertical="center"/>
    </xf>
    <xf numFmtId="168" fontId="10" fillId="5" borderId="1" xfId="0" applyNumberFormat="1" applyFont="1" applyFill="1" applyBorder="1" applyAlignment="1">
      <alignment vertical="center"/>
    </xf>
    <xf numFmtId="168" fontId="10" fillId="0" borderId="1" xfId="0" applyNumberFormat="1" applyFont="1" applyBorder="1" applyAlignment="1">
      <alignment horizontal="right" vertical="center"/>
    </xf>
    <xf numFmtId="168" fontId="10" fillId="5" borderId="1" xfId="0" applyNumberFormat="1" applyFont="1" applyFill="1" applyBorder="1" applyAlignment="1">
      <alignment horizontal="right" vertical="center"/>
    </xf>
    <xf numFmtId="0" fontId="11" fillId="0" borderId="2" xfId="0" applyFont="1" applyBorder="1" applyAlignment="1">
      <alignment horizontal="left" vertical="center" wrapText="1"/>
    </xf>
    <xf numFmtId="0" fontId="10" fillId="0" borderId="2" xfId="0" applyFont="1" applyBorder="1" applyAlignment="1">
      <alignment horizontal="left" vertical="center" wrapText="1"/>
    </xf>
    <xf numFmtId="0" fontId="22" fillId="0" borderId="0" xfId="0" applyFont="1"/>
    <xf numFmtId="0" fontId="6" fillId="0" borderId="0" xfId="0" applyFont="1" applyAlignment="1">
      <alignment wrapText="1"/>
    </xf>
    <xf numFmtId="49" fontId="14"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13" fillId="0" borderId="0" xfId="0" applyNumberFormat="1" applyFont="1"/>
    <xf numFmtId="49" fontId="13" fillId="0" borderId="0" xfId="0" applyNumberFormat="1" applyFont="1" applyAlignment="1">
      <alignment vertical="center"/>
    </xf>
    <xf numFmtId="49" fontId="13" fillId="0" borderId="1" xfId="0" applyNumberFormat="1" applyFont="1" applyBorder="1" applyAlignment="1">
      <alignment horizontal="center" vertical="center" wrapText="1"/>
    </xf>
    <xf numFmtId="49" fontId="13" fillId="0" borderId="0" xfId="0" applyNumberFormat="1" applyFont="1" applyAlignment="1">
      <alignment vertical="center" wrapText="1"/>
    </xf>
    <xf numFmtId="49" fontId="13" fillId="2" borderId="0" xfId="0" applyNumberFormat="1" applyFont="1" applyFill="1" applyAlignment="1">
      <alignment vertical="center" wrapText="1"/>
    </xf>
    <xf numFmtId="49" fontId="13" fillId="2" borderId="7" xfId="0" applyNumberFormat="1" applyFont="1" applyFill="1" applyBorder="1" applyAlignment="1">
      <alignment vertical="center" wrapText="1"/>
    </xf>
    <xf numFmtId="49" fontId="13" fillId="2" borderId="8" xfId="0" applyNumberFormat="1" applyFont="1" applyFill="1" applyBorder="1" applyAlignment="1">
      <alignment vertical="center" wrapText="1"/>
    </xf>
    <xf numFmtId="0" fontId="11" fillId="0" borderId="1" xfId="0" applyFont="1" applyBorder="1"/>
    <xf numFmtId="0" fontId="15" fillId="0" borderId="1" xfId="0" applyFont="1" applyBorder="1"/>
    <xf numFmtId="0" fontId="10" fillId="8" borderId="1" xfId="0" applyFont="1" applyFill="1" applyBorder="1" applyAlignment="1">
      <alignment horizontal="center" vertical="center" wrapText="1"/>
    </xf>
    <xf numFmtId="0" fontId="10" fillId="0" borderId="1" xfId="0" quotePrefix="1" applyFont="1" applyBorder="1" applyAlignment="1">
      <alignment horizontal="center"/>
    </xf>
    <xf numFmtId="0" fontId="18" fillId="5" borderId="1" xfId="0" applyFont="1" applyFill="1" applyBorder="1" applyAlignment="1">
      <alignment vertical="center" wrapText="1"/>
    </xf>
    <xf numFmtId="3" fontId="13" fillId="5" borderId="1" xfId="4" applyFont="1" applyFill="1" applyAlignment="1">
      <alignment horizontal="center" vertical="center"/>
      <protection locked="0"/>
    </xf>
    <xf numFmtId="0" fontId="10" fillId="5" borderId="1" xfId="0" applyFont="1" applyFill="1" applyBorder="1"/>
    <xf numFmtId="0" fontId="10" fillId="0" borderId="1" xfId="0" quotePrefix="1" applyFont="1" applyBorder="1" applyAlignment="1">
      <alignment horizontal="center" vertical="center"/>
    </xf>
    <xf numFmtId="0" fontId="28" fillId="0" borderId="0" xfId="0" applyFont="1" applyAlignment="1">
      <alignment vertical="center" wrapText="1"/>
    </xf>
    <xf numFmtId="0" fontId="29" fillId="0" borderId="5" xfId="0" applyFont="1" applyBorder="1" applyAlignment="1">
      <alignment vertical="center" wrapText="1"/>
    </xf>
    <xf numFmtId="0" fontId="28" fillId="0" borderId="7" xfId="0" applyFont="1" applyBorder="1" applyAlignment="1">
      <alignment vertical="center" wrapText="1"/>
    </xf>
    <xf numFmtId="0" fontId="28" fillId="0" borderId="8" xfId="0" applyFont="1" applyBorder="1" applyAlignment="1">
      <alignment vertical="center" wrapText="1"/>
    </xf>
    <xf numFmtId="0" fontId="11" fillId="7" borderId="1" xfId="0" applyFont="1" applyFill="1" applyBorder="1" applyAlignment="1">
      <alignment vertical="center" wrapText="1"/>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5" fillId="7" borderId="1" xfId="0" applyFont="1" applyFill="1" applyBorder="1" applyAlignment="1">
      <alignment horizontal="center" vertical="center" wrapText="1"/>
    </xf>
    <xf numFmtId="0" fontId="24" fillId="0" borderId="1" xfId="0" applyFont="1" applyBorder="1" applyAlignment="1">
      <alignment horizontal="justify" vertical="center" wrapText="1"/>
    </xf>
    <xf numFmtId="49" fontId="13" fillId="2" borderId="0" xfId="0" applyNumberFormat="1" applyFont="1" applyFill="1" applyAlignment="1">
      <alignment horizontal="center" vertical="center" wrapText="1"/>
    </xf>
    <xf numFmtId="0" fontId="21" fillId="0" borderId="0" xfId="2" applyFont="1"/>
    <xf numFmtId="0" fontId="24" fillId="8" borderId="1" xfId="0" applyFont="1" applyFill="1" applyBorder="1" applyAlignment="1">
      <alignment horizontal="center" vertical="center" wrapText="1"/>
    </xf>
    <xf numFmtId="0" fontId="13" fillId="0" borderId="1" xfId="0" applyFont="1" applyBorder="1"/>
    <xf numFmtId="0" fontId="13" fillId="8" borderId="1" xfId="0" applyFont="1" applyFill="1" applyBorder="1" applyAlignment="1">
      <alignment horizontal="center" vertical="center" wrapText="1"/>
    </xf>
    <xf numFmtId="0" fontId="13" fillId="8" borderId="1" xfId="0" applyFont="1" applyFill="1" applyBorder="1" applyAlignment="1">
      <alignment vertical="center" wrapText="1"/>
    </xf>
    <xf numFmtId="0" fontId="13" fillId="0" borderId="1" xfId="0" applyFont="1" applyBorder="1" applyAlignment="1">
      <alignment horizontal="justify" vertical="top"/>
    </xf>
    <xf numFmtId="0" fontId="13" fillId="5" borderId="1" xfId="0" applyFont="1" applyFill="1" applyBorder="1" applyAlignment="1">
      <alignment horizontal="center" vertical="center"/>
    </xf>
    <xf numFmtId="0" fontId="13" fillId="0" borderId="0" xfId="0" applyFont="1" applyAlignment="1">
      <alignment vertical="center"/>
    </xf>
    <xf numFmtId="0" fontId="24" fillId="0" borderId="0" xfId="0" applyFont="1" applyAlignment="1">
      <alignment vertical="center" wrapText="1"/>
    </xf>
    <xf numFmtId="0" fontId="25" fillId="0" borderId="0" xfId="0" applyFont="1" applyAlignment="1">
      <alignment vertical="center" wrapText="1"/>
    </xf>
    <xf numFmtId="0" fontId="25" fillId="0" borderId="9" xfId="0" applyFont="1" applyBorder="1" applyAlignment="1">
      <alignment horizontal="center" vertical="center" wrapText="1"/>
    </xf>
    <xf numFmtId="0" fontId="24" fillId="0" borderId="1" xfId="0" quotePrefix="1" applyFont="1" applyBorder="1" applyAlignment="1">
      <alignment horizontal="center" vertical="center" wrapText="1"/>
    </xf>
    <xf numFmtId="0" fontId="25" fillId="0" borderId="1" xfId="0" quotePrefix="1" applyFont="1" applyBorder="1" applyAlignment="1">
      <alignment horizontal="center" vertical="center" wrapText="1"/>
    </xf>
    <xf numFmtId="0" fontId="25" fillId="0" borderId="1" xfId="0" applyFont="1" applyBorder="1" applyAlignment="1">
      <alignment vertical="center" wrapText="1"/>
    </xf>
    <xf numFmtId="0" fontId="24" fillId="0" borderId="1" xfId="0" applyFont="1" applyBorder="1" applyAlignment="1">
      <alignment horizontal="left" vertical="center" wrapText="1" indent="1"/>
    </xf>
    <xf numFmtId="0" fontId="24" fillId="0" borderId="1" xfId="0" applyFont="1" applyBorder="1" applyAlignment="1">
      <alignment horizontal="left" vertical="center" wrapText="1" indent="2"/>
    </xf>
    <xf numFmtId="0" fontId="24" fillId="0" borderId="0" xfId="0" applyFont="1" applyAlignment="1">
      <alignment horizontal="right" vertical="center" wrapText="1"/>
    </xf>
    <xf numFmtId="0" fontId="24" fillId="0" borderId="9" xfId="0" applyFont="1" applyBorder="1" applyAlignment="1">
      <alignment vertical="center" wrapText="1"/>
    </xf>
    <xf numFmtId="0" fontId="14" fillId="0" borderId="1" xfId="0" applyFont="1" applyBorder="1" applyAlignment="1">
      <alignment vertical="center" wrapText="1"/>
    </xf>
    <xf numFmtId="0" fontId="18" fillId="0" borderId="0" xfId="0" applyFont="1"/>
    <xf numFmtId="41" fontId="13" fillId="0" borderId="1" xfId="3" applyFont="1" applyBorder="1" applyAlignment="1">
      <alignment horizontal="center" vertical="center" wrapText="1"/>
    </xf>
    <xf numFmtId="0" fontId="13" fillId="0" borderId="1" xfId="0" applyFont="1" applyBorder="1" applyAlignment="1">
      <alignment horizontal="left" vertical="center" wrapText="1" indent="1"/>
    </xf>
    <xf numFmtId="41" fontId="24" fillId="0" borderId="1" xfId="3" applyFont="1" applyBorder="1" applyAlignment="1">
      <alignment horizontal="center" vertical="center" wrapText="1"/>
    </xf>
    <xf numFmtId="41" fontId="24" fillId="6" borderId="1" xfId="3" applyFont="1" applyFill="1" applyBorder="1" applyAlignment="1">
      <alignment horizontal="center" vertical="center" wrapText="1"/>
    </xf>
    <xf numFmtId="41" fontId="30" fillId="6" borderId="1" xfId="3" applyFont="1" applyFill="1" applyBorder="1" applyAlignment="1">
      <alignment horizontal="center" vertical="center" wrapText="1"/>
    </xf>
    <xf numFmtId="41" fontId="24" fillId="0" borderId="1" xfId="3" applyFont="1" applyBorder="1" applyAlignment="1">
      <alignment horizontal="left" vertical="center" wrapText="1" indent="1"/>
    </xf>
    <xf numFmtId="0" fontId="9" fillId="2" borderId="0" xfId="0" applyFont="1" applyFill="1" applyAlignment="1">
      <alignment vertical="center"/>
    </xf>
    <xf numFmtId="0" fontId="10" fillId="2" borderId="0" xfId="0" applyFont="1" applyFill="1" applyAlignment="1">
      <alignment horizontal="left" vertical="center" wrapText="1"/>
    </xf>
    <xf numFmtId="0" fontId="18" fillId="2" borderId="0" xfId="0" applyFont="1" applyFill="1" applyAlignment="1">
      <alignment horizontal="center" vertical="center" wrapText="1"/>
    </xf>
    <xf numFmtId="166" fontId="10" fillId="2" borderId="0" xfId="0" applyNumberFormat="1" applyFont="1" applyFill="1" applyAlignment="1">
      <alignment vertical="center"/>
    </xf>
    <xf numFmtId="0" fontId="18" fillId="2" borderId="0" xfId="0" applyFont="1" applyFill="1" applyAlignment="1">
      <alignment horizontal="left" vertical="center"/>
    </xf>
    <xf numFmtId="168" fontId="10" fillId="2" borderId="0" xfId="0" applyNumberFormat="1" applyFont="1" applyFill="1" applyAlignment="1">
      <alignment vertical="center"/>
    </xf>
    <xf numFmtId="0" fontId="10" fillId="2" borderId="0" xfId="0" applyFont="1" applyFill="1" applyAlignment="1">
      <alignment horizontal="center" vertical="center"/>
    </xf>
    <xf numFmtId="9" fontId="10" fillId="2" borderId="0" xfId="1" applyFont="1" applyFill="1" applyBorder="1" applyAlignment="1">
      <alignment vertical="center"/>
    </xf>
    <xf numFmtId="9" fontId="10" fillId="2" borderId="0" xfId="1" applyFont="1" applyFill="1" applyAlignment="1">
      <alignment vertical="center"/>
    </xf>
    <xf numFmtId="0" fontId="34" fillId="0" borderId="0" xfId="5" applyFont="1" applyAlignment="1">
      <alignment horizontal="center" vertical="center"/>
    </xf>
    <xf numFmtId="0" fontId="34" fillId="0" borderId="0" xfId="5" applyFont="1" applyAlignment="1">
      <alignment horizontal="left" vertical="center"/>
    </xf>
    <xf numFmtId="0" fontId="32" fillId="0" borderId="0" xfId="0" applyFont="1" applyAlignment="1">
      <alignment horizontal="left" vertical="top"/>
    </xf>
    <xf numFmtId="0" fontId="33" fillId="0" borderId="0" xfId="5" applyFont="1" applyAlignment="1">
      <alignment horizontal="left" vertical="top"/>
    </xf>
    <xf numFmtId="0" fontId="34" fillId="0" borderId="0" xfId="5" applyFont="1" applyAlignment="1">
      <alignment horizontal="left" vertical="top"/>
    </xf>
    <xf numFmtId="0" fontId="34" fillId="0" borderId="0" xfId="5" applyFont="1" applyAlignment="1">
      <alignment horizontal="left" vertical="top" wrapText="1"/>
    </xf>
    <xf numFmtId="0" fontId="13" fillId="9" borderId="1" xfId="0" applyFont="1" applyFill="1" applyBorder="1" applyAlignment="1">
      <alignment vertical="center" wrapText="1"/>
    </xf>
    <xf numFmtId="168" fontId="5" fillId="0" borderId="0" xfId="0" applyNumberFormat="1" applyFont="1"/>
    <xf numFmtId="0" fontId="5" fillId="0" borderId="4" xfId="0" applyFont="1" applyBorder="1"/>
    <xf numFmtId="49" fontId="44" fillId="2" borderId="0" xfId="0" applyNumberFormat="1" applyFont="1" applyFill="1" applyAlignment="1">
      <alignment vertical="center" wrapText="1"/>
    </xf>
    <xf numFmtId="49" fontId="43" fillId="2" borderId="0" xfId="0" applyNumberFormat="1" applyFont="1" applyFill="1" applyAlignment="1">
      <alignment horizontal="center" vertical="center" wrapText="1"/>
    </xf>
    <xf numFmtId="49" fontId="41" fillId="2" borderId="0" xfId="0" quotePrefix="1" applyNumberFormat="1" applyFont="1" applyFill="1" applyAlignment="1">
      <alignment vertical="center" wrapText="1"/>
    </xf>
    <xf numFmtId="174" fontId="13" fillId="2" borderId="1" xfId="0" applyNumberFormat="1" applyFont="1" applyFill="1" applyBorder="1" applyAlignment="1">
      <alignment vertical="center" wrapText="1"/>
    </xf>
    <xf numFmtId="174" fontId="13" fillId="2" borderId="9" xfId="0" applyNumberFormat="1" applyFont="1" applyFill="1" applyBorder="1" applyAlignment="1">
      <alignment vertical="center" wrapText="1"/>
    </xf>
    <xf numFmtId="3" fontId="25" fillId="2" borderId="1" xfId="0" applyNumberFormat="1" applyFont="1" applyFill="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xf>
    <xf numFmtId="0" fontId="10" fillId="8" borderId="9" xfId="0" applyFont="1" applyFill="1" applyBorder="1" applyAlignment="1">
      <alignment horizontal="center" vertical="center" wrapText="1"/>
    </xf>
    <xf numFmtId="0" fontId="13" fillId="0" borderId="1" xfId="0" applyFont="1" applyBorder="1" applyAlignment="1">
      <alignment horizontal="center" vertical="center" wrapText="1"/>
    </xf>
    <xf numFmtId="0" fontId="24" fillId="0" borderId="1" xfId="0" applyFont="1" applyBorder="1" applyAlignment="1">
      <alignment horizontal="center" vertical="center"/>
    </xf>
    <xf numFmtId="0" fontId="13" fillId="2" borderId="2" xfId="0" applyFont="1" applyFill="1" applyBorder="1" applyAlignment="1">
      <alignment horizontal="center" vertical="center" wrapText="1"/>
    </xf>
    <xf numFmtId="0" fontId="13" fillId="2" borderId="0" xfId="0" applyFont="1" applyFill="1" applyAlignment="1">
      <alignment horizontal="center" vertical="center"/>
    </xf>
    <xf numFmtId="0" fontId="13" fillId="2" borderId="7" xfId="0" applyFont="1" applyFill="1" applyBorder="1"/>
    <xf numFmtId="0" fontId="13" fillId="2" borderId="1" xfId="0" applyFont="1" applyFill="1" applyBorder="1" applyAlignment="1">
      <alignment vertical="center" wrapText="1"/>
    </xf>
    <xf numFmtId="3" fontId="13" fillId="2" borderId="1" xfId="0" applyNumberFormat="1" applyFont="1" applyFill="1" applyBorder="1" applyAlignment="1">
      <alignment vertical="center" wrapText="1"/>
    </xf>
    <xf numFmtId="3" fontId="13" fillId="2" borderId="9" xfId="0" applyNumberFormat="1" applyFont="1" applyFill="1" applyBorder="1" applyAlignment="1">
      <alignment vertical="center" wrapText="1"/>
    </xf>
    <xf numFmtId="3" fontId="24" fillId="2" borderId="1" xfId="0" applyNumberFormat="1" applyFont="1" applyFill="1" applyBorder="1" applyAlignment="1">
      <alignment vertical="center" wrapText="1"/>
    </xf>
    <xf numFmtId="49" fontId="13" fillId="2" borderId="1" xfId="0" applyNumberFormat="1" applyFont="1" applyFill="1" applyBorder="1" applyAlignment="1">
      <alignment horizontal="center" vertical="center" wrapText="1"/>
    </xf>
    <xf numFmtId="49" fontId="41" fillId="2" borderId="0" xfId="0" applyNumberFormat="1" applyFont="1" applyFill="1" applyAlignment="1">
      <alignment vertical="center" wrapText="1"/>
    </xf>
    <xf numFmtId="49" fontId="43" fillId="2" borderId="0" xfId="0" applyNumberFormat="1" applyFont="1" applyFill="1" applyAlignment="1">
      <alignment vertical="center" wrapText="1"/>
    </xf>
    <xf numFmtId="0" fontId="18" fillId="0" borderId="1" xfId="0" applyFont="1" applyBorder="1" applyAlignment="1">
      <alignment horizontal="left" vertical="center" wrapText="1"/>
    </xf>
    <xf numFmtId="0" fontId="25" fillId="0" borderId="1" xfId="0" applyFont="1" applyBorder="1" applyAlignment="1">
      <alignment horizontal="center" vertical="center" wrapText="1"/>
    </xf>
    <xf numFmtId="0" fontId="24" fillId="0" borderId="1" xfId="0" applyFont="1" applyBorder="1" applyAlignment="1">
      <alignment horizontal="left" vertical="center" wrapText="1"/>
    </xf>
    <xf numFmtId="174" fontId="25" fillId="2" borderId="1" xfId="0" applyNumberFormat="1" applyFont="1" applyFill="1" applyBorder="1" applyAlignment="1">
      <alignment vertical="center" wrapText="1"/>
    </xf>
    <xf numFmtId="0" fontId="10" fillId="0" borderId="0" xfId="0" applyFont="1" applyAlignment="1">
      <alignment horizontal="left"/>
    </xf>
    <xf numFmtId="0" fontId="8" fillId="28" borderId="7" xfId="0" applyFont="1" applyFill="1" applyBorder="1" applyAlignment="1">
      <alignment wrapText="1"/>
    </xf>
    <xf numFmtId="0" fontId="21" fillId="28" borderId="7" xfId="2" applyFont="1" applyFill="1" applyBorder="1"/>
    <xf numFmtId="0" fontId="6" fillId="28" borderId="7" xfId="0" applyFont="1" applyFill="1" applyBorder="1"/>
    <xf numFmtId="0" fontId="8" fillId="28" borderId="7" xfId="0" applyFont="1" applyFill="1" applyBorder="1"/>
    <xf numFmtId="0" fontId="46" fillId="0" borderId="0" xfId="5" applyFont="1" applyAlignment="1">
      <alignment vertical="center" wrapText="1"/>
    </xf>
    <xf numFmtId="0" fontId="14" fillId="0" borderId="1" xfId="0" applyFont="1" applyBorder="1" applyAlignment="1">
      <alignment vertical="center"/>
    </xf>
    <xf numFmtId="0" fontId="13" fillId="0" borderId="1" xfId="0" applyFont="1" applyBorder="1" applyAlignment="1">
      <alignment horizontal="center" wrapText="1"/>
    </xf>
    <xf numFmtId="0" fontId="10" fillId="0" borderId="1" xfId="0" applyFont="1" applyBorder="1" applyAlignment="1">
      <alignment horizontal="justify" vertical="center" wrapText="1"/>
    </xf>
    <xf numFmtId="0" fontId="33" fillId="0" borderId="0" xfId="0" applyFont="1" applyAlignment="1">
      <alignment vertical="center"/>
    </xf>
    <xf numFmtId="0" fontId="50" fillId="0" borderId="0" xfId="0" applyFont="1" applyAlignment="1">
      <alignment vertical="center"/>
    </xf>
    <xf numFmtId="0" fontId="53" fillId="0" borderId="0" xfId="0" applyFont="1" applyAlignment="1">
      <alignment vertical="center"/>
    </xf>
    <xf numFmtId="0" fontId="53" fillId="0" borderId="0" xfId="0" applyFont="1"/>
    <xf numFmtId="0" fontId="49" fillId="0" borderId="0" xfId="0" applyFont="1" applyAlignment="1">
      <alignment vertical="center" wrapText="1"/>
    </xf>
    <xf numFmtId="0" fontId="49" fillId="0" borderId="0" xfId="0" applyFont="1" applyAlignment="1">
      <alignment horizontal="center" vertical="center" wrapText="1"/>
    </xf>
    <xf numFmtId="0" fontId="54" fillId="0" borderId="0" xfId="0" applyFont="1" applyAlignment="1">
      <alignment horizontal="center" vertical="center" wrapText="1"/>
    </xf>
    <xf numFmtId="0" fontId="0" fillId="0" borderId="0" xfId="0" applyAlignment="1">
      <alignment horizontal="center"/>
    </xf>
    <xf numFmtId="0" fontId="13" fillId="0" borderId="0" xfId="0" applyFont="1" applyAlignment="1">
      <alignment horizontal="left" vertical="center" wrapText="1"/>
    </xf>
    <xf numFmtId="168" fontId="10" fillId="0" borderId="0" xfId="3" applyNumberFormat="1" applyFont="1" applyBorder="1" applyAlignment="1">
      <alignment vertical="center"/>
    </xf>
    <xf numFmtId="0" fontId="10" fillId="0" borderId="0" xfId="0" applyFont="1" applyAlignment="1">
      <alignment vertical="center" wrapText="1"/>
    </xf>
    <xf numFmtId="0" fontId="15" fillId="0" borderId="0" xfId="0" applyFont="1" applyAlignment="1">
      <alignment vertical="center" wrapText="1"/>
    </xf>
    <xf numFmtId="0" fontId="17" fillId="0" borderId="0" xfId="0" applyFont="1" applyAlignment="1">
      <alignment vertical="center" wrapText="1"/>
    </xf>
    <xf numFmtId="168" fontId="17" fillId="0" borderId="0" xfId="0" applyNumberFormat="1" applyFont="1" applyAlignment="1">
      <alignment horizontal="right" vertical="center"/>
    </xf>
    <xf numFmtId="0" fontId="0" fillId="0" borderId="0" xfId="0" applyAlignment="1">
      <alignment horizontal="center" vertical="center" wrapText="1"/>
    </xf>
    <xf numFmtId="0" fontId="48" fillId="0" borderId="0" xfId="0" applyFont="1" applyAlignment="1">
      <alignment horizontal="center" vertical="center"/>
    </xf>
    <xf numFmtId="0" fontId="48" fillId="0" borderId="0" xfId="0" applyFont="1" applyAlignment="1">
      <alignment wrapText="1"/>
    </xf>
    <xf numFmtId="0" fontId="51" fillId="0" borderId="0" xfId="0" applyFont="1"/>
    <xf numFmtId="0" fontId="52" fillId="0" borderId="0" xfId="0" applyFont="1" applyAlignment="1">
      <alignment horizontal="center" vertical="center"/>
    </xf>
    <xf numFmtId="0" fontId="52" fillId="0" borderId="0" xfId="0" applyFont="1" applyAlignment="1">
      <alignment wrapText="1"/>
    </xf>
    <xf numFmtId="0" fontId="13" fillId="0" borderId="1" xfId="5" applyFont="1" applyBorder="1" applyAlignment="1">
      <alignment horizontal="center" vertical="center" wrapText="1"/>
    </xf>
    <xf numFmtId="3" fontId="13" fillId="0" borderId="1" xfId="4" applyFont="1" applyFill="1" applyAlignment="1">
      <alignment horizontal="left" vertical="center"/>
      <protection locked="0"/>
    </xf>
    <xf numFmtId="3" fontId="13" fillId="0" borderId="1" xfId="4" applyFont="1" applyFill="1" applyAlignment="1">
      <alignment horizontal="left" vertical="center" wrapText="1"/>
      <protection locked="0"/>
    </xf>
    <xf numFmtId="0" fontId="9" fillId="0" borderId="0" xfId="0" applyFont="1" applyAlignment="1">
      <alignment horizontal="left" vertical="center" wrapText="1"/>
    </xf>
    <xf numFmtId="0" fontId="25" fillId="29" borderId="2" xfId="0" applyFont="1" applyFill="1" applyBorder="1" applyAlignment="1">
      <alignment vertical="center" wrapText="1"/>
    </xf>
    <xf numFmtId="0" fontId="55" fillId="0" borderId="1" xfId="0" applyFont="1" applyBorder="1" applyAlignment="1">
      <alignment vertical="center"/>
    </xf>
    <xf numFmtId="0" fontId="38" fillId="0" borderId="0" xfId="0" applyFont="1" applyAlignment="1">
      <alignment vertical="center"/>
    </xf>
    <xf numFmtId="49" fontId="10" fillId="0" borderId="1" xfId="0" applyNumberFormat="1" applyFont="1" applyBorder="1" applyAlignment="1">
      <alignment horizontal="center" vertical="center" wrapText="1"/>
    </xf>
    <xf numFmtId="0" fontId="13" fillId="0" borderId="1" xfId="59" applyFont="1" applyBorder="1" applyAlignment="1">
      <alignment horizontal="center" vertical="center"/>
    </xf>
    <xf numFmtId="0" fontId="13" fillId="0" borderId="1" xfId="59" applyFont="1" applyBorder="1" applyAlignment="1">
      <alignment horizontal="left" vertical="center" wrapText="1"/>
    </xf>
    <xf numFmtId="0" fontId="41" fillId="0" borderId="0" xfId="59" applyFont="1" applyAlignment="1">
      <alignment vertical="center"/>
    </xf>
    <xf numFmtId="0" fontId="56" fillId="0" borderId="0" xfId="0" applyFont="1"/>
    <xf numFmtId="0" fontId="38" fillId="0" borderId="0" xfId="74" applyFont="1" applyFill="1" applyBorder="1" applyAlignment="1">
      <alignment horizontal="left" vertical="center" indent="1"/>
    </xf>
    <xf numFmtId="0" fontId="13" fillId="2" borderId="1" xfId="5" applyFont="1" applyFill="1" applyBorder="1" applyAlignment="1">
      <alignment horizontal="center" vertical="center" wrapText="1"/>
    </xf>
    <xf numFmtId="0" fontId="13" fillId="0" borderId="1" xfId="5" applyFont="1" applyBorder="1" applyAlignment="1">
      <alignment horizontal="left" vertical="center" wrapText="1"/>
    </xf>
    <xf numFmtId="0" fontId="13" fillId="2" borderId="1" xfId="5" quotePrefix="1" applyFont="1" applyFill="1" applyBorder="1" applyAlignment="1">
      <alignment horizontal="left" vertical="center"/>
    </xf>
    <xf numFmtId="0" fontId="10" fillId="0" borderId="0" xfId="0" applyFont="1" applyAlignment="1">
      <alignment horizontal="left" vertical="center"/>
    </xf>
    <xf numFmtId="49" fontId="18" fillId="0" borderId="1" xfId="75" applyNumberFormat="1" applyFont="1" applyBorder="1" applyAlignment="1">
      <alignment horizontal="center" vertical="center" wrapText="1"/>
    </xf>
    <xf numFmtId="49" fontId="18" fillId="0" borderId="1" xfId="75" quotePrefix="1" applyNumberFormat="1" applyFont="1" applyBorder="1" applyAlignment="1">
      <alignment horizontal="center" vertical="center" wrapText="1"/>
    </xf>
    <xf numFmtId="0" fontId="13" fillId="0" borderId="1" xfId="75" applyFont="1" applyBorder="1" applyAlignment="1">
      <alignment horizontal="center" vertical="center" wrapText="1"/>
    </xf>
    <xf numFmtId="0" fontId="18" fillId="0" borderId="1" xfId="75" applyFont="1" applyBorder="1" applyAlignment="1">
      <alignment horizontal="center" vertical="center" wrapText="1"/>
    </xf>
    <xf numFmtId="0" fontId="13" fillId="0" borderId="1" xfId="75" applyFont="1" applyBorder="1" applyAlignment="1">
      <alignment horizontal="left" vertical="center" wrapText="1"/>
    </xf>
    <xf numFmtId="0" fontId="13" fillId="0" borderId="1" xfId="75" applyFont="1" applyBorder="1" applyAlignment="1">
      <alignment vertical="center" wrapText="1"/>
    </xf>
    <xf numFmtId="0" fontId="57" fillId="0" borderId="1" xfId="75" applyFont="1" applyBorder="1" applyAlignment="1">
      <alignment horizontal="left" vertical="center" wrapText="1" indent="2"/>
    </xf>
    <xf numFmtId="0" fontId="18" fillId="0" borderId="1" xfId="75" quotePrefix="1" applyFont="1" applyBorder="1" applyAlignment="1">
      <alignment horizontal="center" vertical="center" wrapText="1"/>
    </xf>
    <xf numFmtId="0" fontId="13" fillId="0" borderId="7" xfId="0" applyFont="1" applyBorder="1" applyAlignment="1">
      <alignment horizontal="center" vertical="center"/>
    </xf>
    <xf numFmtId="0" fontId="13" fillId="13" borderId="2" xfId="0" applyFont="1" applyFill="1" applyBorder="1"/>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1" xfId="0" applyFont="1" applyBorder="1" applyAlignment="1">
      <alignment horizontal="center"/>
    </xf>
    <xf numFmtId="0" fontId="13" fillId="0" borderId="1" xfId="0" applyFont="1" applyBorder="1" applyAlignment="1">
      <alignment horizontal="left" indent="2"/>
    </xf>
    <xf numFmtId="0" fontId="13" fillId="5" borderId="1" xfId="0" applyFont="1" applyFill="1" applyBorder="1"/>
    <xf numFmtId="0" fontId="13" fillId="0" borderId="1" xfId="0" applyFont="1" applyBorder="1" applyAlignment="1">
      <alignment horizontal="left" wrapText="1" indent="2"/>
    </xf>
    <xf numFmtId="0" fontId="13" fillId="0" borderId="1" xfId="0" applyFont="1" applyBorder="1" applyAlignment="1">
      <alignment horizontal="left" indent="4"/>
    </xf>
    <xf numFmtId="0" fontId="13" fillId="0" borderId="0" xfId="0" applyFont="1" applyAlignment="1">
      <alignment horizontal="left" wrapText="1"/>
    </xf>
    <xf numFmtId="0" fontId="27" fillId="0" borderId="0" xfId="0" applyFont="1" applyAlignment="1">
      <alignment horizontal="left" wrapText="1"/>
    </xf>
    <xf numFmtId="0" fontId="13" fillId="0" borderId="1" xfId="0" applyFont="1" applyBorder="1" applyAlignment="1">
      <alignment vertical="top" wrapText="1"/>
    </xf>
    <xf numFmtId="0" fontId="13" fillId="0" borderId="1" xfId="0" applyFont="1" applyBorder="1" applyAlignment="1">
      <alignment horizontal="left" vertical="top" wrapText="1"/>
    </xf>
    <xf numFmtId="0" fontId="27" fillId="0" borderId="1" xfId="0" applyFont="1" applyBorder="1"/>
    <xf numFmtId="0" fontId="13" fillId="0" borderId="1" xfId="0" applyFont="1" applyBorder="1" applyAlignment="1">
      <alignment horizontal="left" wrapText="1"/>
    </xf>
    <xf numFmtId="0" fontId="31" fillId="0" borderId="1" xfId="19" applyFont="1" applyBorder="1" applyAlignment="1">
      <alignment wrapText="1"/>
    </xf>
    <xf numFmtId="0" fontId="24" fillId="0" borderId="0" xfId="0" applyFont="1" applyAlignment="1">
      <alignment horizontal="justify" vertical="center" wrapText="1"/>
    </xf>
    <xf numFmtId="0" fontId="13" fillId="0" borderId="2" xfId="5" applyFont="1" applyBorder="1" applyAlignment="1">
      <alignment horizontal="left" vertical="center" wrapText="1"/>
    </xf>
    <xf numFmtId="0" fontId="13" fillId="11" borderId="1" xfId="5" quotePrefix="1" applyFont="1" applyFill="1" applyBorder="1" applyAlignment="1">
      <alignment horizontal="left" vertical="center" wrapText="1"/>
    </xf>
    <xf numFmtId="0" fontId="24" fillId="8" borderId="1" xfId="0" applyFont="1" applyFill="1" applyBorder="1" applyAlignment="1">
      <alignment vertical="center" wrapText="1"/>
    </xf>
    <xf numFmtId="0" fontId="10" fillId="0" borderId="1" xfId="0" applyFont="1" applyBorder="1" applyAlignment="1">
      <alignment wrapText="1"/>
    </xf>
    <xf numFmtId="0" fontId="6" fillId="8" borderId="0" xfId="0" applyFont="1" applyFill="1" applyAlignment="1">
      <alignment wrapText="1"/>
    </xf>
    <xf numFmtId="0" fontId="13" fillId="0" borderId="1" xfId="0" applyFont="1" applyBorder="1" applyAlignment="1">
      <alignment horizontal="center" vertical="center"/>
    </xf>
    <xf numFmtId="0" fontId="10" fillId="0" borderId="3" xfId="0" applyFont="1" applyBorder="1" applyAlignment="1">
      <alignment horizontal="center" vertical="center" wrapText="1"/>
    </xf>
    <xf numFmtId="0" fontId="14" fillId="2" borderId="1" xfId="0" applyFont="1" applyFill="1" applyBorder="1" applyAlignment="1">
      <alignment vertical="center" wrapText="1"/>
    </xf>
    <xf numFmtId="0" fontId="24" fillId="2" borderId="1" xfId="0" applyFont="1" applyFill="1" applyBorder="1" applyAlignment="1">
      <alignment vertical="center" wrapText="1"/>
    </xf>
    <xf numFmtId="0" fontId="2" fillId="3" borderId="0" xfId="0" applyFont="1" applyFill="1"/>
    <xf numFmtId="0" fontId="38" fillId="28" borderId="7" xfId="0" applyFont="1" applyFill="1" applyBorder="1"/>
    <xf numFmtId="0" fontId="10" fillId="0" borderId="0" xfId="0" applyFont="1" applyAlignment="1">
      <alignment horizontal="center"/>
    </xf>
    <xf numFmtId="0" fontId="2" fillId="3" borderId="0" xfId="0" applyFont="1" applyFill="1" applyAlignment="1">
      <alignment vertical="center"/>
    </xf>
    <xf numFmtId="0" fontId="9" fillId="3" borderId="0" xfId="0" applyFont="1" applyFill="1"/>
    <xf numFmtId="0" fontId="2" fillId="3" borderId="0" xfId="0" applyFont="1" applyFill="1" applyAlignment="1">
      <alignment horizontal="left"/>
    </xf>
    <xf numFmtId="0" fontId="9" fillId="3" borderId="0" xfId="0" applyFont="1" applyFill="1" applyAlignment="1">
      <alignment horizontal="left"/>
    </xf>
    <xf numFmtId="0" fontId="62" fillId="3" borderId="0" xfId="0" applyFont="1" applyFill="1"/>
    <xf numFmtId="49" fontId="13" fillId="0" borderId="1" xfId="75" applyNumberFormat="1" applyFont="1" applyBorder="1" applyAlignment="1">
      <alignment horizontal="center" vertical="center" wrapText="1"/>
    </xf>
    <xf numFmtId="0" fontId="13" fillId="5" borderId="1" xfId="75" applyFont="1" applyFill="1" applyBorder="1" applyAlignment="1">
      <alignment horizontal="center" vertical="center" wrapText="1"/>
    </xf>
    <xf numFmtId="0" fontId="13" fillId="0" borderId="1" xfId="75" quotePrefix="1" applyFont="1" applyBorder="1" applyAlignment="1">
      <alignment horizontal="center" vertical="center" wrapText="1"/>
    </xf>
    <xf numFmtId="0" fontId="2" fillId="3" borderId="0" xfId="0" applyFont="1" applyFill="1" applyAlignment="1">
      <alignment horizontal="left" vertical="center"/>
    </xf>
    <xf numFmtId="0" fontId="64" fillId="3" borderId="0" xfId="0" applyFont="1" applyFill="1" applyAlignment="1">
      <alignment horizontal="left" vertical="center"/>
    </xf>
    <xf numFmtId="0" fontId="13" fillId="0" borderId="2" xfId="0" applyFont="1" applyBorder="1" applyAlignment="1">
      <alignment vertical="center" wrapText="1"/>
    </xf>
    <xf numFmtId="0" fontId="10" fillId="0" borderId="9" xfId="0" applyFont="1" applyBorder="1"/>
    <xf numFmtId="0" fontId="59" fillId="3" borderId="0" xfId="0" applyFont="1" applyFill="1"/>
    <xf numFmtId="0" fontId="63" fillId="3" borderId="0" xfId="0" applyFont="1" applyFill="1" applyAlignment="1">
      <alignment vertical="center"/>
    </xf>
    <xf numFmtId="0" fontId="64" fillId="3" borderId="0" xfId="0" applyFont="1" applyFill="1"/>
    <xf numFmtId="0" fontId="2" fillId="3" borderId="14" xfId="0" applyFont="1" applyFill="1" applyBorder="1" applyAlignment="1">
      <alignment vertical="center"/>
    </xf>
    <xf numFmtId="0" fontId="66" fillId="3" borderId="0" xfId="0" applyFont="1" applyFill="1"/>
    <xf numFmtId="0" fontId="66" fillId="3" borderId="0" xfId="0" applyFont="1" applyFill="1" applyAlignment="1">
      <alignment vertical="center"/>
    </xf>
    <xf numFmtId="0" fontId="67" fillId="0" borderId="0" xfId="0" applyFont="1" applyAlignment="1">
      <alignment vertical="center"/>
    </xf>
    <xf numFmtId="0" fontId="13" fillId="0" borderId="1" xfId="0" applyFont="1" applyBorder="1" applyAlignment="1">
      <alignment wrapText="1"/>
    </xf>
    <xf numFmtId="0" fontId="16" fillId="0" borderId="1" xfId="0" applyFont="1" applyBorder="1" applyAlignment="1">
      <alignment horizontal="center" vertical="center"/>
    </xf>
    <xf numFmtId="0" fontId="24" fillId="0" borderId="0" xfId="0" applyFont="1" applyAlignment="1">
      <alignment vertical="center"/>
    </xf>
    <xf numFmtId="0" fontId="24" fillId="0" borderId="0" xfId="0" applyFont="1"/>
    <xf numFmtId="49" fontId="10" fillId="8" borderId="1" xfId="0" applyNumberFormat="1" applyFont="1" applyFill="1" applyBorder="1" applyAlignment="1">
      <alignment horizontal="center" vertical="center" wrapText="1"/>
    </xf>
    <xf numFmtId="0" fontId="10" fillId="0" borderId="5" xfId="0" applyFont="1" applyBorder="1" applyAlignment="1">
      <alignment vertical="center" wrapText="1"/>
    </xf>
    <xf numFmtId="0" fontId="10" fillId="0" borderId="8" xfId="0" applyFont="1" applyBorder="1" applyAlignment="1">
      <alignment vertical="center" wrapText="1"/>
    </xf>
    <xf numFmtId="0" fontId="10" fillId="2" borderId="3" xfId="0" applyFont="1" applyFill="1" applyBorder="1" applyAlignment="1">
      <alignment horizontal="center" vertical="center" wrapText="1"/>
    </xf>
    <xf numFmtId="0" fontId="10" fillId="2" borderId="9" xfId="0" applyFont="1" applyFill="1" applyBorder="1" applyAlignment="1">
      <alignment horizontal="center" vertical="center" wrapText="1"/>
    </xf>
    <xf numFmtId="3" fontId="13" fillId="0" borderId="1" xfId="0" applyNumberFormat="1" applyFont="1" applyBorder="1" applyAlignment="1">
      <alignment vertical="center" wrapText="1"/>
    </xf>
    <xf numFmtId="49" fontId="14"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0" fontId="24" fillId="2" borderId="1"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0" xfId="0" applyFont="1" applyFill="1" applyAlignment="1">
      <alignment vertical="center" wrapText="1"/>
    </xf>
    <xf numFmtId="0" fontId="25" fillId="2" borderId="3"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10" fillId="29" borderId="1" xfId="0" applyFont="1" applyFill="1" applyBorder="1" applyAlignment="1">
      <alignment vertical="center" wrapText="1"/>
    </xf>
    <xf numFmtId="0" fontId="11" fillId="0" borderId="1" xfId="0" applyFont="1" applyBorder="1" applyAlignment="1">
      <alignment vertical="center" wrapText="1"/>
    </xf>
    <xf numFmtId="168" fontId="10" fillId="30" borderId="1" xfId="0" applyNumberFormat="1" applyFont="1" applyFill="1" applyBorder="1" applyAlignment="1">
      <alignment vertical="center"/>
    </xf>
    <xf numFmtId="0" fontId="9" fillId="3" borderId="0" xfId="0" applyFont="1" applyFill="1" applyAlignment="1">
      <alignment horizontal="left" vertical="center"/>
    </xf>
    <xf numFmtId="0" fontId="24" fillId="8" borderId="1" xfId="21" applyFont="1" applyFill="1" applyBorder="1" applyAlignment="1">
      <alignment horizontal="center" vertical="center" wrapText="1"/>
    </xf>
    <xf numFmtId="0" fontId="24" fillId="5" borderId="1" xfId="21" applyFont="1" applyFill="1" applyBorder="1" applyAlignment="1">
      <alignment horizontal="center" vertical="center" wrapText="1"/>
    </xf>
    <xf numFmtId="0" fontId="25" fillId="5" borderId="1" xfId="21" applyFont="1" applyFill="1" applyBorder="1" applyAlignment="1">
      <alignment vertical="center" wrapText="1"/>
    </xf>
    <xf numFmtId="0" fontId="10" fillId="0" borderId="5" xfId="0" applyFont="1" applyBorder="1"/>
    <xf numFmtId="0" fontId="13" fillId="0" borderId="1" xfId="59" applyFont="1" applyBorder="1" applyAlignment="1">
      <alignment vertical="center" wrapText="1"/>
    </xf>
    <xf numFmtId="0" fontId="13" fillId="5" borderId="1" xfId="0" quotePrefix="1" applyFont="1" applyFill="1" applyBorder="1" applyAlignment="1">
      <alignment wrapText="1"/>
    </xf>
    <xf numFmtId="0" fontId="13" fillId="0" borderId="1" xfId="59" applyFont="1" applyBorder="1" applyAlignment="1">
      <alignment horizontal="justify" vertical="top"/>
    </xf>
    <xf numFmtId="0" fontId="10" fillId="0" borderId="1" xfId="0" applyFont="1" applyBorder="1" applyAlignment="1">
      <alignment horizontal="left" vertical="center" wrapText="1" indent="1"/>
    </xf>
    <xf numFmtId="0" fontId="11" fillId="5" borderId="1" xfId="0" applyFont="1" applyFill="1" applyBorder="1" applyAlignment="1">
      <alignment horizontal="justify" vertical="top"/>
    </xf>
    <xf numFmtId="0" fontId="13" fillId="0" borderId="1" xfId="0" applyFont="1" applyBorder="1" applyAlignment="1">
      <alignment horizontal="justify" vertical="top" wrapText="1"/>
    </xf>
    <xf numFmtId="0" fontId="10" fillId="5" borderId="1" xfId="59" applyFont="1" applyFill="1" applyBorder="1" applyAlignment="1">
      <alignment horizontal="justify" vertical="top"/>
    </xf>
    <xf numFmtId="0" fontId="18" fillId="0" borderId="1" xfId="0" applyFont="1" applyBorder="1" applyAlignment="1">
      <alignment vertical="center"/>
    </xf>
    <xf numFmtId="0" fontId="18" fillId="5" borderId="1" xfId="0" applyFont="1" applyFill="1" applyBorder="1" applyAlignment="1">
      <alignment horizontal="justify" vertical="center"/>
    </xf>
    <xf numFmtId="0" fontId="10" fillId="0" borderId="0" xfId="21" applyFont="1"/>
    <xf numFmtId="0" fontId="25" fillId="8" borderId="1" xfId="21" applyFont="1" applyFill="1" applyBorder="1" applyAlignment="1">
      <alignment vertical="center" wrapText="1"/>
    </xf>
    <xf numFmtId="0" fontId="24" fillId="8" borderId="1" xfId="21" applyFont="1" applyFill="1" applyBorder="1" applyAlignment="1">
      <alignment horizontal="left" vertical="center" wrapText="1" indent="1"/>
    </xf>
    <xf numFmtId="0" fontId="18" fillId="0" borderId="0" xfId="19" applyFont="1" applyAlignment="1">
      <alignment horizontal="left" vertical="center"/>
    </xf>
    <xf numFmtId="49" fontId="69" fillId="5" borderId="24" xfId="19" applyNumberFormat="1" applyFont="1" applyFill="1" applyBorder="1" applyAlignment="1">
      <alignment horizontal="center" vertical="center" wrapText="1"/>
    </xf>
    <xf numFmtId="49" fontId="18" fillId="5" borderId="25" xfId="19" applyNumberFormat="1" applyFont="1" applyFill="1" applyBorder="1" applyAlignment="1">
      <alignment horizontal="center" vertical="center" wrapText="1"/>
    </xf>
    <xf numFmtId="49" fontId="18" fillId="5" borderId="1" xfId="19" applyNumberFormat="1" applyFont="1" applyFill="1" applyBorder="1" applyAlignment="1">
      <alignment horizontal="center" vertical="center" wrapText="1"/>
    </xf>
    <xf numFmtId="49" fontId="18" fillId="5" borderId="26" xfId="19" applyNumberFormat="1" applyFont="1" applyFill="1" applyBorder="1" applyAlignment="1">
      <alignment horizontal="center" vertical="center" wrapText="1"/>
    </xf>
    <xf numFmtId="49" fontId="18" fillId="5" borderId="27" xfId="19" applyNumberFormat="1" applyFont="1" applyFill="1" applyBorder="1" applyAlignment="1">
      <alignment horizontal="center" vertical="center" wrapText="1"/>
    </xf>
    <xf numFmtId="0" fontId="13" fillId="4" borderId="28" xfId="19" applyFont="1" applyFill="1" applyBorder="1" applyAlignment="1">
      <alignment wrapText="1"/>
    </xf>
    <xf numFmtId="0" fontId="18" fillId="0" borderId="29" xfId="19" applyFont="1" applyBorder="1" applyAlignment="1">
      <alignment horizontal="center" wrapText="1"/>
    </xf>
    <xf numFmtId="0" fontId="13" fillId="0" borderId="30" xfId="19" applyFont="1" applyBorder="1" applyAlignment="1">
      <alignment wrapText="1"/>
    </xf>
    <xf numFmtId="0" fontId="13" fillId="4" borderId="31" xfId="19" applyFont="1" applyFill="1" applyBorder="1" applyAlignment="1">
      <alignment wrapText="1"/>
    </xf>
    <xf numFmtId="0" fontId="13" fillId="4" borderId="32" xfId="19" applyFont="1" applyFill="1" applyBorder="1" applyAlignment="1">
      <alignment wrapText="1"/>
    </xf>
    <xf numFmtId="0" fontId="18" fillId="4" borderId="32" xfId="19" applyFont="1" applyFill="1" applyBorder="1" applyAlignment="1">
      <alignment horizontal="center" wrapText="1"/>
    </xf>
    <xf numFmtId="0" fontId="2" fillId="3" borderId="0" xfId="74" applyFont="1" applyFill="1" applyBorder="1" applyAlignment="1">
      <alignment horizontal="left" vertical="center" indent="1"/>
    </xf>
    <xf numFmtId="0" fontId="71" fillId="3" borderId="0" xfId="59" applyFont="1" applyFill="1" applyAlignment="1">
      <alignment vertical="center"/>
    </xf>
    <xf numFmtId="0" fontId="71" fillId="3" borderId="0" xfId="0" applyFont="1" applyFill="1"/>
    <xf numFmtId="0" fontId="13" fillId="0" borderId="0" xfId="0" applyFont="1" applyAlignment="1">
      <alignment horizontal="left" vertical="center"/>
    </xf>
    <xf numFmtId="175" fontId="18" fillId="0" borderId="1" xfId="0" applyNumberFormat="1" applyFont="1" applyBorder="1"/>
    <xf numFmtId="175" fontId="13" fillId="0" borderId="1" xfId="0" applyNumberFormat="1" applyFont="1" applyBorder="1"/>
    <xf numFmtId="0" fontId="18" fillId="0" borderId="30" xfId="19" applyFont="1" applyBorder="1" applyAlignment="1">
      <alignment wrapText="1"/>
    </xf>
    <xf numFmtId="175" fontId="18" fillId="0" borderId="33" xfId="19" applyNumberFormat="1" applyFont="1" applyBorder="1" applyAlignment="1">
      <alignment wrapText="1"/>
    </xf>
    <xf numFmtId="175" fontId="13" fillId="0" borderId="34" xfId="19" applyNumberFormat="1" applyFont="1" applyBorder="1" applyAlignment="1">
      <alignment wrapText="1"/>
    </xf>
    <xf numFmtId="0" fontId="4" fillId="0" borderId="0" xfId="2"/>
    <xf numFmtId="0" fontId="20" fillId="0" borderId="1" xfId="2" applyFont="1" applyBorder="1" applyAlignment="1">
      <alignment horizontal="left" vertical="center" wrapText="1"/>
    </xf>
    <xf numFmtId="49" fontId="9" fillId="3" borderId="0" xfId="0" applyNumberFormat="1" applyFont="1" applyFill="1" applyAlignment="1">
      <alignment vertical="center" wrapText="1"/>
    </xf>
    <xf numFmtId="49" fontId="11"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xf>
    <xf numFmtId="49" fontId="13" fillId="0" borderId="5" xfId="0" applyNumberFormat="1" applyFont="1" applyBorder="1"/>
    <xf numFmtId="49" fontId="13" fillId="0" borderId="8" xfId="0" applyNumberFormat="1" applyFont="1" applyBorder="1"/>
    <xf numFmtId="49" fontId="13" fillId="0" borderId="9" xfId="0" applyNumberFormat="1" applyFont="1" applyBorder="1" applyAlignment="1">
      <alignment horizontal="center" vertical="center"/>
    </xf>
    <xf numFmtId="0" fontId="24" fillId="0" borderId="1" xfId="0" applyFont="1" applyBorder="1" applyAlignment="1">
      <alignment vertical="center"/>
    </xf>
    <xf numFmtId="0" fontId="65" fillId="0" borderId="1" xfId="0" applyFont="1" applyBorder="1" applyAlignment="1">
      <alignment vertical="center" wrapText="1"/>
    </xf>
    <xf numFmtId="0" fontId="24" fillId="5" borderId="1" xfId="0" applyFont="1" applyFill="1" applyBorder="1" applyAlignment="1">
      <alignment vertical="center"/>
    </xf>
    <xf numFmtId="9" fontId="24" fillId="0" borderId="1" xfId="0" quotePrefix="1" applyNumberFormat="1" applyFont="1" applyBorder="1" applyAlignment="1">
      <alignment vertical="center"/>
    </xf>
    <xf numFmtId="0" fontId="24" fillId="0" borderId="1" xfId="0" quotePrefix="1" applyFont="1" applyBorder="1" applyAlignment="1">
      <alignment vertical="center"/>
    </xf>
    <xf numFmtId="15" fontId="24" fillId="0" borderId="1" xfId="0" quotePrefix="1" applyNumberFormat="1" applyFont="1" applyBorder="1" applyAlignment="1">
      <alignment vertical="center"/>
    </xf>
    <xf numFmtId="0" fontId="20" fillId="0" borderId="1" xfId="2" applyFont="1" applyBorder="1" applyAlignment="1">
      <alignment vertical="center"/>
    </xf>
    <xf numFmtId="0" fontId="13" fillId="0" borderId="0" xfId="0" applyFont="1" applyAlignment="1">
      <alignment wrapText="1"/>
    </xf>
    <xf numFmtId="3" fontId="25" fillId="2" borderId="2" xfId="0" applyNumberFormat="1" applyFont="1" applyFill="1" applyBorder="1" applyAlignment="1">
      <alignment horizontal="right" vertical="center" wrapText="1"/>
    </xf>
    <xf numFmtId="0" fontId="13" fillId="2" borderId="1" xfId="0" applyFont="1" applyFill="1" applyBorder="1" applyAlignment="1">
      <alignment horizontal="center" vertical="center" wrapText="1"/>
    </xf>
    <xf numFmtId="0" fontId="13" fillId="2" borderId="0" xfId="0" applyFont="1" applyFill="1" applyAlignment="1">
      <alignment vertical="center"/>
    </xf>
    <xf numFmtId="0" fontId="13" fillId="2" borderId="6" xfId="0" applyFont="1" applyFill="1" applyBorder="1" applyAlignment="1">
      <alignment vertical="center"/>
    </xf>
    <xf numFmtId="41" fontId="24" fillId="0" borderId="1" xfId="3" applyFont="1" applyBorder="1" applyAlignment="1">
      <alignment vertical="center"/>
    </xf>
    <xf numFmtId="174" fontId="13" fillId="0" borderId="1" xfId="0" applyNumberFormat="1" applyFont="1" applyBorder="1" applyAlignment="1">
      <alignment vertical="center" wrapText="1"/>
    </xf>
    <xf numFmtId="41" fontId="10" fillId="0" borderId="1" xfId="3" quotePrefix="1" applyFont="1" applyBorder="1" applyAlignment="1">
      <alignment vertical="center" wrapText="1"/>
    </xf>
    <xf numFmtId="41" fontId="10" fillId="0" borderId="1" xfId="3" quotePrefix="1" applyFont="1" applyBorder="1" applyAlignment="1">
      <alignment vertical="center"/>
    </xf>
    <xf numFmtId="3" fontId="24" fillId="0" borderId="1" xfId="0" applyNumberFormat="1" applyFont="1" applyBorder="1" applyAlignment="1">
      <alignment horizontal="right" vertical="center" wrapText="1"/>
    </xf>
    <xf numFmtId="0" fontId="13" fillId="0" borderId="1" xfId="0" applyFont="1" applyBorder="1" applyAlignment="1">
      <alignment horizontal="right" vertical="center" wrapText="1"/>
    </xf>
    <xf numFmtId="0" fontId="10" fillId="0" borderId="0" xfId="0" applyFont="1" applyAlignment="1">
      <alignment horizontal="right"/>
    </xf>
    <xf numFmtId="168" fontId="6" fillId="0" borderId="0" xfId="0" applyNumberFormat="1" applyFont="1"/>
    <xf numFmtId="176" fontId="13" fillId="0" borderId="1" xfId="0" applyNumberFormat="1" applyFont="1" applyBorder="1" applyAlignment="1">
      <alignment vertical="center" wrapText="1"/>
    </xf>
    <xf numFmtId="176" fontId="13" fillId="0" borderId="1" xfId="0" quotePrefix="1" applyNumberFormat="1" applyFont="1" applyBorder="1" applyAlignment="1">
      <alignment vertical="center" wrapText="1"/>
    </xf>
    <xf numFmtId="176" fontId="10" fillId="5" borderId="1" xfId="21" quotePrefix="1" applyNumberFormat="1" applyFont="1" applyFill="1" applyBorder="1" applyAlignment="1">
      <alignment vertical="center"/>
    </xf>
    <xf numFmtId="176" fontId="10" fillId="0" borderId="1" xfId="0" applyNumberFormat="1" applyFont="1" applyBorder="1" applyAlignment="1">
      <alignment horizontal="right" vertical="center"/>
    </xf>
    <xf numFmtId="176" fontId="10" fillId="8" borderId="1" xfId="0" applyNumberFormat="1" applyFont="1" applyFill="1" applyBorder="1" applyAlignment="1">
      <alignment vertical="center" wrapText="1"/>
    </xf>
    <xf numFmtId="41" fontId="25" fillId="0" borderId="1" xfId="0" applyNumberFormat="1" applyFont="1" applyBorder="1" applyAlignment="1">
      <alignment vertical="center" wrapText="1"/>
    </xf>
    <xf numFmtId="41" fontId="24" fillId="0" borderId="1" xfId="3" applyFont="1" applyBorder="1" applyAlignment="1">
      <alignment vertical="center" wrapText="1"/>
    </xf>
    <xf numFmtId="41" fontId="25" fillId="29" borderId="1" xfId="3" applyFont="1" applyFill="1" applyBorder="1" applyAlignment="1">
      <alignment vertical="center" wrapText="1"/>
    </xf>
    <xf numFmtId="41" fontId="25" fillId="0" borderId="1" xfId="3" applyFont="1" applyBorder="1" applyAlignment="1">
      <alignment vertical="center" wrapText="1"/>
    </xf>
    <xf numFmtId="176" fontId="13" fillId="0" borderId="0" xfId="59" applyNumberFormat="1" applyFont="1" applyAlignment="1">
      <alignment vertical="center" wrapText="1"/>
    </xf>
    <xf numFmtId="176" fontId="10" fillId="29" borderId="1" xfId="0" applyNumberFormat="1" applyFont="1" applyFill="1" applyBorder="1" applyAlignment="1">
      <alignment vertical="center" wrapText="1"/>
    </xf>
    <xf numFmtId="176" fontId="68" fillId="29" borderId="1" xfId="0" applyNumberFormat="1" applyFont="1" applyFill="1" applyBorder="1" applyAlignment="1">
      <alignment vertical="center" wrapText="1"/>
    </xf>
    <xf numFmtId="41" fontId="10" fillId="8" borderId="1" xfId="0" applyNumberFormat="1" applyFont="1" applyFill="1" applyBorder="1" applyAlignment="1">
      <alignment vertical="center" wrapText="1"/>
    </xf>
    <xf numFmtId="176" fontId="24" fillId="2" borderId="1" xfId="0" applyNumberFormat="1" applyFont="1" applyFill="1" applyBorder="1" applyAlignment="1">
      <alignment vertical="center" wrapText="1"/>
    </xf>
    <xf numFmtId="176" fontId="24" fillId="2" borderId="2" xfId="0" applyNumberFormat="1" applyFont="1" applyFill="1" applyBorder="1" applyAlignment="1">
      <alignment vertical="center" wrapText="1"/>
    </xf>
    <xf numFmtId="0" fontId="11" fillId="0" borderId="1" xfId="0" applyFont="1" applyBorder="1" applyAlignment="1">
      <alignment wrapText="1"/>
    </xf>
    <xf numFmtId="14" fontId="13" fillId="0" borderId="1" xfId="0" applyNumberFormat="1" applyFont="1" applyBorder="1" applyAlignment="1">
      <alignment horizontal="center" vertical="center"/>
    </xf>
    <xf numFmtId="176" fontId="10" fillId="0" borderId="1" xfId="0" quotePrefix="1" applyNumberFormat="1" applyFont="1" applyBorder="1" applyAlignment="1">
      <alignment vertical="center"/>
    </xf>
    <xf numFmtId="176" fontId="10" fillId="5" borderId="1" xfId="0" quotePrefix="1" applyNumberFormat="1" applyFont="1" applyFill="1" applyBorder="1" applyAlignment="1">
      <alignment vertical="center"/>
    </xf>
    <xf numFmtId="176" fontId="10" fillId="5" borderId="1" xfId="0" applyNumberFormat="1" applyFont="1" applyFill="1" applyBorder="1" applyAlignment="1">
      <alignment horizontal="right" vertical="center"/>
    </xf>
    <xf numFmtId="176" fontId="13" fillId="0" borderId="1" xfId="0" quotePrefix="1" applyNumberFormat="1" applyFont="1" applyBorder="1" applyAlignment="1">
      <alignment vertical="center"/>
    </xf>
    <xf numFmtId="176" fontId="13" fillId="0" borderId="1" xfId="0" applyNumberFormat="1" applyFont="1" applyBorder="1" applyAlignment="1">
      <alignment vertical="center"/>
    </xf>
    <xf numFmtId="176" fontId="13" fillId="5" borderId="1" xfId="0" quotePrefix="1" applyNumberFormat="1" applyFont="1" applyFill="1" applyBorder="1" applyAlignment="1">
      <alignment vertical="center"/>
    </xf>
    <xf numFmtId="3" fontId="0" fillId="0" borderId="0" xfId="0" applyNumberFormat="1"/>
    <xf numFmtId="169" fontId="0" fillId="0" borderId="0" xfId="1" applyNumberFormat="1" applyFont="1"/>
    <xf numFmtId="3" fontId="41" fillId="2" borderId="0" xfId="0" applyNumberFormat="1" applyFont="1" applyFill="1" applyAlignment="1">
      <alignment vertical="center" wrapText="1"/>
    </xf>
    <xf numFmtId="3" fontId="25" fillId="2" borderId="1" xfId="0" applyNumberFormat="1" applyFont="1" applyFill="1" applyBorder="1" applyAlignment="1">
      <alignment horizontal="right" vertical="center" wrapText="1"/>
    </xf>
    <xf numFmtId="49" fontId="13" fillId="32" borderId="0" xfId="0" applyNumberFormat="1" applyFont="1" applyFill="1"/>
    <xf numFmtId="49" fontId="13" fillId="32" borderId="1" xfId="0" applyNumberFormat="1" applyFont="1" applyFill="1" applyBorder="1" applyAlignment="1">
      <alignment horizontal="center" vertical="center"/>
    </xf>
    <xf numFmtId="49" fontId="13" fillId="32" borderId="0" xfId="0" applyNumberFormat="1" applyFont="1" applyFill="1" applyAlignment="1">
      <alignment vertical="center"/>
    </xf>
    <xf numFmtId="49" fontId="13" fillId="32" borderId="1" xfId="0" applyNumberFormat="1" applyFont="1" applyFill="1" applyBorder="1" applyAlignment="1">
      <alignment horizontal="center" vertical="center" wrapText="1"/>
    </xf>
    <xf numFmtId="49" fontId="13" fillId="32" borderId="1" xfId="0" applyNumberFormat="1" applyFont="1" applyFill="1" applyBorder="1" applyAlignment="1">
      <alignment vertical="center" wrapText="1"/>
    </xf>
    <xf numFmtId="176" fontId="13" fillId="0" borderId="1" xfId="3" applyNumberFormat="1" applyFont="1" applyFill="1" applyBorder="1" applyAlignment="1">
      <alignment vertical="center" wrapText="1"/>
    </xf>
    <xf numFmtId="176" fontId="13" fillId="32" borderId="1" xfId="3" applyNumberFormat="1" applyFont="1" applyFill="1" applyBorder="1" applyAlignment="1">
      <alignment vertical="center" wrapText="1"/>
    </xf>
    <xf numFmtId="49" fontId="14" fillId="32" borderId="1" xfId="0" applyNumberFormat="1" applyFont="1" applyFill="1" applyBorder="1" applyAlignment="1">
      <alignment horizontal="center" vertical="center" wrapText="1"/>
    </xf>
    <xf numFmtId="49" fontId="14" fillId="32" borderId="1" xfId="0" applyNumberFormat="1" applyFont="1" applyFill="1" applyBorder="1" applyAlignment="1">
      <alignment vertical="center" wrapText="1"/>
    </xf>
    <xf numFmtId="49" fontId="16" fillId="32" borderId="1" xfId="0" applyNumberFormat="1" applyFont="1" applyFill="1" applyBorder="1" applyAlignment="1">
      <alignment horizontal="center" vertical="center" wrapText="1"/>
    </xf>
    <xf numFmtId="176" fontId="18" fillId="32" borderId="1" xfId="3" quotePrefix="1" applyNumberFormat="1" applyFont="1" applyFill="1" applyBorder="1" applyAlignment="1">
      <alignment vertical="center" wrapText="1"/>
    </xf>
    <xf numFmtId="176" fontId="10" fillId="16" borderId="1" xfId="0" applyNumberFormat="1" applyFont="1" applyFill="1" applyBorder="1" applyAlignment="1">
      <alignment vertical="center" wrapText="1"/>
    </xf>
    <xf numFmtId="176" fontId="17" fillId="16" borderId="1" xfId="0" applyNumberFormat="1" applyFont="1" applyFill="1" applyBorder="1" applyAlignment="1">
      <alignment vertical="center" wrapText="1"/>
    </xf>
    <xf numFmtId="49" fontId="25" fillId="0" borderId="1" xfId="0" applyNumberFormat="1" applyFont="1" applyBorder="1" applyAlignment="1">
      <alignment horizontal="center" vertical="center" wrapText="1"/>
    </xf>
    <xf numFmtId="49" fontId="24" fillId="0" borderId="1" xfId="0" applyNumberFormat="1" applyFont="1" applyBorder="1" applyAlignment="1">
      <alignment horizontal="center" vertical="center" wrapText="1"/>
    </xf>
    <xf numFmtId="0" fontId="25" fillId="0" borderId="2" xfId="0" applyFont="1" applyBorder="1" applyAlignment="1">
      <alignment vertical="center" wrapText="1"/>
    </xf>
    <xf numFmtId="0" fontId="24" fillId="0" borderId="2" xfId="0" applyFont="1" applyBorder="1" applyAlignment="1">
      <alignment vertical="center" wrapText="1"/>
    </xf>
    <xf numFmtId="0" fontId="24" fillId="0" borderId="2" xfId="0" applyFont="1" applyBorder="1" applyAlignment="1">
      <alignment horizontal="left" vertical="center" wrapText="1" indent="1"/>
    </xf>
    <xf numFmtId="0" fontId="24" fillId="0" borderId="36" xfId="0" applyFont="1" applyBorder="1" applyAlignment="1">
      <alignment horizontal="center" vertical="center" wrapText="1"/>
    </xf>
    <xf numFmtId="176" fontId="24" fillId="0" borderId="36" xfId="0" applyNumberFormat="1" applyFont="1" applyBorder="1" applyAlignment="1">
      <alignment vertical="center" wrapText="1"/>
    </xf>
    <xf numFmtId="176" fontId="24" fillId="0" borderId="37" xfId="0" applyNumberFormat="1" applyFont="1" applyBorder="1" applyAlignment="1">
      <alignment vertical="center" wrapText="1"/>
    </xf>
    <xf numFmtId="49" fontId="11" fillId="8" borderId="1" xfId="0" applyNumberFormat="1" applyFont="1" applyFill="1" applyBorder="1" applyAlignment="1">
      <alignment horizontal="center" vertical="center" wrapText="1"/>
    </xf>
    <xf numFmtId="14" fontId="24" fillId="0" borderId="1" xfId="0" applyNumberFormat="1" applyFont="1" applyBorder="1" applyAlignment="1">
      <alignment horizontal="left" vertical="center"/>
    </xf>
    <xf numFmtId="0" fontId="10" fillId="0" borderId="0" xfId="0" applyFont="1" applyAlignment="1">
      <alignment horizontal="center" vertical="center" wrapText="1"/>
    </xf>
    <xf numFmtId="0" fontId="11" fillId="0" borderId="1" xfId="0" applyFont="1" applyBorder="1" applyAlignment="1">
      <alignment horizontal="center"/>
    </xf>
    <xf numFmtId="0" fontId="73" fillId="0" borderId="0" xfId="0" applyFont="1"/>
    <xf numFmtId="3" fontId="13" fillId="0" borderId="1" xfId="4" applyFont="1" applyFill="1" applyAlignment="1">
      <alignment horizontal="right" vertical="center" wrapText="1"/>
      <protection locked="0"/>
    </xf>
    <xf numFmtId="169" fontId="0" fillId="0" borderId="0" xfId="0" applyNumberFormat="1"/>
    <xf numFmtId="0" fontId="24" fillId="0" borderId="0" xfId="0" applyFont="1" applyAlignment="1">
      <alignment horizontal="center" vertical="center" wrapText="1"/>
    </xf>
    <xf numFmtId="0" fontId="25" fillId="0" borderId="0" xfId="0" applyFont="1" applyAlignment="1">
      <alignment horizontal="center" vertical="center" wrapText="1"/>
    </xf>
    <xf numFmtId="169" fontId="24" fillId="0" borderId="1" xfId="1" applyNumberFormat="1" applyFont="1" applyBorder="1" applyAlignment="1">
      <alignment horizontal="right" vertical="center" wrapText="1"/>
    </xf>
    <xf numFmtId="14" fontId="10" fillId="0" borderId="1" xfId="0" applyNumberFormat="1" applyFont="1" applyBorder="1" applyAlignment="1">
      <alignment horizontal="right" vertical="center" wrapText="1"/>
    </xf>
    <xf numFmtId="10" fontId="13" fillId="0" borderId="1" xfId="1" applyNumberFormat="1" applyFont="1" applyFill="1" applyBorder="1" applyAlignment="1" applyProtection="1">
      <alignment horizontal="right" vertical="center" wrapText="1"/>
      <protection locked="0"/>
    </xf>
    <xf numFmtId="169" fontId="13" fillId="0" borderId="1" xfId="1" applyNumberFormat="1" applyFont="1" applyFill="1" applyBorder="1" applyAlignment="1" applyProtection="1">
      <alignment horizontal="right" vertical="center" wrapText="1"/>
      <protection locked="0"/>
    </xf>
    <xf numFmtId="9" fontId="13" fillId="0" borderId="1" xfId="1" applyFont="1" applyFill="1" applyBorder="1" applyAlignment="1" applyProtection="1">
      <alignment horizontal="right" vertical="center" wrapText="1"/>
      <protection locked="0"/>
    </xf>
    <xf numFmtId="178" fontId="5" fillId="0" borderId="0" xfId="1" applyNumberFormat="1" applyFont="1"/>
    <xf numFmtId="176" fontId="13" fillId="0" borderId="1" xfId="75" applyNumberFormat="1" applyFont="1" applyBorder="1" applyAlignment="1">
      <alignment horizontal="right" vertical="center" wrapText="1"/>
    </xf>
    <xf numFmtId="176" fontId="13" fillId="6" borderId="1" xfId="75" applyNumberFormat="1" applyFont="1" applyFill="1" applyBorder="1" applyAlignment="1">
      <alignment horizontal="right" vertical="center" wrapText="1"/>
    </xf>
    <xf numFmtId="176" fontId="13" fillId="6" borderId="1" xfId="75" applyNumberFormat="1" applyFont="1" applyFill="1" applyBorder="1" applyAlignment="1">
      <alignment horizontal="right" wrapText="1"/>
    </xf>
    <xf numFmtId="176" fontId="13" fillId="6" borderId="1" xfId="75" applyNumberFormat="1" applyFont="1" applyFill="1" applyBorder="1" applyAlignment="1">
      <alignment horizontal="right"/>
    </xf>
    <xf numFmtId="9" fontId="11" fillId="0" borderId="1" xfId="1" applyFont="1" applyBorder="1" applyAlignment="1">
      <alignment vertical="center"/>
    </xf>
    <xf numFmtId="0" fontId="13" fillId="8" borderId="1" xfId="0" applyFont="1" applyFill="1" applyBorder="1" applyAlignment="1">
      <alignment horizontal="right" vertical="center" wrapText="1"/>
    </xf>
    <xf numFmtId="0" fontId="15" fillId="0" borderId="0" xfId="0" applyFont="1"/>
    <xf numFmtId="3" fontId="13" fillId="0" borderId="1" xfId="4" applyFont="1" applyFill="1">
      <alignment horizontal="right" vertical="center"/>
      <protection locked="0"/>
    </xf>
    <xf numFmtId="0" fontId="10" fillId="0" borderId="2" xfId="21" applyFont="1" applyBorder="1"/>
    <xf numFmtId="0" fontId="11" fillId="0" borderId="1" xfId="0" applyFont="1" applyBorder="1" applyAlignment="1">
      <alignment horizontal="center" vertical="center" wrapText="1"/>
    </xf>
    <xf numFmtId="0" fontId="10" fillId="0" borderId="1" xfId="0" quotePrefix="1" applyFont="1" applyBorder="1" applyAlignment="1">
      <alignment horizontal="right" wrapText="1"/>
    </xf>
    <xf numFmtId="0" fontId="10" fillId="0" borderId="1" xfId="0" quotePrefix="1" applyFont="1" applyBorder="1" applyAlignment="1">
      <alignment horizontal="right"/>
    </xf>
    <xf numFmtId="0" fontId="13" fillId="0" borderId="1" xfId="0" applyFont="1" applyBorder="1" applyAlignment="1">
      <alignment horizontal="left" indent="1"/>
    </xf>
    <xf numFmtId="0" fontId="13" fillId="2" borderId="1" xfId="0" applyFont="1" applyFill="1" applyBorder="1" applyAlignment="1">
      <alignment horizontal="left" indent="1"/>
    </xf>
    <xf numFmtId="0" fontId="25" fillId="2" borderId="1" xfId="0" applyFont="1" applyFill="1" applyBorder="1" applyAlignment="1">
      <alignment horizontal="center" vertical="center"/>
    </xf>
    <xf numFmtId="49" fontId="13" fillId="32" borderId="2" xfId="0" applyNumberFormat="1" applyFont="1" applyFill="1" applyBorder="1" applyAlignment="1">
      <alignment horizontal="center" vertical="center" wrapText="1"/>
    </xf>
    <xf numFmtId="49" fontId="13" fillId="32" borderId="9" xfId="0" applyNumberFormat="1" applyFont="1" applyFill="1" applyBorder="1"/>
    <xf numFmtId="49" fontId="13" fillId="32" borderId="9" xfId="0" applyNumberFormat="1" applyFont="1" applyFill="1" applyBorder="1" applyAlignment="1">
      <alignment horizontal="center" vertical="center"/>
    </xf>
    <xf numFmtId="176" fontId="11" fillId="8" borderId="1" xfId="0" applyNumberFormat="1" applyFont="1" applyFill="1" applyBorder="1" applyAlignment="1">
      <alignment vertical="center" wrapText="1"/>
    </xf>
    <xf numFmtId="0" fontId="13" fillId="5" borderId="1" xfId="59" applyFont="1" applyFill="1" applyBorder="1" applyAlignment="1">
      <alignment horizontal="center" vertical="center"/>
    </xf>
    <xf numFmtId="0" fontId="0" fillId="0" borderId="0" xfId="0" applyAlignment="1">
      <alignment vertical="center"/>
    </xf>
    <xf numFmtId="169" fontId="13" fillId="0" borderId="1" xfId="1" applyNumberFormat="1" applyFont="1" applyBorder="1"/>
    <xf numFmtId="0" fontId="10" fillId="0" borderId="0" xfId="21" applyFont="1" applyAlignment="1">
      <alignment horizontal="center"/>
    </xf>
    <xf numFmtId="0" fontId="10" fillId="0" borderId="1" xfId="21" applyFont="1" applyBorder="1" applyAlignment="1">
      <alignment horizontal="center"/>
    </xf>
    <xf numFmtId="0" fontId="25" fillId="8" borderId="1" xfId="21" applyFont="1" applyFill="1" applyBorder="1" applyAlignment="1">
      <alignment horizontal="center" vertical="center" wrapText="1"/>
    </xf>
    <xf numFmtId="14" fontId="10" fillId="0" borderId="1" xfId="0" applyNumberFormat="1" applyFont="1" applyBorder="1" applyAlignment="1">
      <alignment vertical="center"/>
    </xf>
    <xf numFmtId="9" fontId="5" fillId="0" borderId="0" xfId="1" applyFont="1"/>
    <xf numFmtId="0" fontId="15" fillId="0" borderId="1" xfId="0" applyFont="1" applyBorder="1" applyAlignment="1">
      <alignment horizontal="center"/>
    </xf>
    <xf numFmtId="176" fontId="24" fillId="0" borderId="1" xfId="0" applyNumberFormat="1" applyFont="1" applyBorder="1" applyAlignment="1">
      <alignment vertical="center" wrapText="1"/>
    </xf>
    <xf numFmtId="176" fontId="10" fillId="0" borderId="0" xfId="0" applyNumberFormat="1" applyFont="1"/>
    <xf numFmtId="165" fontId="5" fillId="0" borderId="0" xfId="0" applyNumberFormat="1" applyFont="1"/>
    <xf numFmtId="1" fontId="5" fillId="0" borderId="0" xfId="0" applyNumberFormat="1" applyFont="1"/>
    <xf numFmtId="0" fontId="60" fillId="28" borderId="7" xfId="0" applyFont="1" applyFill="1" applyBorder="1" applyAlignment="1">
      <alignment wrapText="1"/>
    </xf>
    <xf numFmtId="0" fontId="61" fillId="28" borderId="7" xfId="0" applyFont="1" applyFill="1" applyBorder="1"/>
    <xf numFmtId="0" fontId="2" fillId="3" borderId="0" xfId="0" applyFont="1" applyFill="1" applyAlignment="1">
      <alignment horizontal="left" wrapText="1"/>
    </xf>
    <xf numFmtId="0" fontId="21" fillId="8" borderId="0" xfId="2" applyFont="1" applyFill="1" applyAlignment="1">
      <alignment vertical="center"/>
    </xf>
    <xf numFmtId="0" fontId="18" fillId="0" borderId="1" xfId="0" applyFont="1" applyBorder="1" applyAlignment="1">
      <alignment horizontal="center" vertical="center" wrapText="1"/>
    </xf>
    <xf numFmtId="0" fontId="13" fillId="0" borderId="9" xfId="0" applyFont="1" applyBorder="1" applyAlignment="1">
      <alignment horizontal="center" vertical="center" wrapText="1"/>
    </xf>
    <xf numFmtId="0" fontId="9" fillId="3" borderId="0" xfId="0" applyFont="1" applyFill="1" applyAlignment="1">
      <alignment horizontal="left" vertical="center" wrapText="1"/>
    </xf>
    <xf numFmtId="14" fontId="10" fillId="0" borderId="1" xfId="0" applyNumberFormat="1" applyFont="1" applyBorder="1" applyAlignment="1">
      <alignment horizontal="center" vertical="center"/>
    </xf>
    <xf numFmtId="41" fontId="10" fillId="0" borderId="0" xfId="0" applyNumberFormat="1" applyFont="1"/>
    <xf numFmtId="14" fontId="10" fillId="0" borderId="0" xfId="0" applyNumberFormat="1" applyFont="1" applyAlignment="1">
      <alignment horizontal="center" vertical="center"/>
    </xf>
    <xf numFmtId="177" fontId="13" fillId="0" borderId="1" xfId="3" applyNumberFormat="1" applyFont="1" applyBorder="1" applyAlignment="1">
      <alignment horizontal="right" vertical="center" wrapText="1"/>
    </xf>
    <xf numFmtId="0" fontId="10" fillId="0" borderId="0" xfId="0" applyFont="1" applyAlignment="1">
      <alignment horizontal="left" vertical="top"/>
    </xf>
    <xf numFmtId="0" fontId="10" fillId="0" borderId="0" xfId="0" applyFont="1" applyAlignment="1">
      <alignment vertical="top" wrapText="1"/>
    </xf>
    <xf numFmtId="0" fontId="10" fillId="0" borderId="0" xfId="0" applyFont="1" applyAlignment="1">
      <alignment vertical="top"/>
    </xf>
    <xf numFmtId="177" fontId="13" fillId="0" borderId="1" xfId="3" applyNumberFormat="1" applyFont="1" applyFill="1" applyBorder="1" applyAlignment="1">
      <alignment horizontal="right" vertical="center" wrapText="1"/>
    </xf>
    <xf numFmtId="168" fontId="10" fillId="0" borderId="1" xfId="3" applyNumberFormat="1" applyFont="1" applyBorder="1" applyAlignment="1">
      <alignment vertical="center"/>
    </xf>
    <xf numFmtId="0" fontId="18" fillId="0" borderId="1" xfId="0" applyFont="1" applyBorder="1" applyAlignment="1">
      <alignment vertical="center" wrapText="1"/>
    </xf>
    <xf numFmtId="168" fontId="10" fillId="0" borderId="0" xfId="0" applyNumberFormat="1" applyFont="1"/>
    <xf numFmtId="14" fontId="10" fillId="0" borderId="1" xfId="0" applyNumberFormat="1" applyFont="1" applyBorder="1" applyAlignment="1">
      <alignment horizontal="center" vertical="center" wrapText="1"/>
    </xf>
    <xf numFmtId="3" fontId="24" fillId="0" borderId="1" xfId="0" applyNumberFormat="1" applyFont="1" applyBorder="1" applyAlignment="1">
      <alignment horizontal="center" vertical="center" wrapText="1"/>
    </xf>
    <xf numFmtId="169" fontId="24" fillId="0" borderId="1" xfId="1" applyNumberFormat="1" applyFont="1" applyBorder="1" applyAlignment="1">
      <alignment horizontal="center" vertical="center" wrapText="1"/>
    </xf>
    <xf numFmtId="169" fontId="24" fillId="0" borderId="1" xfId="0" applyNumberFormat="1" applyFont="1" applyBorder="1" applyAlignment="1">
      <alignment horizontal="center" vertical="center" wrapText="1"/>
    </xf>
    <xf numFmtId="169" fontId="13" fillId="0" borderId="1" xfId="0" applyNumberFormat="1" applyFont="1" applyBorder="1" applyAlignment="1">
      <alignment horizontal="center" vertical="center" wrapText="1"/>
    </xf>
    <xf numFmtId="0" fontId="13" fillId="0" borderId="1" xfId="0" applyFont="1" applyBorder="1" applyAlignment="1">
      <alignment horizontal="justify" vertical="center" wrapText="1"/>
    </xf>
    <xf numFmtId="9" fontId="24" fillId="0" borderId="1" xfId="1" applyFont="1" applyBorder="1" applyAlignment="1">
      <alignment horizontal="center" vertical="center" wrapText="1"/>
    </xf>
    <xf numFmtId="9" fontId="13" fillId="0" borderId="1" xfId="0" applyNumberFormat="1" applyFont="1" applyBorder="1" applyAlignment="1">
      <alignment horizontal="center" vertical="center" wrapText="1"/>
    </xf>
    <xf numFmtId="9" fontId="13" fillId="0" borderId="1" xfId="1" applyFont="1" applyBorder="1" applyAlignment="1">
      <alignment horizontal="center" vertical="center" wrapText="1"/>
    </xf>
    <xf numFmtId="9" fontId="24" fillId="0" borderId="1" xfId="0" applyNumberFormat="1" applyFont="1" applyBorder="1" applyAlignment="1">
      <alignment horizontal="center" vertical="center" wrapText="1"/>
    </xf>
    <xf numFmtId="0" fontId="9" fillId="3" borderId="0" xfId="0" applyFont="1" applyFill="1" applyAlignment="1">
      <alignment horizontal="right"/>
    </xf>
    <xf numFmtId="0" fontId="18" fillId="0" borderId="0" xfId="0" applyFont="1" applyAlignment="1">
      <alignment horizontal="right" vertical="center" wrapText="1"/>
    </xf>
    <xf numFmtId="0" fontId="13" fillId="0" borderId="9" xfId="0" applyFont="1" applyBorder="1" applyAlignment="1">
      <alignment horizontal="left" vertical="center" wrapText="1"/>
    </xf>
    <xf numFmtId="3" fontId="25" fillId="0" borderId="1" xfId="0" applyNumberFormat="1" applyFont="1" applyBorder="1" applyAlignment="1">
      <alignment horizontal="right" vertical="center" wrapText="1"/>
    </xf>
    <xf numFmtId="3" fontId="18" fillId="0" borderId="1" xfId="0" applyNumberFormat="1" applyFont="1" applyBorder="1" applyAlignment="1">
      <alignment horizontal="right" vertical="center" wrapText="1"/>
    </xf>
    <xf numFmtId="0" fontId="18" fillId="0" borderId="1" xfId="0" applyFont="1" applyBorder="1" applyAlignment="1">
      <alignment horizontal="right" vertical="center" wrapText="1"/>
    </xf>
    <xf numFmtId="3" fontId="13" fillId="0" borderId="1" xfId="0" applyNumberFormat="1" applyFont="1" applyBorder="1" applyAlignment="1">
      <alignment horizontal="right" vertical="center" wrapText="1"/>
    </xf>
    <xf numFmtId="169" fontId="13" fillId="0" borderId="1" xfId="1" applyNumberFormat="1" applyFont="1" applyBorder="1" applyAlignment="1">
      <alignment horizontal="right" vertical="center" wrapText="1"/>
    </xf>
    <xf numFmtId="9" fontId="13" fillId="0" borderId="1" xfId="1" applyFont="1" applyBorder="1" applyAlignment="1">
      <alignment horizontal="right" vertical="center" wrapText="1"/>
    </xf>
    <xf numFmtId="0" fontId="25" fillId="29" borderId="42" xfId="0" applyFont="1" applyFill="1" applyBorder="1" applyAlignment="1">
      <alignment vertical="center" wrapText="1"/>
    </xf>
    <xf numFmtId="0" fontId="10" fillId="0" borderId="40" xfId="0" applyFont="1" applyBorder="1"/>
    <xf numFmtId="49" fontId="13" fillId="2" borderId="42" xfId="0" applyNumberFormat="1" applyFont="1" applyFill="1" applyBorder="1" applyAlignment="1">
      <alignment horizontal="center" vertical="center" wrapText="1"/>
    </xf>
    <xf numFmtId="0" fontId="24" fillId="0" borderId="44" xfId="0" applyFont="1" applyBorder="1" applyAlignment="1">
      <alignment horizontal="center" vertical="center" wrapText="1"/>
    </xf>
    <xf numFmtId="0" fontId="24" fillId="0" borderId="44" xfId="0" applyFont="1" applyBorder="1" applyAlignment="1">
      <alignment horizontal="center" vertical="center"/>
    </xf>
    <xf numFmtId="0" fontId="10" fillId="0" borderId="41" xfId="0" applyFont="1" applyBorder="1" applyAlignment="1">
      <alignment horizontal="center" vertical="center" wrapText="1"/>
    </xf>
    <xf numFmtId="176" fontId="10" fillId="0" borderId="1" xfId="0" applyNumberFormat="1" applyFont="1" applyBorder="1" applyAlignment="1">
      <alignment vertical="center" wrapText="1"/>
    </xf>
    <xf numFmtId="176" fontId="11" fillId="0" borderId="1" xfId="0" applyNumberFormat="1" applyFont="1" applyBorder="1" applyAlignment="1">
      <alignment vertical="center" wrapText="1"/>
    </xf>
    <xf numFmtId="174" fontId="13" fillId="0" borderId="42" xfId="0" applyNumberFormat="1" applyFont="1" applyBorder="1" applyAlignment="1">
      <alignment vertical="center" wrapText="1"/>
    </xf>
    <xf numFmtId="0" fontId="25" fillId="2" borderId="44" xfId="0" applyFont="1" applyFill="1" applyBorder="1" applyAlignment="1">
      <alignment horizontal="center" vertical="center" wrapText="1"/>
    </xf>
    <xf numFmtId="0" fontId="25" fillId="2" borderId="41" xfId="0" applyFont="1" applyFill="1" applyBorder="1" applyAlignment="1">
      <alignment horizontal="center" vertical="center" wrapText="1"/>
    </xf>
    <xf numFmtId="0" fontId="25" fillId="2" borderId="40" xfId="0" applyFont="1" applyFill="1" applyBorder="1" applyAlignment="1">
      <alignment vertical="center" wrapText="1"/>
    </xf>
    <xf numFmtId="0" fontId="25" fillId="2" borderId="42" xfId="0" applyFont="1" applyFill="1" applyBorder="1" applyAlignment="1">
      <alignment vertical="center" wrapText="1"/>
    </xf>
    <xf numFmtId="0" fontId="25" fillId="2" borderId="42" xfId="0" applyFont="1" applyFill="1" applyBorder="1" applyAlignment="1">
      <alignment horizontal="center" vertical="center" wrapText="1"/>
    </xf>
    <xf numFmtId="0" fontId="10" fillId="0" borderId="44" xfId="0" applyFont="1" applyBorder="1"/>
    <xf numFmtId="9" fontId="10" fillId="0" borderId="44" xfId="0" applyNumberFormat="1" applyFont="1" applyBorder="1" applyAlignment="1">
      <alignment horizontal="center" vertical="center"/>
    </xf>
    <xf numFmtId="0" fontId="10" fillId="0" borderId="44" xfId="0" applyFont="1" applyBorder="1" applyAlignment="1">
      <alignment horizontal="center" vertical="center"/>
    </xf>
    <xf numFmtId="0" fontId="10" fillId="0" borderId="44" xfId="0" applyFont="1" applyBorder="1" applyAlignment="1">
      <alignment horizontal="center" vertical="center" wrapText="1"/>
    </xf>
    <xf numFmtId="0" fontId="10" fillId="0" borderId="44" xfId="0" applyFont="1" applyBorder="1" applyAlignment="1">
      <alignment horizontal="left" vertical="center" wrapText="1"/>
    </xf>
    <xf numFmtId="168" fontId="10" fillId="5" borderId="44" xfId="0" applyNumberFormat="1" applyFont="1" applyFill="1" applyBorder="1" applyAlignment="1">
      <alignment horizontal="center" vertical="center" wrapText="1"/>
    </xf>
    <xf numFmtId="0" fontId="24" fillId="8" borderId="42" xfId="0" applyFont="1" applyFill="1" applyBorder="1" applyAlignment="1">
      <alignment vertical="center" wrapText="1"/>
    </xf>
    <xf numFmtId="0" fontId="13" fillId="8" borderId="42" xfId="0" applyFont="1" applyFill="1" applyBorder="1" applyAlignment="1">
      <alignment vertical="center" wrapText="1"/>
    </xf>
    <xf numFmtId="0" fontId="6" fillId="3" borderId="0" xfId="0" applyFont="1" applyFill="1"/>
    <xf numFmtId="0" fontId="5" fillId="3" borderId="0" xfId="0" applyFont="1" applyFill="1"/>
    <xf numFmtId="0" fontId="13" fillId="0" borderId="2" xfId="0" applyFont="1" applyBorder="1" applyAlignment="1">
      <alignment horizontal="center" vertical="center" wrapText="1"/>
    </xf>
    <xf numFmtId="0" fontId="13" fillId="0" borderId="42" xfId="0" applyFont="1" applyBorder="1" applyAlignment="1">
      <alignment horizontal="center" vertical="center" wrapText="1"/>
    </xf>
    <xf numFmtId="0" fontId="13" fillId="13" borderId="1" xfId="0" applyFont="1" applyFill="1" applyBorder="1" applyAlignment="1">
      <alignment horizontal="center" vertical="center" wrapText="1"/>
    </xf>
    <xf numFmtId="0" fontId="13" fillId="13" borderId="1" xfId="0" applyFont="1" applyFill="1" applyBorder="1" applyAlignment="1">
      <alignment vertical="center" wrapText="1"/>
    </xf>
    <xf numFmtId="165" fontId="18" fillId="13" borderId="1" xfId="0" applyNumberFormat="1" applyFont="1" applyFill="1" applyBorder="1" applyAlignment="1">
      <alignment horizontal="center" vertical="top" wrapText="1"/>
    </xf>
    <xf numFmtId="41" fontId="18" fillId="13" borderId="1" xfId="3" applyFont="1" applyFill="1" applyBorder="1" applyAlignment="1">
      <alignment horizontal="center" vertical="center" wrapText="1"/>
    </xf>
    <xf numFmtId="41" fontId="18" fillId="13" borderId="1" xfId="3" applyFont="1" applyFill="1" applyBorder="1" applyAlignment="1">
      <alignment horizontal="center" vertical="center"/>
    </xf>
    <xf numFmtId="165" fontId="13" fillId="0" borderId="1" xfId="0" applyNumberFormat="1" applyFont="1" applyBorder="1" applyAlignment="1">
      <alignment horizontal="center" vertical="center" wrapText="1"/>
    </xf>
    <xf numFmtId="41" fontId="13" fillId="0" borderId="1" xfId="3" applyFont="1" applyBorder="1" applyAlignment="1">
      <alignment horizontal="center" vertical="center"/>
    </xf>
    <xf numFmtId="165" fontId="14" fillId="14" borderId="1" xfId="0" applyNumberFormat="1" applyFont="1" applyFill="1" applyBorder="1" applyAlignment="1">
      <alignment vertical="center" wrapText="1"/>
    </xf>
    <xf numFmtId="0" fontId="13" fillId="13" borderId="1" xfId="0" applyFont="1" applyFill="1" applyBorder="1" applyAlignment="1">
      <alignment horizontal="center" vertical="center"/>
    </xf>
    <xf numFmtId="165" fontId="14" fillId="12" borderId="1" xfId="0" applyNumberFormat="1" applyFont="1" applyFill="1" applyBorder="1" applyAlignment="1">
      <alignment vertical="center" wrapText="1"/>
    </xf>
    <xf numFmtId="165" fontId="18" fillId="13" borderId="1" xfId="0" applyNumberFormat="1" applyFont="1" applyFill="1" applyBorder="1" applyAlignment="1">
      <alignment horizontal="center" vertical="center" wrapText="1"/>
    </xf>
    <xf numFmtId="41" fontId="14" fillId="12" borderId="1" xfId="3" applyFont="1" applyFill="1" applyBorder="1" applyAlignment="1">
      <alignment vertical="center" wrapText="1"/>
    </xf>
    <xf numFmtId="41" fontId="13" fillId="0" borderId="1" xfId="3" applyFont="1" applyBorder="1" applyAlignment="1">
      <alignment vertical="center" wrapText="1"/>
    </xf>
    <xf numFmtId="0" fontId="18" fillId="0" borderId="1" xfId="0" applyFont="1" applyBorder="1" applyAlignment="1">
      <alignment horizontal="center" vertical="center"/>
    </xf>
    <xf numFmtId="165" fontId="13" fillId="12" borderId="1" xfId="0" applyNumberFormat="1" applyFont="1" applyFill="1" applyBorder="1" applyAlignment="1">
      <alignment vertical="center"/>
    </xf>
    <xf numFmtId="41" fontId="13" fillId="12" borderId="1" xfId="3" applyFont="1" applyFill="1" applyBorder="1" applyAlignment="1">
      <alignment vertical="center"/>
    </xf>
    <xf numFmtId="0" fontId="13" fillId="12" borderId="1" xfId="0" applyFont="1" applyFill="1" applyBorder="1" applyAlignment="1">
      <alignment horizontal="center" vertical="center" wrapText="1"/>
    </xf>
    <xf numFmtId="41" fontId="18" fillId="12" borderId="1" xfId="3" applyFont="1" applyFill="1" applyBorder="1" applyAlignment="1">
      <alignment horizontal="center" vertical="center" wrapText="1"/>
    </xf>
    <xf numFmtId="0" fontId="14" fillId="0" borderId="1" xfId="0" applyFont="1" applyBorder="1" applyAlignment="1">
      <alignment horizontal="left" vertical="center" wrapText="1" indent="4"/>
    </xf>
    <xf numFmtId="0" fontId="18" fillId="15" borderId="1" xfId="0" applyFont="1" applyFill="1" applyBorder="1" applyAlignment="1">
      <alignment horizontal="center" vertical="center" wrapText="1"/>
    </xf>
    <xf numFmtId="0" fontId="13" fillId="12" borderId="1" xfId="0" applyFont="1" applyFill="1" applyBorder="1" applyAlignment="1">
      <alignment vertical="center" wrapText="1"/>
    </xf>
    <xf numFmtId="41" fontId="13" fillId="12" borderId="1" xfId="3" applyFont="1" applyFill="1" applyBorder="1" applyAlignment="1">
      <alignment horizontal="center" vertical="center" wrapText="1"/>
    </xf>
    <xf numFmtId="41" fontId="13" fillId="2" borderId="1" xfId="3" applyFont="1" applyFill="1" applyBorder="1" applyAlignment="1">
      <alignment horizontal="center" vertical="center" wrapText="1"/>
    </xf>
    <xf numFmtId="0" fontId="13" fillId="15" borderId="1" xfId="0" applyFont="1" applyFill="1" applyBorder="1" applyAlignment="1">
      <alignment horizontal="center" vertical="center" wrapText="1"/>
    </xf>
    <xf numFmtId="41" fontId="18" fillId="2" borderId="1" xfId="3" applyFont="1" applyFill="1" applyBorder="1" applyAlignment="1">
      <alignment horizontal="center" vertical="center" wrapText="1"/>
    </xf>
    <xf numFmtId="0" fontId="18" fillId="0" borderId="44" xfId="0" applyFont="1" applyBorder="1" applyAlignment="1">
      <alignment horizontal="center" vertical="center"/>
    </xf>
    <xf numFmtId="0" fontId="18" fillId="0" borderId="44" xfId="0" applyFont="1" applyBorder="1" applyAlignment="1">
      <alignment vertical="center" wrapText="1"/>
    </xf>
    <xf numFmtId="0" fontId="13" fillId="12" borderId="44" xfId="0" applyFont="1" applyFill="1" applyBorder="1" applyAlignment="1">
      <alignment horizontal="center" vertical="center"/>
    </xf>
    <xf numFmtId="0" fontId="18" fillId="0" borderId="40" xfId="0" applyFont="1" applyBorder="1" applyAlignment="1">
      <alignment vertical="center" wrapText="1"/>
    </xf>
    <xf numFmtId="0" fontId="13" fillId="12" borderId="1" xfId="0" applyFont="1" applyFill="1" applyBorder="1" applyAlignment="1">
      <alignment vertical="center"/>
    </xf>
    <xf numFmtId="0" fontId="13" fillId="12" borderId="40" xfId="0" applyFont="1" applyFill="1" applyBorder="1" applyAlignment="1">
      <alignment vertical="center"/>
    </xf>
    <xf numFmtId="0" fontId="13" fillId="12" borderId="39" xfId="0" applyFont="1" applyFill="1" applyBorder="1" applyAlignment="1">
      <alignment vertical="center"/>
    </xf>
    <xf numFmtId="9" fontId="13" fillId="0" borderId="42" xfId="0" applyNumberFormat="1" applyFont="1" applyBorder="1" applyAlignment="1">
      <alignment vertical="center"/>
    </xf>
    <xf numFmtId="0" fontId="13" fillId="13" borderId="40" xfId="0" applyFont="1" applyFill="1" applyBorder="1"/>
    <xf numFmtId="0" fontId="13" fillId="0" borderId="40" xfId="0" applyFont="1" applyBorder="1"/>
    <xf numFmtId="0" fontId="13" fillId="0" borderId="42" xfId="0" applyFont="1" applyBorder="1"/>
    <xf numFmtId="0" fontId="18" fillId="0" borderId="44" xfId="0" applyFont="1" applyBorder="1" applyAlignment="1">
      <alignment horizontal="center"/>
    </xf>
    <xf numFmtId="0" fontId="10" fillId="0" borderId="0" xfId="0" applyFont="1" applyAlignment="1">
      <alignment horizontal="center" vertical="center" wrapText="1"/>
    </xf>
    <xf numFmtId="0" fontId="11" fillId="7" borderId="2" xfId="0" applyFont="1" applyFill="1" applyBorder="1" applyAlignment="1">
      <alignment vertical="center" wrapText="1"/>
    </xf>
    <xf numFmtId="0" fontId="11" fillId="7" borderId="40" xfId="0" applyFont="1" applyFill="1" applyBorder="1" applyAlignment="1">
      <alignment vertical="center" wrapText="1"/>
    </xf>
    <xf numFmtId="0" fontId="25" fillId="7" borderId="2" xfId="0" applyFont="1" applyFill="1" applyBorder="1" applyAlignment="1">
      <alignment vertical="center" wrapText="1"/>
    </xf>
    <xf numFmtId="0" fontId="25" fillId="7" borderId="40" xfId="0" applyFont="1" applyFill="1" applyBorder="1" applyAlignment="1">
      <alignment vertical="center" wrapText="1"/>
    </xf>
    <xf numFmtId="0" fontId="25" fillId="5" borderId="2" xfId="0" applyFont="1" applyFill="1" applyBorder="1" applyAlignment="1">
      <alignment vertical="center" wrapText="1"/>
    </xf>
    <xf numFmtId="0" fontId="25" fillId="5" borderId="40" xfId="0" applyFont="1" applyFill="1" applyBorder="1" applyAlignment="1">
      <alignment vertical="center" wrapText="1"/>
    </xf>
    <xf numFmtId="14" fontId="1" fillId="0" borderId="1" xfId="0" applyNumberFormat="1" applyFont="1" applyBorder="1" applyAlignment="1">
      <alignment horizontal="right" vertical="center" wrapText="1"/>
    </xf>
    <xf numFmtId="0" fontId="2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49" fontId="13" fillId="2" borderId="1" xfId="0" applyNumberFormat="1" applyFont="1" applyFill="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0" fontId="10" fillId="0" borderId="1" xfId="0" applyFont="1" applyBorder="1" applyAlignment="1">
      <alignment vertical="center" wrapText="1"/>
    </xf>
    <xf numFmtId="0" fontId="13" fillId="0" borderId="0" xfId="0" applyFont="1" applyAlignment="1">
      <alignment horizontal="center"/>
    </xf>
    <xf numFmtId="0" fontId="44" fillId="0" borderId="0" xfId="0" applyFont="1"/>
    <xf numFmtId="10" fontId="0" fillId="0" borderId="0" xfId="1" applyNumberFormat="1" applyFont="1"/>
    <xf numFmtId="0" fontId="75" fillId="0" borderId="1" xfId="0" applyFont="1" applyBorder="1" applyAlignment="1">
      <alignment vertical="center"/>
    </xf>
    <xf numFmtId="0" fontId="75" fillId="5" borderId="1" xfId="0" applyFont="1" applyFill="1" applyBorder="1" applyAlignment="1">
      <alignment vertical="center"/>
    </xf>
    <xf numFmtId="14" fontId="75" fillId="0" borderId="1" xfId="0" applyNumberFormat="1" applyFont="1" applyBorder="1" applyAlignment="1">
      <alignment horizontal="left" vertical="center"/>
    </xf>
    <xf numFmtId="0" fontId="75" fillId="0" borderId="1" xfId="0" applyFont="1" applyBorder="1" applyAlignment="1">
      <alignment horizontal="left" vertical="center"/>
    </xf>
    <xf numFmtId="10" fontId="75" fillId="0" borderId="1" xfId="0" applyNumberFormat="1" applyFont="1" applyBorder="1" applyAlignment="1">
      <alignment horizontal="left" vertical="center"/>
    </xf>
    <xf numFmtId="0" fontId="75" fillId="0" borderId="1" xfId="0" applyFont="1" applyBorder="1" applyAlignment="1">
      <alignment vertical="center" wrapText="1"/>
    </xf>
    <xf numFmtId="0" fontId="76" fillId="0" borderId="1" xfId="0" applyFont="1" applyBorder="1" applyAlignment="1">
      <alignment wrapText="1"/>
    </xf>
    <xf numFmtId="0" fontId="77" fillId="0" borderId="1" xfId="2" applyFont="1" applyBorder="1" applyAlignment="1">
      <alignment vertical="center"/>
    </xf>
    <xf numFmtId="0" fontId="75" fillId="0" borderId="1" xfId="0" quotePrefix="1" applyFont="1" applyBorder="1" applyAlignment="1">
      <alignment vertical="center"/>
    </xf>
    <xf numFmtId="0" fontId="75" fillId="0" borderId="1" xfId="0" quotePrefix="1" applyFont="1" applyBorder="1" applyAlignment="1">
      <alignment horizontal="left" vertical="center"/>
    </xf>
    <xf numFmtId="3" fontId="76" fillId="0" borderId="1" xfId="4" applyFont="1" applyFill="1" applyAlignment="1">
      <alignment horizontal="right" vertical="center" wrapText="1"/>
      <protection locked="0"/>
    </xf>
    <xf numFmtId="177" fontId="76" fillId="0" borderId="1" xfId="3" applyNumberFormat="1" applyFont="1" applyBorder="1" applyAlignment="1">
      <alignment horizontal="right" vertical="center" wrapText="1"/>
    </xf>
    <xf numFmtId="169" fontId="76" fillId="0" borderId="1" xfId="1" applyNumberFormat="1" applyFont="1" applyFill="1" applyBorder="1" applyAlignment="1" applyProtection="1">
      <alignment horizontal="right" vertical="center" wrapText="1"/>
      <protection locked="0"/>
    </xf>
    <xf numFmtId="10" fontId="76" fillId="0" borderId="1" xfId="1" applyNumberFormat="1" applyFont="1" applyFill="1" applyBorder="1" applyAlignment="1" applyProtection="1">
      <alignment horizontal="right" vertical="center" wrapText="1"/>
      <protection locked="0"/>
    </xf>
    <xf numFmtId="10" fontId="76" fillId="0" borderId="1" xfId="1" applyNumberFormat="1" applyFont="1" applyBorder="1" applyAlignment="1" applyProtection="1">
      <alignment horizontal="right" vertical="center" wrapText="1"/>
      <protection locked="0"/>
    </xf>
    <xf numFmtId="179" fontId="0" fillId="0" borderId="0" xfId="0" applyNumberFormat="1"/>
    <xf numFmtId="0" fontId="78" fillId="28" borderId="7" xfId="0" applyFont="1" applyFill="1" applyBorder="1"/>
    <xf numFmtId="3" fontId="79" fillId="0" borderId="1" xfId="0" applyNumberFormat="1" applyFont="1" applyBorder="1" applyAlignment="1">
      <alignment horizontal="right" vertical="center" wrapText="1"/>
    </xf>
    <xf numFmtId="0" fontId="18" fillId="0" borderId="1" xfId="0" applyFont="1" applyBorder="1" applyAlignment="1">
      <alignment wrapText="1"/>
    </xf>
    <xf numFmtId="168" fontId="11" fillId="0" borderId="1" xfId="0" applyNumberFormat="1" applyFont="1" applyBorder="1" applyAlignment="1">
      <alignment horizontal="right" vertical="center"/>
    </xf>
    <xf numFmtId="3" fontId="24" fillId="0" borderId="1" xfId="0" applyNumberFormat="1" applyFont="1" applyFill="1" applyBorder="1" applyAlignment="1">
      <alignment horizontal="center" vertical="center" wrapText="1"/>
    </xf>
    <xf numFmtId="168" fontId="10" fillId="0" borderId="1" xfId="0" applyNumberFormat="1" applyFont="1" applyFill="1" applyBorder="1" applyAlignment="1">
      <alignment vertical="center"/>
    </xf>
    <xf numFmtId="0" fontId="1" fillId="0" borderId="0" xfId="0" applyFont="1"/>
    <xf numFmtId="176" fontId="13" fillId="0" borderId="1" xfId="0" applyNumberFormat="1" applyFont="1" applyFill="1" applyBorder="1" applyAlignment="1">
      <alignment vertical="center" wrapText="1"/>
    </xf>
    <xf numFmtId="14" fontId="13" fillId="0" borderId="1" xfId="0" applyNumberFormat="1" applyFont="1" applyFill="1" applyBorder="1" applyAlignment="1">
      <alignment horizontal="center" vertical="center"/>
    </xf>
    <xf numFmtId="0" fontId="80" fillId="0" borderId="0" xfId="0" applyFont="1"/>
    <xf numFmtId="0" fontId="0" fillId="0" borderId="0" xfId="0" applyAlignment="1">
      <alignment horizontal="center" vertical="center"/>
    </xf>
    <xf numFmtId="0" fontId="1"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1" fillId="8" borderId="1" xfId="0" applyFont="1" applyFill="1" applyBorder="1" applyAlignment="1">
      <alignment vertical="center" wrapText="1"/>
    </xf>
    <xf numFmtId="0" fontId="1" fillId="5" borderId="1" xfId="0" applyFont="1" applyFill="1" applyBorder="1" applyAlignment="1">
      <alignment vertical="center" wrapText="1"/>
    </xf>
    <xf numFmtId="0" fontId="15" fillId="8" borderId="1" xfId="0" applyFont="1" applyFill="1" applyBorder="1" applyAlignment="1">
      <alignment vertical="center" wrapText="1"/>
    </xf>
    <xf numFmtId="168" fontId="1" fillId="0" borderId="1" xfId="0" applyNumberFormat="1" applyFont="1" applyBorder="1" applyAlignment="1">
      <alignment vertical="center"/>
    </xf>
    <xf numFmtId="41" fontId="18" fillId="0" borderId="1" xfId="3" applyFont="1" applyFill="1" applyBorder="1" applyAlignment="1">
      <alignment horizontal="center" vertical="center"/>
    </xf>
    <xf numFmtId="41" fontId="18" fillId="0" borderId="44" xfId="3" applyFont="1" applyFill="1" applyBorder="1" applyAlignment="1">
      <alignment horizontal="center" vertical="center"/>
    </xf>
    <xf numFmtId="3" fontId="24" fillId="0" borderId="1" xfId="0" applyNumberFormat="1" applyFont="1" applyFill="1" applyBorder="1" applyAlignment="1">
      <alignment horizontal="right" vertical="center" wrapText="1"/>
    </xf>
    <xf numFmtId="168" fontId="11" fillId="0" borderId="1" xfId="0" applyNumberFormat="1" applyFont="1" applyFill="1" applyBorder="1" applyAlignment="1">
      <alignment vertical="center"/>
    </xf>
    <xf numFmtId="0" fontId="81" fillId="0" borderId="0" xfId="0" applyFont="1" applyAlignment="1">
      <alignment vertical="center"/>
    </xf>
    <xf numFmtId="176" fontId="10" fillId="0" borderId="1" xfId="0" applyNumberFormat="1" applyFont="1" applyFill="1" applyBorder="1" applyAlignment="1">
      <alignment vertical="center" wrapText="1"/>
    </xf>
    <xf numFmtId="176" fontId="13" fillId="0" borderId="1" xfId="0" applyNumberFormat="1" applyFont="1" applyFill="1" applyBorder="1" applyAlignment="1">
      <alignment vertical="center"/>
    </xf>
    <xf numFmtId="0" fontId="82"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0" fillId="0" borderId="1" xfId="0" applyFont="1" applyFill="1" applyBorder="1" applyAlignment="1">
      <alignment vertical="center" wrapText="1"/>
    </xf>
    <xf numFmtId="0" fontId="18" fillId="34" borderId="1" xfId="0" applyFont="1" applyFill="1" applyBorder="1" applyAlignment="1">
      <alignment horizontal="center" vertical="center" wrapText="1"/>
    </xf>
    <xf numFmtId="0" fontId="13" fillId="5" borderId="1" xfId="0" applyFont="1" applyFill="1" applyBorder="1" applyAlignment="1">
      <alignment horizontal="justify" vertical="center" wrapText="1"/>
    </xf>
    <xf numFmtId="0" fontId="1" fillId="34" borderId="1" xfId="0" applyFont="1" applyFill="1" applyBorder="1" applyAlignment="1">
      <alignment horizontal="center" vertical="center" wrapText="1"/>
    </xf>
    <xf numFmtId="0" fontId="13" fillId="34" borderId="1" xfId="0" applyFont="1" applyFill="1" applyBorder="1" applyAlignment="1">
      <alignment horizontal="center" vertical="center"/>
    </xf>
    <xf numFmtId="0" fontId="13" fillId="34" borderId="1" xfId="0" applyFont="1" applyFill="1" applyBorder="1" applyAlignment="1">
      <alignment horizontal="justify" vertical="center" wrapText="1"/>
    </xf>
    <xf numFmtId="0" fontId="13" fillId="34" borderId="1" xfId="0" applyFont="1" applyFill="1" applyBorder="1" applyAlignment="1">
      <alignment horizontal="center" vertical="center" wrapText="1"/>
    </xf>
    <xf numFmtId="0" fontId="13" fillId="0" borderId="1" xfId="0" applyFont="1" applyBorder="1" applyAlignment="1">
      <alignment horizontal="left" vertical="center" wrapText="1" indent="3"/>
    </xf>
    <xf numFmtId="0" fontId="13" fillId="0" borderId="1" xfId="0" applyFont="1" applyBorder="1" applyAlignment="1">
      <alignment horizontal="left" vertical="center" wrapText="1" indent="2"/>
    </xf>
    <xf numFmtId="0" fontId="1" fillId="0" borderId="0" xfId="0" applyFont="1" applyAlignment="1">
      <alignment vertical="center"/>
    </xf>
    <xf numFmtId="0" fontId="1" fillId="0" borderId="0" xfId="0" applyFont="1" applyAlignment="1">
      <alignment horizontal="center"/>
    </xf>
    <xf numFmtId="0" fontId="11" fillId="34" borderId="1" xfId="0" applyFont="1" applyFill="1" applyBorder="1" applyAlignment="1">
      <alignment horizontal="center" vertical="center" wrapText="1"/>
    </xf>
    <xf numFmtId="0" fontId="1" fillId="0" borderId="1" xfId="0" applyFont="1" applyBorder="1" applyAlignment="1">
      <alignment horizontal="left" vertical="center" wrapText="1" indent="3"/>
    </xf>
    <xf numFmtId="0" fontId="1" fillId="0" borderId="1" xfId="0" applyFont="1" applyBorder="1" applyAlignment="1">
      <alignment horizontal="left" vertical="center" wrapText="1" indent="4"/>
    </xf>
    <xf numFmtId="0" fontId="13" fillId="0" borderId="1" xfId="75" applyFont="1" applyBorder="1" applyAlignment="1">
      <alignment horizontal="right" vertical="center" wrapText="1"/>
    </xf>
    <xf numFmtId="169" fontId="13" fillId="0" borderId="1" xfId="1" applyNumberFormat="1" applyFont="1" applyBorder="1" applyAlignment="1">
      <alignment wrapText="1"/>
    </xf>
    <xf numFmtId="169" fontId="13" fillId="0" borderId="1" xfId="0" applyNumberFormat="1" applyFont="1" applyBorder="1" applyAlignment="1">
      <alignment wrapText="1"/>
    </xf>
    <xf numFmtId="0" fontId="25" fillId="6" borderId="1" xfId="0" applyFont="1" applyFill="1" applyBorder="1" applyAlignment="1">
      <alignment vertical="center" wrapText="1"/>
    </xf>
    <xf numFmtId="0" fontId="83" fillId="0" borderId="0" xfId="0" applyFont="1"/>
    <xf numFmtId="49" fontId="18" fillId="32" borderId="1" xfId="0" applyNumberFormat="1" applyFont="1" applyFill="1" applyBorder="1" applyAlignment="1">
      <alignment vertical="center" wrapText="1"/>
    </xf>
    <xf numFmtId="49" fontId="18" fillId="0" borderId="1" xfId="0" applyNumberFormat="1" applyFont="1" applyBorder="1" applyAlignment="1">
      <alignment vertical="center"/>
    </xf>
    <xf numFmtId="0" fontId="25" fillId="2" borderId="1" xfId="0" applyFont="1" applyFill="1" applyBorder="1" applyAlignment="1">
      <alignment vertical="center" wrapText="1"/>
    </xf>
    <xf numFmtId="176" fontId="1" fillId="0" borderId="1" xfId="0" applyNumberFormat="1" applyFont="1" applyBorder="1" applyAlignment="1">
      <alignment vertical="center" wrapText="1"/>
    </xf>
    <xf numFmtId="3" fontId="18" fillId="0" borderId="1" xfId="4" applyFont="1" applyFill="1" applyAlignment="1">
      <alignment horizontal="right" vertical="center" wrapText="1"/>
      <protection locked="0"/>
    </xf>
    <xf numFmtId="176" fontId="13" fillId="0" borderId="1" xfId="0" quotePrefix="1" applyNumberFormat="1" applyFont="1" applyFill="1" applyBorder="1" applyAlignment="1">
      <alignment vertical="center" wrapText="1"/>
    </xf>
    <xf numFmtId="3" fontId="13" fillId="0" borderId="1" xfId="0" applyNumberFormat="1" applyFont="1" applyFill="1" applyBorder="1" applyAlignment="1">
      <alignment vertical="center" wrapText="1"/>
    </xf>
    <xf numFmtId="176" fontId="24" fillId="0" borderId="1" xfId="0" applyNumberFormat="1" applyFont="1" applyFill="1" applyBorder="1" applyAlignment="1">
      <alignment vertical="center" wrapText="1"/>
    </xf>
    <xf numFmtId="0" fontId="10" fillId="0" borderId="1" xfId="0" applyFont="1" applyBorder="1" applyAlignment="1">
      <alignment horizontal="center" vertical="center"/>
    </xf>
    <xf numFmtId="0" fontId="1" fillId="0" borderId="1" xfId="0" applyFont="1" applyBorder="1" applyAlignment="1">
      <alignment horizontal="center" vertical="center"/>
    </xf>
    <xf numFmtId="168" fontId="10" fillId="0" borderId="2" xfId="0" applyNumberFormat="1" applyFont="1" applyBorder="1" applyAlignment="1"/>
    <xf numFmtId="0" fontId="10" fillId="4" borderId="1" xfId="0" applyFont="1" applyFill="1" applyBorder="1" applyAlignment="1"/>
    <xf numFmtId="0" fontId="10" fillId="0" borderId="40" xfId="0" applyFont="1" applyBorder="1" applyAlignment="1"/>
    <xf numFmtId="168" fontId="11" fillId="0" borderId="2" xfId="0" applyNumberFormat="1" applyFont="1" applyBorder="1" applyAlignment="1"/>
    <xf numFmtId="168" fontId="10" fillId="0" borderId="1" xfId="0" applyNumberFormat="1" applyFont="1" applyBorder="1" applyAlignment="1"/>
    <xf numFmtId="0" fontId="11" fillId="7" borderId="42" xfId="0" applyFont="1" applyFill="1" applyBorder="1" applyAlignment="1">
      <alignment vertical="center" wrapText="1"/>
    </xf>
    <xf numFmtId="0" fontId="25" fillId="5" borderId="42" xfId="0" applyFont="1" applyFill="1" applyBorder="1" applyAlignment="1">
      <alignment vertical="center" wrapText="1"/>
    </xf>
    <xf numFmtId="0" fontId="25" fillId="7" borderId="42" xfId="0" applyFont="1" applyFill="1" applyBorder="1" applyAlignment="1">
      <alignment vertical="center" wrapText="1"/>
    </xf>
    <xf numFmtId="0" fontId="13" fillId="0" borderId="0" xfId="0" applyFont="1" applyBorder="1" applyAlignment="1">
      <alignment vertical="center" wrapText="1"/>
    </xf>
    <xf numFmtId="49" fontId="1" fillId="8" borderId="1" xfId="0" applyNumberFormat="1" applyFont="1" applyFill="1" applyBorder="1" applyAlignment="1">
      <alignment horizontal="center" vertical="center" wrapText="1"/>
    </xf>
    <xf numFmtId="49" fontId="13" fillId="0" borderId="1" xfId="0" applyNumberFormat="1" applyFont="1" applyBorder="1" applyAlignment="1">
      <alignment vertical="center"/>
    </xf>
    <xf numFmtId="49" fontId="1" fillId="0" borderId="1" xfId="0" applyNumberFormat="1" applyFont="1" applyBorder="1" applyAlignment="1">
      <alignment horizontal="center" vertical="center" wrapText="1"/>
    </xf>
    <xf numFmtId="0" fontId="58" fillId="3" borderId="0" xfId="0" applyFont="1" applyFill="1" applyAlignment="1">
      <alignment horizontal="center" vertical="center"/>
    </xf>
    <xf numFmtId="0" fontId="6" fillId="0" borderId="2" xfId="0" applyFont="1" applyBorder="1" applyAlignment="1">
      <alignment horizontal="left" vertical="top" wrapText="1"/>
    </xf>
    <xf numFmtId="0" fontId="0" fillId="0" borderId="40" xfId="0" applyBorder="1" applyAlignment="1">
      <alignment horizontal="left" vertical="top" wrapText="1"/>
    </xf>
    <xf numFmtId="0" fontId="0" fillId="0" borderId="42" xfId="0" applyBorder="1" applyAlignment="1">
      <alignment horizontal="left" vertical="top" wrapText="1"/>
    </xf>
    <xf numFmtId="0" fontId="45" fillId="3" borderId="0" xfId="0" applyFont="1" applyFill="1" applyAlignment="1">
      <alignment horizontal="left" vertical="center" wrapText="1"/>
    </xf>
    <xf numFmtId="0" fontId="10" fillId="0" borderId="0" xfId="0" applyFont="1" applyAlignment="1">
      <alignment horizontal="center" vertical="center" wrapText="1"/>
    </xf>
    <xf numFmtId="0" fontId="24" fillId="0" borderId="0" xfId="0" applyFont="1" applyAlignment="1">
      <alignment horizontal="center" vertical="center" wrapText="1"/>
    </xf>
    <xf numFmtId="0" fontId="24" fillId="0" borderId="5"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 xfId="0" applyFont="1" applyBorder="1" applyAlignment="1">
      <alignment horizontal="center" vertical="center" wrapText="1"/>
    </xf>
    <xf numFmtId="0" fontId="18" fillId="7" borderId="2" xfId="0" applyFont="1" applyFill="1" applyBorder="1" applyAlignment="1">
      <alignment horizontal="left" vertical="center" wrapText="1"/>
    </xf>
    <xf numFmtId="0" fontId="18" fillId="7" borderId="40" xfId="0" applyFont="1" applyFill="1" applyBorder="1" applyAlignment="1">
      <alignment horizontal="left" vertical="center" wrapText="1"/>
    </xf>
    <xf numFmtId="0" fontId="18" fillId="7" borderId="42" xfId="0" applyFont="1" applyFill="1" applyBorder="1" applyAlignment="1">
      <alignment horizontal="left" vertical="center" wrapText="1"/>
    </xf>
    <xf numFmtId="0" fontId="11" fillId="7" borderId="2" xfId="0" applyFont="1" applyFill="1" applyBorder="1" applyAlignment="1">
      <alignment horizontal="left" vertical="center" wrapText="1"/>
    </xf>
    <xf numFmtId="0" fontId="11" fillId="7" borderId="40" xfId="0" applyFont="1" applyFill="1" applyBorder="1" applyAlignment="1">
      <alignment horizontal="left" vertical="center" wrapText="1"/>
    </xf>
    <xf numFmtId="0" fontId="11" fillId="7" borderId="42" xfId="0" applyFont="1" applyFill="1" applyBorder="1" applyAlignment="1">
      <alignment horizontal="left" vertical="center" wrapText="1"/>
    </xf>
    <xf numFmtId="0" fontId="25" fillId="7" borderId="2" xfId="0" applyFont="1" applyFill="1" applyBorder="1" applyAlignment="1">
      <alignment horizontal="left" vertical="center" wrapText="1"/>
    </xf>
    <xf numFmtId="0" fontId="25" fillId="7" borderId="40" xfId="0" applyFont="1" applyFill="1" applyBorder="1" applyAlignment="1">
      <alignment horizontal="left" vertical="center" wrapText="1"/>
    </xf>
    <xf numFmtId="0" fontId="25" fillId="7" borderId="42" xfId="0" applyFont="1" applyFill="1" applyBorder="1" applyAlignment="1">
      <alignment horizontal="left" vertical="center" wrapText="1"/>
    </xf>
    <xf numFmtId="0" fontId="84" fillId="5" borderId="2" xfId="0" applyFont="1" applyFill="1" applyBorder="1" applyAlignment="1">
      <alignment horizontal="left" vertical="center" wrapText="1"/>
    </xf>
    <xf numFmtId="0" fontId="84" fillId="5" borderId="40" xfId="0" applyFont="1" applyFill="1" applyBorder="1" applyAlignment="1">
      <alignment horizontal="left" vertical="center" wrapText="1"/>
    </xf>
    <xf numFmtId="0" fontId="84" fillId="5" borderId="42" xfId="0" applyFont="1" applyFill="1" applyBorder="1" applyAlignment="1">
      <alignment horizontal="left" vertical="center" wrapText="1"/>
    </xf>
    <xf numFmtId="0" fontId="18" fillId="5" borderId="2" xfId="0" applyFont="1" applyFill="1" applyBorder="1" applyAlignment="1">
      <alignment horizontal="center" vertical="center" wrapText="1"/>
    </xf>
    <xf numFmtId="0" fontId="18" fillId="0" borderId="0" xfId="0" applyFont="1" applyAlignment="1">
      <alignment horizontal="center" vertical="center" wrapText="1"/>
    </xf>
    <xf numFmtId="0" fontId="16" fillId="5" borderId="2" xfId="0" applyFont="1" applyFill="1" applyBorder="1" applyAlignment="1">
      <alignment horizontal="center" vertical="center" wrapText="1"/>
    </xf>
    <xf numFmtId="0" fontId="16" fillId="5" borderId="40" xfId="0" applyFont="1" applyFill="1" applyBorder="1" applyAlignment="1">
      <alignment horizontal="center" vertical="center" wrapText="1"/>
    </xf>
    <xf numFmtId="0" fontId="18" fillId="5" borderId="40"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25" fillId="29" borderId="2" xfId="0" applyFont="1" applyFill="1" applyBorder="1" applyAlignment="1">
      <alignment horizontal="center" vertical="center" wrapText="1"/>
    </xf>
    <xf numFmtId="0" fontId="25" fillId="29" borderId="40" xfId="0" applyFont="1" applyFill="1" applyBorder="1" applyAlignment="1">
      <alignment horizontal="center" vertical="center" wrapText="1"/>
    </xf>
    <xf numFmtId="0" fontId="25" fillId="29" borderId="42" xfId="0" applyFont="1" applyFill="1" applyBorder="1" applyAlignment="1">
      <alignment horizontal="center" vertical="center" wrapText="1"/>
    </xf>
    <xf numFmtId="0" fontId="10" fillId="8" borderId="44"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8" borderId="41" xfId="0" applyFont="1" applyFill="1" applyBorder="1" applyAlignment="1">
      <alignment horizontal="center" vertical="center" wrapText="1"/>
    </xf>
    <xf numFmtId="0" fontId="10" fillId="8" borderId="43"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45"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0" borderId="2" xfId="0" applyFont="1" applyBorder="1" applyAlignment="1">
      <alignment horizontal="left" vertical="top" wrapText="1"/>
    </xf>
    <xf numFmtId="168" fontId="10" fillId="0" borderId="2" xfId="0" applyNumberFormat="1" applyFont="1" applyBorder="1" applyAlignment="1">
      <alignment horizontal="right"/>
    </xf>
    <xf numFmtId="168" fontId="10" fillId="0" borderId="42" xfId="0" applyNumberFormat="1" applyFont="1" applyBorder="1" applyAlignment="1">
      <alignment horizontal="right"/>
    </xf>
    <xf numFmtId="0" fontId="10" fillId="0" borderId="42" xfId="0" applyFont="1" applyBorder="1" applyAlignment="1">
      <alignment horizontal="left" vertical="top" wrapText="1"/>
    </xf>
    <xf numFmtId="168" fontId="10" fillId="0" borderId="1" xfId="0" applyNumberFormat="1" applyFont="1" applyBorder="1" applyAlignment="1">
      <alignment horizontal="right"/>
    </xf>
    <xf numFmtId="0" fontId="11" fillId="0" borderId="1" xfId="0" applyFont="1" applyBorder="1" applyAlignment="1">
      <alignment horizontal="left" vertical="top"/>
    </xf>
    <xf numFmtId="168" fontId="11" fillId="0" borderId="2" xfId="0" applyNumberFormat="1" applyFont="1" applyBorder="1" applyAlignment="1">
      <alignment horizontal="right"/>
    </xf>
    <xf numFmtId="168" fontId="11" fillId="0" borderId="42" xfId="0" applyNumberFormat="1" applyFont="1" applyBorder="1" applyAlignment="1">
      <alignment horizontal="right"/>
    </xf>
    <xf numFmtId="0" fontId="10" fillId="0" borderId="2" xfId="0" applyFont="1" applyBorder="1" applyAlignment="1">
      <alignment horizontal="left" vertical="top"/>
    </xf>
    <xf numFmtId="0" fontId="10" fillId="0" borderId="42" xfId="0" applyFont="1" applyBorder="1" applyAlignment="1">
      <alignment horizontal="left" vertical="top"/>
    </xf>
    <xf numFmtId="168" fontId="10" fillId="2" borderId="1" xfId="0" applyNumberFormat="1" applyFont="1" applyFill="1" applyBorder="1" applyAlignment="1">
      <alignment horizontal="right"/>
    </xf>
    <xf numFmtId="168" fontId="10" fillId="0" borderId="2" xfId="0" applyNumberFormat="1" applyFont="1" applyFill="1" applyBorder="1" applyAlignment="1">
      <alignment horizontal="right"/>
    </xf>
    <xf numFmtId="168" fontId="10" fillId="0" borderId="42" xfId="0" applyNumberFormat="1" applyFont="1" applyFill="1" applyBorder="1" applyAlignment="1">
      <alignment horizontal="right"/>
    </xf>
    <xf numFmtId="0" fontId="10" fillId="4" borderId="1" xfId="0" applyFont="1" applyFill="1" applyBorder="1" applyAlignment="1">
      <alignment horizontal="right"/>
    </xf>
    <xf numFmtId="0" fontId="10" fillId="4" borderId="1" xfId="0" applyFont="1" applyFill="1" applyBorder="1" applyAlignment="1">
      <alignment horizontal="left"/>
    </xf>
    <xf numFmtId="0" fontId="10" fillId="4" borderId="1" xfId="0" applyFont="1" applyFill="1" applyBorder="1" applyAlignment="1">
      <alignment horizontal="center"/>
    </xf>
    <xf numFmtId="0" fontId="10" fillId="4" borderId="2" xfId="0" applyFont="1" applyFill="1" applyBorder="1" applyAlignment="1">
      <alignment horizontal="right"/>
    </xf>
    <xf numFmtId="0" fontId="10" fillId="4" borderId="42" xfId="0" applyFont="1" applyFill="1" applyBorder="1" applyAlignment="1">
      <alignment horizontal="right"/>
    </xf>
    <xf numFmtId="0" fontId="10" fillId="0" borderId="0" xfId="0" applyFont="1" applyBorder="1" applyAlignment="1">
      <alignment horizontal="left" vertical="top"/>
    </xf>
    <xf numFmtId="0" fontId="10" fillId="0" borderId="40" xfId="0" applyFont="1" applyBorder="1" applyAlignment="1">
      <alignment horizontal="right"/>
    </xf>
    <xf numFmtId="0" fontId="10" fillId="0" borderId="0" xfId="0" applyFont="1" applyBorder="1" applyAlignment="1">
      <alignment horizontal="right"/>
    </xf>
    <xf numFmtId="0" fontId="11" fillId="0" borderId="2" xfId="0" applyFont="1" applyBorder="1" applyAlignment="1">
      <alignment horizontal="left" vertical="top"/>
    </xf>
    <xf numFmtId="0" fontId="11" fillId="0" borderId="42" xfId="0" applyFont="1" applyBorder="1" applyAlignment="1">
      <alignment horizontal="left" vertical="top"/>
    </xf>
    <xf numFmtId="168" fontId="0" fillId="0" borderId="42" xfId="0" applyNumberFormat="1" applyBorder="1" applyAlignment="1">
      <alignment horizontal="right"/>
    </xf>
    <xf numFmtId="0" fontId="10" fillId="4" borderId="2" xfId="0" applyFont="1" applyFill="1" applyBorder="1" applyAlignment="1">
      <alignment horizontal="center"/>
    </xf>
    <xf numFmtId="0" fontId="10" fillId="4" borderId="42" xfId="0" applyFont="1" applyFill="1" applyBorder="1" applyAlignment="1">
      <alignment horizontal="center"/>
    </xf>
    <xf numFmtId="0" fontId="10" fillId="0" borderId="1"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42" xfId="0" applyFont="1" applyBorder="1" applyAlignment="1">
      <alignment horizontal="center" vertical="center"/>
    </xf>
    <xf numFmtId="0" fontId="10" fillId="0" borderId="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0" xfId="0" applyFont="1" applyBorder="1" applyAlignment="1">
      <alignment horizontal="center" vertical="center"/>
    </xf>
    <xf numFmtId="0" fontId="1" fillId="8" borderId="1" xfId="0" applyFont="1" applyFill="1" applyBorder="1" applyAlignment="1">
      <alignment horizontal="center" vertical="center" wrapText="1"/>
    </xf>
    <xf numFmtId="0" fontId="10" fillId="0" borderId="1" xfId="0" applyFont="1" applyBorder="1" applyAlignment="1">
      <alignment horizontal="left" vertical="center"/>
    </xf>
    <xf numFmtId="0" fontId="1" fillId="0" borderId="2" xfId="0" applyFont="1" applyBorder="1" applyAlignment="1">
      <alignment horizontal="left" vertical="center"/>
    </xf>
    <xf numFmtId="0" fontId="1" fillId="0" borderId="42" xfId="0" applyFont="1" applyBorder="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42" xfId="0" applyFont="1" applyBorder="1" applyAlignment="1">
      <alignment horizontal="center" vertical="center"/>
    </xf>
    <xf numFmtId="0" fontId="0" fillId="0" borderId="0" xfId="0" applyAlignment="1">
      <alignment vertical="center"/>
    </xf>
    <xf numFmtId="0" fontId="10" fillId="0" borderId="1" xfId="0" applyFont="1" applyBorder="1" applyAlignment="1">
      <alignment horizontal="center"/>
    </xf>
    <xf numFmtId="0" fontId="10" fillId="0" borderId="7" xfId="0" applyFont="1" applyBorder="1" applyAlignment="1">
      <alignment horizontal="center" vertical="center"/>
    </xf>
    <xf numFmtId="0" fontId="10" fillId="0" borderId="2" xfId="0" applyFont="1" applyBorder="1" applyAlignment="1">
      <alignment horizontal="left" vertical="center"/>
    </xf>
    <xf numFmtId="0" fontId="10" fillId="0" borderId="42" xfId="0" applyFont="1" applyBorder="1" applyAlignment="1">
      <alignment horizontal="left" vertical="center"/>
    </xf>
    <xf numFmtId="49" fontId="42" fillId="2" borderId="0" xfId="0" applyNumberFormat="1" applyFont="1" applyFill="1" applyAlignment="1">
      <alignment horizontal="center" vertical="center" wrapText="1"/>
    </xf>
    <xf numFmtId="49" fontId="42" fillId="2" borderId="0" xfId="0" applyNumberFormat="1" applyFont="1" applyFill="1" applyAlignment="1">
      <alignment horizontal="left" vertical="center" wrapText="1" indent="1"/>
    </xf>
    <xf numFmtId="49" fontId="43" fillId="2" borderId="0" xfId="0" applyNumberFormat="1" applyFont="1" applyFill="1" applyAlignment="1">
      <alignment vertical="center" wrapText="1"/>
    </xf>
    <xf numFmtId="49" fontId="41" fillId="2" borderId="0" xfId="0" applyNumberFormat="1" applyFont="1" applyFill="1" applyAlignment="1">
      <alignment horizontal="center" vertical="center" wrapText="1"/>
    </xf>
    <xf numFmtId="49" fontId="41" fillId="2" borderId="0" xfId="0" applyNumberFormat="1" applyFont="1" applyFill="1" applyAlignment="1">
      <alignment vertical="center" wrapText="1"/>
    </xf>
    <xf numFmtId="49" fontId="42" fillId="2" borderId="0" xfId="0" applyNumberFormat="1" applyFont="1" applyFill="1" applyAlignment="1">
      <alignment horizontal="left" vertical="center" wrapText="1" indent="3"/>
    </xf>
    <xf numFmtId="49" fontId="13" fillId="2" borderId="1" xfId="0" applyNumberFormat="1" applyFont="1" applyFill="1" applyBorder="1" applyAlignment="1">
      <alignment horizontal="center" vertical="center" wrapText="1"/>
    </xf>
    <xf numFmtId="49" fontId="13" fillId="2" borderId="44" xfId="0" applyNumberFormat="1" applyFont="1" applyFill="1" applyBorder="1" applyAlignment="1">
      <alignment horizontal="center" vertical="center" wrapText="1"/>
    </xf>
    <xf numFmtId="0" fontId="0" fillId="0" borderId="0" xfId="0" applyAlignment="1">
      <alignment horizontal="center"/>
    </xf>
    <xf numFmtId="0" fontId="25" fillId="2" borderId="2" xfId="0" applyFont="1" applyFill="1" applyBorder="1" applyAlignment="1">
      <alignment vertical="center" wrapText="1"/>
    </xf>
    <xf numFmtId="0" fontId="25" fillId="2" borderId="42" xfId="0" applyFont="1" applyFill="1" applyBorder="1" applyAlignment="1">
      <alignment vertical="center" wrapText="1"/>
    </xf>
    <xf numFmtId="0" fontId="24" fillId="2" borderId="1" xfId="0" applyFont="1" applyFill="1" applyBorder="1" applyAlignment="1">
      <alignment vertical="center" wrapText="1"/>
    </xf>
    <xf numFmtId="0" fontId="14" fillId="2" borderId="1" xfId="0" applyFont="1" applyFill="1" applyBorder="1" applyAlignment="1">
      <alignment vertical="center" wrapText="1"/>
    </xf>
    <xf numFmtId="0" fontId="13" fillId="2" borderId="1" xfId="0" applyFont="1" applyFill="1" applyBorder="1" applyAlignment="1">
      <alignment vertical="center" wrapText="1"/>
    </xf>
    <xf numFmtId="0" fontId="13" fillId="2" borderId="1" xfId="0" applyFont="1" applyFill="1" applyBorder="1" applyAlignment="1">
      <alignment horizontal="center" vertical="center" wrapText="1"/>
    </xf>
    <xf numFmtId="0" fontId="13" fillId="2" borderId="7" xfId="0" applyFont="1" applyFill="1" applyBorder="1" applyAlignment="1"/>
    <xf numFmtId="0" fontId="13" fillId="2" borderId="8" xfId="0" applyFont="1" applyFill="1" applyBorder="1" applyAlignment="1"/>
    <xf numFmtId="0" fontId="13" fillId="2" borderId="0" xfId="0" applyFont="1" applyFill="1" applyAlignment="1"/>
    <xf numFmtId="0" fontId="13" fillId="2" borderId="5" xfId="0" applyFont="1" applyFill="1" applyBorder="1" applyAlignment="1"/>
    <xf numFmtId="0" fontId="13" fillId="2" borderId="44"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0" xfId="0" applyFont="1" applyFill="1" applyAlignment="1">
      <alignment horizontal="center" vertical="center"/>
    </xf>
    <xf numFmtId="0" fontId="2" fillId="3" borderId="0" xfId="0" applyFont="1" applyFill="1" applyAlignment="1">
      <alignment vertical="center"/>
    </xf>
    <xf numFmtId="0" fontId="10" fillId="0" borderId="0" xfId="0" applyFont="1" applyAlignment="1"/>
    <xf numFmtId="0" fontId="13" fillId="2" borderId="2" xfId="0" applyFont="1" applyFill="1" applyBorder="1" applyAlignment="1">
      <alignment horizontal="center" vertical="center" wrapText="1"/>
    </xf>
    <xf numFmtId="0" fontId="13" fillId="2" borderId="40"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0" xfId="0" applyFont="1" applyFill="1" applyAlignment="1">
      <alignment horizontal="center" vertical="center" wrapText="1"/>
    </xf>
    <xf numFmtId="49" fontId="13" fillId="32" borderId="1" xfId="0" applyNumberFormat="1" applyFont="1" applyFill="1" applyBorder="1" applyAlignment="1">
      <alignment horizontal="center" vertical="center"/>
    </xf>
    <xf numFmtId="49" fontId="13" fillId="32" borderId="44" xfId="0" applyNumberFormat="1" applyFont="1" applyFill="1" applyBorder="1" applyAlignment="1">
      <alignment horizontal="center" vertical="center"/>
    </xf>
    <xf numFmtId="49" fontId="13" fillId="32" borderId="44" xfId="0" applyNumberFormat="1" applyFont="1" applyFill="1" applyBorder="1" applyAlignment="1">
      <alignment horizontal="center" vertical="center" wrapText="1"/>
    </xf>
    <xf numFmtId="49" fontId="13" fillId="32" borderId="1" xfId="0" applyNumberFormat="1" applyFont="1" applyFill="1" applyBorder="1" applyAlignment="1">
      <alignment horizontal="center" vertical="center" wrapText="1"/>
    </xf>
    <xf numFmtId="49" fontId="13" fillId="0" borderId="9"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49" fontId="13" fillId="0" borderId="3" xfId="0" applyNumberFormat="1" applyFont="1" applyBorder="1" applyAlignment="1">
      <alignment horizontal="center" vertical="center"/>
    </xf>
    <xf numFmtId="49" fontId="13" fillId="0" borderId="9" xfId="0" applyNumberFormat="1" applyFont="1" applyBorder="1" applyAlignment="1">
      <alignment horizontal="center" vertical="center"/>
    </xf>
    <xf numFmtId="49" fontId="13" fillId="0" borderId="41" xfId="0" applyNumberFormat="1" applyFont="1" applyBorder="1" applyAlignment="1">
      <alignment horizontal="center" vertical="center"/>
    </xf>
    <xf numFmtId="49" fontId="13" fillId="0" borderId="43" xfId="0" applyNumberFormat="1" applyFont="1" applyBorder="1" applyAlignment="1">
      <alignment horizontal="center" vertical="center"/>
    </xf>
    <xf numFmtId="49" fontId="13" fillId="0" borderId="43" xfId="0" applyNumberFormat="1" applyFont="1" applyBorder="1" applyAlignment="1">
      <alignment horizontal="center" vertical="center" wrapText="1"/>
    </xf>
    <xf numFmtId="49" fontId="13" fillId="0" borderId="8" xfId="0" applyNumberFormat="1" applyFont="1" applyBorder="1" applyAlignment="1">
      <alignment horizontal="center" vertical="center" wrapText="1"/>
    </xf>
    <xf numFmtId="49" fontId="2" fillId="3" borderId="0" xfId="0" applyNumberFormat="1" applyFont="1" applyFill="1" applyAlignment="1">
      <alignment vertical="center"/>
    </xf>
    <xf numFmtId="49" fontId="18" fillId="0" borderId="0" xfId="0" applyNumberFormat="1" applyFont="1" applyAlignment="1">
      <alignment vertical="center"/>
    </xf>
    <xf numFmtId="49" fontId="13" fillId="0" borderId="0" xfId="0" applyNumberFormat="1" applyFont="1" applyAlignment="1">
      <alignment horizontal="center" vertical="center"/>
    </xf>
    <xf numFmtId="0" fontId="10" fillId="2" borderId="0" xfId="0" applyFont="1" applyFill="1" applyAlignment="1">
      <alignment vertical="center" wrapText="1"/>
    </xf>
    <xf numFmtId="0" fontId="10" fillId="2" borderId="4" xfId="0" applyFont="1" applyFill="1" applyBorder="1" applyAlignment="1">
      <alignment vertical="center" wrapText="1"/>
    </xf>
    <xf numFmtId="0" fontId="10" fillId="2" borderId="6" xfId="0" applyFont="1" applyFill="1" applyBorder="1" applyAlignment="1">
      <alignment vertical="center" wrapText="1"/>
    </xf>
    <xf numFmtId="0" fontId="13" fillId="0" borderId="1" xfId="0" applyFont="1" applyBorder="1" applyAlignment="1">
      <alignment horizontal="center" vertical="center"/>
    </xf>
    <xf numFmtId="0" fontId="10" fillId="0" borderId="1" xfId="0" applyFont="1" applyBorder="1" applyAlignment="1">
      <alignment vertical="center" wrapText="1"/>
    </xf>
    <xf numFmtId="0" fontId="0" fillId="0" borderId="0" xfId="0" applyAlignment="1"/>
    <xf numFmtId="0" fontId="10" fillId="0" borderId="1" xfId="0" applyFont="1" applyBorder="1" applyAlignment="1">
      <alignment horizontal="left" vertical="center" wrapText="1"/>
    </xf>
    <xf numFmtId="0" fontId="10" fillId="0" borderId="44" xfId="0" applyFont="1" applyBorder="1" applyAlignment="1">
      <alignment horizontal="center" vertical="top" wrapText="1"/>
    </xf>
    <xf numFmtId="0" fontId="10" fillId="0" borderId="9" xfId="0" applyFont="1" applyBorder="1" applyAlignment="1">
      <alignment horizontal="center" vertical="top"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42" xfId="0" applyFont="1" applyBorder="1" applyAlignment="1">
      <alignment horizontal="center" vertical="center"/>
    </xf>
    <xf numFmtId="0" fontId="10" fillId="0" borderId="1" xfId="0" applyFont="1" applyBorder="1" applyAlignment="1">
      <alignment horizontal="center" vertical="top"/>
    </xf>
    <xf numFmtId="0" fontId="10" fillId="0" borderId="1" xfId="0" applyFont="1" applyBorder="1" applyAlignment="1">
      <alignment horizontal="center" vertical="top" wrapText="1"/>
    </xf>
    <xf numFmtId="0" fontId="11" fillId="0" borderId="2" xfId="0" applyFont="1" applyBorder="1" applyAlignment="1">
      <alignment vertical="center" wrapText="1"/>
    </xf>
    <xf numFmtId="0" fontId="11" fillId="0" borderId="42" xfId="0" applyFont="1" applyBorder="1" applyAlignment="1">
      <alignment vertical="center" wrapText="1"/>
    </xf>
    <xf numFmtId="0" fontId="10" fillId="0" borderId="2" xfId="0" applyFont="1" applyBorder="1" applyAlignment="1">
      <alignment vertical="center" wrapText="1"/>
    </xf>
    <xf numFmtId="0" fontId="10" fillId="0" borderId="40" xfId="0" applyFont="1" applyBorder="1" applyAlignment="1">
      <alignment vertical="center" wrapText="1"/>
    </xf>
    <xf numFmtId="0" fontId="10" fillId="0" borderId="42" xfId="0" applyFont="1" applyBorder="1" applyAlignment="1">
      <alignment vertical="center" wrapText="1"/>
    </xf>
    <xf numFmtId="0" fontId="5" fillId="0" borderId="40" xfId="0" applyFont="1" applyBorder="1" applyAlignment="1"/>
    <xf numFmtId="0" fontId="10" fillId="0" borderId="2"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2" xfId="0" applyFont="1" applyBorder="1" applyAlignment="1">
      <alignment horizontal="center" vertical="center" wrapText="1"/>
    </xf>
    <xf numFmtId="0" fontId="13" fillId="0" borderId="1" xfId="0" applyFont="1" applyBorder="1" applyAlignment="1">
      <alignment vertical="center" wrapText="1"/>
    </xf>
    <xf numFmtId="0" fontId="18" fillId="0" borderId="1" xfId="75" applyFont="1" applyBorder="1" applyAlignment="1">
      <alignment horizontal="center" vertical="center" wrapText="1"/>
    </xf>
    <xf numFmtId="0" fontId="13" fillId="0" borderId="1" xfId="75" applyFont="1" applyBorder="1" applyAlignment="1">
      <alignment horizontal="center" vertical="center" wrapText="1"/>
    </xf>
    <xf numFmtId="0" fontId="18" fillId="4" borderId="2" xfId="0" applyFont="1" applyFill="1" applyBorder="1" applyAlignment="1">
      <alignment horizontal="center" vertical="center" wrapText="1"/>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40"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0" fillId="0" borderId="41" xfId="0" applyFont="1" applyBorder="1" applyAlignment="1">
      <alignment horizontal="center"/>
    </xf>
    <xf numFmtId="0" fontId="10" fillId="0" borderId="43" xfId="0" applyFont="1" applyBorder="1" applyAlignment="1">
      <alignment horizontal="center"/>
    </xf>
    <xf numFmtId="0" fontId="10" fillId="0" borderId="6" xfId="0" applyFont="1" applyBorder="1" applyAlignment="1">
      <alignment horizontal="center"/>
    </xf>
    <xf numFmtId="0" fontId="10" fillId="0" borderId="8" xfId="0" applyFont="1" applyBorder="1" applyAlignment="1">
      <alignment horizontal="center"/>
    </xf>
    <xf numFmtId="0" fontId="11" fillId="0" borderId="1" xfId="0" applyFont="1" applyBorder="1" applyAlignment="1">
      <alignment horizontal="center"/>
    </xf>
    <xf numFmtId="0" fontId="11" fillId="4" borderId="2" xfId="0" applyFont="1" applyFill="1" applyBorder="1" applyAlignment="1">
      <alignment horizontal="center"/>
    </xf>
    <xf numFmtId="0" fontId="11" fillId="4" borderId="40" xfId="0" applyFont="1" applyFill="1" applyBorder="1" applyAlignment="1">
      <alignment horizontal="center"/>
    </xf>
    <xf numFmtId="0" fontId="11" fillId="4" borderId="42" xfId="0" applyFont="1" applyFill="1" applyBorder="1" applyAlignment="1">
      <alignment horizontal="center"/>
    </xf>
    <xf numFmtId="0" fontId="18" fillId="4" borderId="2" xfId="0" applyFont="1" applyFill="1" applyBorder="1" applyAlignment="1">
      <alignment horizontal="center"/>
    </xf>
    <xf numFmtId="0" fontId="18" fillId="4" borderId="40" xfId="0" applyFont="1" applyFill="1" applyBorder="1" applyAlignment="1">
      <alignment horizontal="center"/>
    </xf>
    <xf numFmtId="0" fontId="18" fillId="4" borderId="42" xfId="0" applyFont="1" applyFill="1" applyBorder="1" applyAlignment="1">
      <alignment horizontal="center"/>
    </xf>
    <xf numFmtId="0" fontId="2" fillId="3" borderId="0" xfId="0" applyFont="1" applyFill="1" applyAlignment="1">
      <alignment horizontal="left" vertical="center" wrapText="1"/>
    </xf>
    <xf numFmtId="0" fontId="10" fillId="5" borderId="10" xfId="0" applyFont="1" applyFill="1" applyBorder="1" applyAlignment="1">
      <alignment horizontal="center" vertical="center"/>
    </xf>
    <xf numFmtId="0" fontId="18" fillId="6" borderId="1" xfId="0" applyFont="1" applyFill="1" applyBorder="1" applyAlignment="1">
      <alignment horizontal="left" vertical="center"/>
    </xf>
    <xf numFmtId="0" fontId="10" fillId="0" borderId="45" xfId="0" applyFont="1" applyBorder="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42" xfId="0" applyFont="1" applyBorder="1" applyAlignment="1">
      <alignment horizontal="left" vertical="center" wrapText="1"/>
    </xf>
    <xf numFmtId="0" fontId="18" fillId="0" borderId="41"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3" xfId="0" applyFont="1" applyFill="1" applyBorder="1" applyAlignment="1">
      <alignment horizontal="center" vertical="center"/>
    </xf>
    <xf numFmtId="0" fontId="18" fillId="4" borderId="1" xfId="0" applyFont="1" applyFill="1" applyBorder="1" applyAlignment="1">
      <alignment vertical="center"/>
    </xf>
    <xf numFmtId="41" fontId="13" fillId="0" borderId="1" xfId="3" applyFont="1" applyBorder="1" applyAlignment="1">
      <alignment horizontal="center" vertical="center" wrapText="1"/>
    </xf>
    <xf numFmtId="0" fontId="18" fillId="4" borderId="0" xfId="0" applyFont="1" applyFill="1" applyAlignment="1">
      <alignment vertical="center"/>
    </xf>
    <xf numFmtId="0" fontId="18" fillId="4" borderId="38" xfId="0" applyFont="1" applyFill="1" applyBorder="1" applyAlignment="1">
      <alignment vertical="center"/>
    </xf>
    <xf numFmtId="0" fontId="14" fillId="0" borderId="2" xfId="0" applyFont="1" applyBorder="1" applyAlignment="1">
      <alignment vertical="center"/>
    </xf>
    <xf numFmtId="0" fontId="14" fillId="0" borderId="42" xfId="0" applyFont="1" applyBorder="1" applyAlignment="1">
      <alignment vertical="center"/>
    </xf>
    <xf numFmtId="0" fontId="14" fillId="0" borderId="41" xfId="0" applyFont="1" applyBorder="1" applyAlignment="1">
      <alignment vertical="center"/>
    </xf>
    <xf numFmtId="0" fontId="14" fillId="0" borderId="43" xfId="0" applyFont="1" applyBorder="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0" fontId="14" fillId="0" borderId="6" xfId="0" applyFont="1" applyBorder="1" applyAlignment="1">
      <alignment vertical="center"/>
    </xf>
    <xf numFmtId="0" fontId="14" fillId="0" borderId="8" xfId="0" applyFont="1" applyBorder="1" applyAlignment="1">
      <alignment vertical="center"/>
    </xf>
    <xf numFmtId="0" fontId="13" fillId="0" borderId="0" xfId="0" applyFont="1" applyAlignment="1">
      <alignment horizontal="center" vertical="center" wrapText="1"/>
    </xf>
    <xf numFmtId="0" fontId="13" fillId="0" borderId="4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9" xfId="0" applyFont="1" applyBorder="1" applyAlignment="1">
      <alignment horizontal="center" vertical="center" wrapText="1"/>
    </xf>
    <xf numFmtId="0" fontId="10" fillId="0" borderId="0" xfId="0" applyFont="1" applyAlignment="1">
      <alignment horizontal="center" vertical="center"/>
    </xf>
    <xf numFmtId="0" fontId="13" fillId="0" borderId="42"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7" xfId="0" applyFont="1" applyBorder="1" applyAlignment="1">
      <alignment horizontal="center" vertical="center" wrapText="1"/>
    </xf>
    <xf numFmtId="0" fontId="13" fillId="0" borderId="4" xfId="0" applyFont="1" applyBorder="1" applyAlignment="1">
      <alignment horizontal="center" vertical="center"/>
    </xf>
    <xf numFmtId="0" fontId="13" fillId="0" borderId="0" xfId="0" applyFont="1" applyAlignment="1">
      <alignment horizontal="left"/>
    </xf>
    <xf numFmtId="0" fontId="13" fillId="0" borderId="0" xfId="0" applyFont="1" applyAlignment="1">
      <alignment horizontal="left" wrapText="1"/>
    </xf>
    <xf numFmtId="0" fontId="13" fillId="0" borderId="41" xfId="0" applyFont="1" applyBorder="1" applyAlignment="1">
      <alignment horizontal="center" vertical="center"/>
    </xf>
    <xf numFmtId="0" fontId="13" fillId="0" borderId="6" xfId="0" applyFont="1" applyBorder="1" applyAlignment="1">
      <alignment horizontal="center" vertical="center"/>
    </xf>
    <xf numFmtId="0" fontId="13" fillId="0" borderId="45" xfId="0" applyFont="1" applyBorder="1" applyAlignment="1">
      <alignment horizontal="left"/>
    </xf>
    <xf numFmtId="0" fontId="13" fillId="0" borderId="7" xfId="0" applyFont="1" applyBorder="1" applyAlignment="1">
      <alignment horizontal="left"/>
    </xf>
    <xf numFmtId="0" fontId="13" fillId="0" borderId="45" xfId="0" applyFont="1" applyBorder="1" applyAlignment="1">
      <alignment horizontal="left" wrapText="1"/>
    </xf>
    <xf numFmtId="0" fontId="13" fillId="0" borderId="40" xfId="0" applyFont="1" applyBorder="1" applyAlignment="1">
      <alignment horizontal="left" wrapText="1"/>
    </xf>
    <xf numFmtId="0" fontId="13" fillId="0" borderId="0" xfId="0" applyFont="1" applyAlignment="1">
      <alignment horizontal="left" vertical="center" wrapText="1"/>
    </xf>
    <xf numFmtId="0" fontId="13" fillId="0" borderId="7" xfId="0" applyFont="1" applyBorder="1" applyAlignment="1">
      <alignment horizontal="left" wrapText="1"/>
    </xf>
    <xf numFmtId="0" fontId="13" fillId="0" borderId="40" xfId="0" applyFont="1" applyBorder="1" applyAlignment="1">
      <alignment horizontal="left" vertical="center"/>
    </xf>
    <xf numFmtId="0" fontId="13" fillId="0" borderId="40" xfId="0" applyFont="1" applyBorder="1" applyAlignment="1">
      <alignment horizontal="left" vertical="center" wrapText="1"/>
    </xf>
    <xf numFmtId="0" fontId="13" fillId="0" borderId="1" xfId="0" applyFont="1" applyBorder="1" applyAlignment="1">
      <alignment horizontal="left"/>
    </xf>
    <xf numFmtId="0" fontId="13" fillId="0" borderId="41"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5" borderId="2" xfId="0" applyFont="1" applyFill="1" applyBorder="1" applyAlignment="1">
      <alignment horizontal="left" vertical="center" wrapText="1"/>
    </xf>
    <xf numFmtId="0" fontId="13" fillId="5" borderId="40" xfId="0" applyFont="1" applyFill="1" applyBorder="1" applyAlignment="1">
      <alignment horizontal="left" vertical="center" wrapText="1"/>
    </xf>
    <xf numFmtId="0" fontId="13" fillId="5" borderId="42" xfId="0" applyFont="1" applyFill="1" applyBorder="1" applyAlignment="1">
      <alignment horizontal="left" vertical="center" wrapText="1"/>
    </xf>
    <xf numFmtId="0" fontId="13" fillId="0" borderId="2" xfId="0" applyFont="1" applyBorder="1" applyAlignment="1">
      <alignment horizontal="left"/>
    </xf>
    <xf numFmtId="0" fontId="13" fillId="0" borderId="40" xfId="0" applyFont="1" applyBorder="1" applyAlignment="1">
      <alignment horizontal="left"/>
    </xf>
    <xf numFmtId="0" fontId="13" fillId="0" borderId="2" xfId="0" applyFont="1" applyBorder="1" applyAlignment="1">
      <alignment horizontal="left" vertical="center" wrapText="1"/>
    </xf>
    <xf numFmtId="0" fontId="13" fillId="0" borderId="42" xfId="0" applyFont="1" applyBorder="1" applyAlignment="1">
      <alignment horizontal="left" vertical="center" wrapText="1"/>
    </xf>
    <xf numFmtId="0" fontId="13" fillId="0" borderId="2" xfId="0" applyFont="1" applyBorder="1" applyAlignment="1">
      <alignment horizontal="left" vertical="center" wrapText="1" indent="2"/>
    </xf>
    <xf numFmtId="0" fontId="13" fillId="0" borderId="42" xfId="0" applyFont="1" applyBorder="1" applyAlignment="1">
      <alignment horizontal="left" vertical="center" wrapText="1" indent="2"/>
    </xf>
    <xf numFmtId="0" fontId="18" fillId="5" borderId="18" xfId="19" applyFont="1" applyFill="1" applyBorder="1" applyAlignment="1">
      <alignment horizontal="center" vertical="center"/>
    </xf>
    <xf numFmtId="0" fontId="18" fillId="5" borderId="19" xfId="19" applyFont="1" applyFill="1" applyBorder="1" applyAlignment="1">
      <alignment horizontal="center" vertical="center"/>
    </xf>
    <xf numFmtId="0" fontId="18" fillId="5" borderId="20" xfId="19" applyFont="1" applyFill="1" applyBorder="1" applyAlignment="1">
      <alignment horizontal="center" vertical="center"/>
    </xf>
    <xf numFmtId="0" fontId="18" fillId="5" borderId="21" xfId="19" applyFont="1" applyFill="1" applyBorder="1" applyAlignment="1">
      <alignment horizontal="center" vertical="center"/>
    </xf>
    <xf numFmtId="0" fontId="18" fillId="5" borderId="22" xfId="19" applyFont="1" applyFill="1" applyBorder="1" applyAlignment="1">
      <alignment horizontal="center" vertical="center"/>
    </xf>
    <xf numFmtId="0" fontId="18" fillId="5" borderId="23" xfId="19" applyFont="1" applyFill="1" applyBorder="1" applyAlignment="1">
      <alignment horizontal="center" vertical="center"/>
    </xf>
    <xf numFmtId="0" fontId="25" fillId="0" borderId="41" xfId="0" applyFont="1" applyBorder="1" applyAlignment="1">
      <alignment horizontal="center" vertical="center" wrapText="1"/>
    </xf>
    <xf numFmtId="0" fontId="25" fillId="0" borderId="4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44" xfId="0" applyFont="1" applyBorder="1" applyAlignment="1">
      <alignment horizontal="center" vertical="center" wrapText="1"/>
    </xf>
    <xf numFmtId="0" fontId="13" fillId="0" borderId="41" xfId="75" applyFont="1" applyBorder="1" applyAlignment="1">
      <alignment horizontal="center" vertical="center" wrapText="1"/>
    </xf>
    <xf numFmtId="0" fontId="13" fillId="0" borderId="43" xfId="75" applyFont="1" applyBorder="1" applyAlignment="1">
      <alignment horizontal="center" vertical="center" wrapText="1"/>
    </xf>
    <xf numFmtId="0" fontId="13" fillId="0" borderId="4" xfId="75" applyFont="1" applyBorder="1" applyAlignment="1">
      <alignment horizontal="center" vertical="center" wrapText="1"/>
    </xf>
    <xf numFmtId="0" fontId="13" fillId="0" borderId="5" xfId="75" applyFont="1" applyBorder="1" applyAlignment="1">
      <alignment horizontal="center" vertical="center" wrapText="1"/>
    </xf>
    <xf numFmtId="0" fontId="13" fillId="0" borderId="6" xfId="75" applyFont="1" applyBorder="1" applyAlignment="1">
      <alignment horizontal="center" vertical="center" wrapText="1"/>
    </xf>
    <xf numFmtId="0" fontId="13" fillId="0" borderId="8" xfId="75" applyFont="1" applyBorder="1" applyAlignment="1">
      <alignment horizontal="center" vertical="center" wrapText="1"/>
    </xf>
    <xf numFmtId="0" fontId="13" fillId="0" borderId="2" xfId="75" applyFont="1" applyBorder="1" applyAlignment="1">
      <alignment horizontal="center" vertical="center" wrapText="1"/>
    </xf>
    <xf numFmtId="0" fontId="13" fillId="0" borderId="42" xfId="75" applyFont="1" applyBorder="1" applyAlignment="1">
      <alignment horizontal="center" vertical="center" wrapText="1"/>
    </xf>
    <xf numFmtId="0" fontId="1" fillId="0" borderId="4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cellXfs>
  <cellStyles count="85">
    <cellStyle name="=C:\WINNT35\SYSTEM32\COMMAND.COM" xfId="5" xr:uid="{18EFA785-1717-4A89-BD43-56BBA26851A1}"/>
    <cellStyle name="20% - Accent1 2" xfId="20" xr:uid="{38C9412F-21D0-4CEB-9CDD-3712D131BAD5}"/>
    <cellStyle name="20% - Accent2 2" xfId="23" xr:uid="{383F8DCD-F3B1-4796-81C3-BB93D9FA20C5}"/>
    <cellStyle name="20% - Accent3 2" xfId="34" xr:uid="{AAAC661E-8FE5-48C6-B8C2-9EB8465D43E9}"/>
    <cellStyle name="20% - Accent4 2" xfId="51" xr:uid="{0314BDD5-9863-4570-A4E5-3A5FB4F20F11}"/>
    <cellStyle name="Comma [0]" xfId="3" builtinId="6"/>
    <cellStyle name="Comma [0] 2" xfId="39" xr:uid="{4E40851B-CB36-459E-96D9-E1F98ACEEDC0}"/>
    <cellStyle name="Comma [0] 2 2" xfId="44" xr:uid="{90326AF2-0871-42B6-9EF0-AF60CDA7B70D}"/>
    <cellStyle name="Comma [0] 2 2 2" xfId="56" xr:uid="{DAD76BAF-9C5B-44A1-A9BA-4ABC165CF40F}"/>
    <cellStyle name="Comma [0] 3" xfId="67" xr:uid="{F21D1AA0-0985-439F-AC2A-6A6825EC0AC4}"/>
    <cellStyle name="Comma [0] 4" xfId="12" xr:uid="{70C626A9-3188-4388-A811-26305FE2CCEE}"/>
    <cellStyle name="Comma [0] 5" xfId="64" xr:uid="{44751F2A-900B-49FB-9A16-2C42A3761EC2}"/>
    <cellStyle name="Comma 18" xfId="16" xr:uid="{CD08BBE3-B2BF-4A6B-9E7A-B39E89F52894}"/>
    <cellStyle name="Comma 2" xfId="48" xr:uid="{C90A02E2-4924-45CB-8193-C61723DF62EE}"/>
    <cellStyle name="Comma 2 67" xfId="35" xr:uid="{962E3440-D0AA-46E0-954A-6921B2E5BB98}"/>
    <cellStyle name="Comma 25" xfId="57" xr:uid="{320F435A-6D7F-452F-BE3E-2A737641ED77}"/>
    <cellStyle name="Comma 3" xfId="8" xr:uid="{DBBD5C88-0C45-48A9-824D-7FD87161B7DD}"/>
    <cellStyle name="greyed" xfId="81" xr:uid="{1571DC41-C83A-41C6-92AB-148DFF9EDDF3}"/>
    <cellStyle name="greyed 2" xfId="70" xr:uid="{2C70D7AE-731A-4AB9-B251-C1E0A7F210B2}"/>
    <cellStyle name="Heading 1 2" xfId="79" xr:uid="{A32EC609-5E4F-448E-B923-DE19663ECCF5}"/>
    <cellStyle name="Heading 2 2" xfId="74" xr:uid="{3A43D091-FC3D-46E4-A0AD-27E5E5CFC012}"/>
    <cellStyle name="HeadingTable" xfId="62" xr:uid="{BF6B07E4-5470-4B96-954F-05431E9096FE}"/>
    <cellStyle name="highlightExposure 2" xfId="73" xr:uid="{DD17EB14-83FA-4E25-9013-D38FFD7D070D}"/>
    <cellStyle name="highlightText 2" xfId="72" xr:uid="{3D7CD1FA-723B-4015-9568-45B6487C9C64}"/>
    <cellStyle name="Hyperlink" xfId="2" builtinId="8"/>
    <cellStyle name="Hyperlink 2" xfId="31" xr:uid="{45AC65D7-5130-48D7-887B-9B5AB2EB5A95}"/>
    <cellStyle name="Hyperlink 3" xfId="9" xr:uid="{793D1C63-CDE0-4B89-9F5F-71AA7A34E53D}"/>
    <cellStyle name="Input 2" xfId="76" xr:uid="{C82B1CE6-75B8-4891-A19D-CE27FFE6405F}"/>
    <cellStyle name="inputExposure 2" xfId="71" xr:uid="{B5182445-FB61-45C3-BDE6-6BBA09030C8C}"/>
    <cellStyle name="Normal" xfId="0" builtinId="0"/>
    <cellStyle name="Normal - Style1" xfId="7" xr:uid="{C8F36D16-2359-42EC-A272-37F16E614C3A}"/>
    <cellStyle name="Normal 10" xfId="78" xr:uid="{FC4D93E5-7ADD-4BE4-8E77-641C589EE57A}"/>
    <cellStyle name="Normal 10 2 10" xfId="36" xr:uid="{094737BE-005F-475E-8D76-664341E4104C}"/>
    <cellStyle name="Normal 102" xfId="37" xr:uid="{AC29612B-BA34-451E-B370-B85B073390C3}"/>
    <cellStyle name="Normal 103" xfId="38" xr:uid="{22482E17-5815-4E16-ACAF-092C65BE5D24}"/>
    <cellStyle name="Normal 109" xfId="41" xr:uid="{0749D035-7241-4059-AE57-5121A6898C92}"/>
    <cellStyle name="Normal 110" xfId="42" xr:uid="{D5DAEC65-407F-44B6-8750-987FFAB9921B}"/>
    <cellStyle name="Normal 110 2" xfId="45" xr:uid="{BBFCD633-3F46-4737-BC85-80780385E81B}"/>
    <cellStyle name="Normal 111" xfId="46" xr:uid="{3E7573E2-9DB4-4E5F-845C-CF6DBC6DE652}"/>
    <cellStyle name="Normal 113" xfId="47" xr:uid="{C89669AC-2A79-47D8-A778-F53AD3CD2076}"/>
    <cellStyle name="Normal 115" xfId="49" xr:uid="{7B3C57A1-4D9B-4522-AAC1-16269676260A}"/>
    <cellStyle name="Normal 115 2" xfId="51" xr:uid="{C3D8428D-30CA-4424-91F9-3D4C9658AEDC}"/>
    <cellStyle name="Normal 115 2 2" xfId="55" xr:uid="{B9B02943-3A39-4726-962E-8F3F621FCF12}"/>
    <cellStyle name="Normal 116" xfId="69" xr:uid="{34B215B3-8973-4A33-802B-FE0D4F272A23}"/>
    <cellStyle name="Normal 117" xfId="53" xr:uid="{8342C492-7637-4857-9D77-2B0A2881CDD7}"/>
    <cellStyle name="Normal 123" xfId="54" xr:uid="{A26FA95E-C336-4661-8484-88CA34FCC67F}"/>
    <cellStyle name="Normal 126" xfId="58" xr:uid="{E8AB9CD8-FC2B-4355-AEEF-4C3F985D6C2D}"/>
    <cellStyle name="Normal 2" xfId="59" xr:uid="{C2AF9548-B7A4-44F7-BB4D-FD68DCA5C52D}"/>
    <cellStyle name="Normal 2 2" xfId="21" xr:uid="{B0927253-4DC1-4ADA-8955-2AEE110BE5CA}"/>
    <cellStyle name="Normal 2 2 10 2 2" xfId="32" xr:uid="{53958D31-7321-486F-9089-17890D4434FB}"/>
    <cellStyle name="Normal 2 2 2" xfId="61" xr:uid="{082E954A-DCAE-4393-83E8-0B6B9D8A35F9}"/>
    <cellStyle name="Normal 2 3" xfId="80" xr:uid="{7213F8D9-29CB-4532-AFC4-CD489993B966}"/>
    <cellStyle name="Normal 2 5 2 2 2" xfId="82" xr:uid="{0F03A9E6-860F-4B82-8651-4D62D3486AA1}"/>
    <cellStyle name="Normal 2 57 10" xfId="34" xr:uid="{F26D4CC3-213B-4136-92CC-7805D457BB41}"/>
    <cellStyle name="Normal 24" xfId="65" xr:uid="{AAB0A32F-647E-40B9-8DA1-85BC98418B9C}"/>
    <cellStyle name="Normal 3" xfId="60" xr:uid="{5CD55762-D84F-44D2-8438-A6B6B41A9F17}"/>
    <cellStyle name="Normal 4" xfId="19" xr:uid="{2613B7B2-3F18-46CB-98DD-75BEF5881261}"/>
    <cellStyle name="Normal 5" xfId="66" xr:uid="{2EA05209-94B2-46AE-9E2D-617569A83812}"/>
    <cellStyle name="Normal 6" xfId="6" xr:uid="{E90C9D19-2DAD-4E6F-83A4-1C532BF4F05C}"/>
    <cellStyle name="Normal 76" xfId="22" xr:uid="{AFDC74C0-60A4-4408-AFD5-1434048DB498}"/>
    <cellStyle name="Normal 9" xfId="77" xr:uid="{1A3A06EF-9E13-493D-8E66-2F26B1AB61E8}"/>
    <cellStyle name="Normal 92" xfId="10" xr:uid="{519BD59C-AC15-4C90-BDD9-B4DBCFABA7BB}"/>
    <cellStyle name="Normal 93" xfId="13" xr:uid="{8BB392A3-6C37-44B5-BFFD-FC8B007DB2DD}"/>
    <cellStyle name="Normal 95" xfId="14" xr:uid="{E5EE3488-41B4-431B-A284-7DBEDC06FAFE}"/>
    <cellStyle name="Normal 96" xfId="17" xr:uid="{65C9C0D0-D7D5-44F6-B768-CC2DB561D71A}"/>
    <cellStyle name="Normal_20 OPR" xfId="75" xr:uid="{49AEB4BF-85E0-4A33-9A84-07782AFB4CD9}"/>
    <cellStyle name="optionalExposure" xfId="4" xr:uid="{221E0B05-C990-4271-8C73-06274DABE54D}"/>
    <cellStyle name="Percent" xfId="1" builtinId="5"/>
    <cellStyle name="Percent 2" xfId="63" xr:uid="{60EAB162-55BE-4A3F-A5EF-16E3BA20C66C}"/>
    <cellStyle name="Percent 2 2" xfId="33" xr:uid="{799529D9-7E8F-46E1-AB2B-D56AE7766A72}"/>
    <cellStyle name="Percent 3" xfId="40" xr:uid="{01A5D54A-8C87-4D65-B9ED-9D6317C225E8}"/>
    <cellStyle name="Percent 32" xfId="43" xr:uid="{60B2CF25-B3D9-4DBC-9116-575094664C24}"/>
    <cellStyle name="Percent 33" xfId="11" xr:uid="{7E9DCAA5-ED59-43EB-AFCD-0F1E40AA6BD9}"/>
    <cellStyle name="Percent 36" xfId="15" xr:uid="{F8150B17-CF33-41AF-9C54-35FA06F1134F}"/>
    <cellStyle name="Percent 36 2" xfId="52" xr:uid="{010B5CC2-00A0-46FB-B49F-DE24E4478B64}"/>
    <cellStyle name="Percent 36 3" xfId="50" xr:uid="{479E2549-C998-4A42-9B89-C44FC4B1AB3A}"/>
    <cellStyle name="Percent 37" xfId="18" xr:uid="{998AE531-5468-42A4-A87A-F0D280C0AF91}"/>
    <cellStyle name="Percent 4" xfId="68" xr:uid="{833253CA-E443-4F65-89BF-99F024F2ECBE}"/>
    <cellStyle name="SAPBEXaggData" xfId="24" xr:uid="{7C34D265-CF20-40A1-A9EC-8DF010A4AB3E}"/>
    <cellStyle name="SAPBEXaggItem" xfId="25" xr:uid="{60835161-D180-45A0-BFD4-B80F32E7A098}"/>
    <cellStyle name="SAPBEXchaText" xfId="26" xr:uid="{F71B5A94-56CC-477F-B811-C15D109EC103}"/>
    <cellStyle name="SAPBEXformats" xfId="27" xr:uid="{C13BA0E6-2075-41E2-805C-4B29E2F99DB2}"/>
    <cellStyle name="SAPBEXHLevel0" xfId="28" xr:uid="{074F5D69-A444-4573-913A-16881071E416}"/>
    <cellStyle name="SAPBEXHLevel1" xfId="29" xr:uid="{1D3CDBDA-E01B-4996-A142-08A1E76B1D25}"/>
    <cellStyle name="SAPBEXHLevel2" xfId="30" xr:uid="{8DB62407-32E8-449B-9162-8064FC2934A4}"/>
  </cellStyles>
  <dxfs count="1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DC1E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581025</xdr:colOff>
      <xdr:row>52</xdr:row>
      <xdr:rowOff>57150</xdr:rowOff>
    </xdr:from>
    <xdr:to>
      <xdr:col>7</xdr:col>
      <xdr:colOff>996315</xdr:colOff>
      <xdr:row>56</xdr:row>
      <xdr:rowOff>148590</xdr:rowOff>
    </xdr:to>
    <xdr:sp macro="" textlink="">
      <xdr:nvSpPr>
        <xdr:cNvPr id="2" name="TextBox 1">
          <a:extLst>
            <a:ext uri="{FF2B5EF4-FFF2-40B4-BE49-F238E27FC236}">
              <a16:creationId xmlns:a16="http://schemas.microsoft.com/office/drawing/2014/main" id="{54076D73-6E19-4AC3-AF19-3BBDAEE4540E}"/>
            </a:ext>
          </a:extLst>
        </xdr:cNvPr>
        <xdr:cNvSpPr txBox="1"/>
      </xdr:nvSpPr>
      <xdr:spPr>
        <a:xfrm>
          <a:off x="581025" y="10201275"/>
          <a:ext cx="8740140" cy="815340"/>
        </a:xfrm>
        <a:prstGeom prst="rect">
          <a:avLst/>
        </a:prstGeom>
        <a:solidFill>
          <a:schemeClr val="lt1"/>
        </a:solidFill>
        <a:ln w="9525" cmpd="sng">
          <a:solidFill>
            <a:srgbClr val="DC1E3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800" b="1">
              <a:latin typeface="Arial" panose="020B0604020202020204" pitchFamily="34" charset="0"/>
              <a:cs typeface="Arial" panose="020B0604020202020204" pitchFamily="34" charset="0"/>
            </a:rPr>
            <a:t>Accompanying narrative:</a:t>
          </a:r>
        </a:p>
        <a:p>
          <a:r>
            <a:rPr lang="is-IS" sz="800" b="0">
              <a:latin typeface="Arial" panose="020B0604020202020204" pitchFamily="34" charset="0"/>
              <a:cs typeface="Arial" panose="020B0604020202020204" pitchFamily="34" charset="0"/>
            </a:rPr>
            <a:t>The Liquidity</a:t>
          </a:r>
          <a:r>
            <a:rPr lang="is-IS" sz="800" b="0" baseline="0">
              <a:latin typeface="Arial" panose="020B0604020202020204" pitchFamily="34" charset="0"/>
              <a:cs typeface="Arial" panose="020B0604020202020204" pitchFamily="34" charset="0"/>
            </a:rPr>
            <a:t> Coverage Ratio is shown as the average ratio over last 12 months as in LIQ1.</a:t>
          </a:r>
          <a:endParaRPr lang="is-IS" sz="800" b="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560070</xdr:colOff>
      <xdr:row>31</xdr:row>
      <xdr:rowOff>125730</xdr:rowOff>
    </xdr:from>
    <xdr:to>
      <xdr:col>4</xdr:col>
      <xdr:colOff>1054100</xdr:colOff>
      <xdr:row>36</xdr:row>
      <xdr:rowOff>0</xdr:rowOff>
    </xdr:to>
    <xdr:sp macro="" textlink="">
      <xdr:nvSpPr>
        <xdr:cNvPr id="4" name="TextBox 1">
          <a:extLst>
            <a:ext uri="{FF2B5EF4-FFF2-40B4-BE49-F238E27FC236}">
              <a16:creationId xmlns:a16="http://schemas.microsoft.com/office/drawing/2014/main" id="{6746C007-E8B2-484D-BD60-E4FB774CF410}"/>
            </a:ext>
          </a:extLst>
        </xdr:cNvPr>
        <xdr:cNvSpPr txBox="1"/>
      </xdr:nvSpPr>
      <xdr:spPr>
        <a:xfrm>
          <a:off x="560070" y="5488305"/>
          <a:ext cx="5732780" cy="541020"/>
        </a:xfrm>
        <a:prstGeom prst="rect">
          <a:avLst/>
        </a:prstGeom>
        <a:solidFill>
          <a:schemeClr val="lt1"/>
        </a:solidFill>
        <a:ln w="9525" cmpd="sng">
          <a:solidFill>
            <a:srgbClr val="DC1E3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800" b="1">
              <a:latin typeface="Arial" panose="020B0604020202020204" pitchFamily="34" charset="0"/>
              <a:cs typeface="Arial" panose="020B0604020202020204" pitchFamily="34" charset="0"/>
            </a:rPr>
            <a:t>Accompanying narrative:</a:t>
          </a:r>
        </a:p>
        <a:p>
          <a:r>
            <a:rPr lang="is-IS" sz="800" b="0">
              <a:latin typeface="Arial" panose="020B0604020202020204" pitchFamily="34" charset="0"/>
              <a:cs typeface="Arial" panose="020B0604020202020204" pitchFamily="34" charset="0"/>
            </a:rPr>
            <a:t>The</a:t>
          </a:r>
          <a:r>
            <a:rPr lang="is-IS" sz="800" b="0" baseline="0">
              <a:latin typeface="Arial" panose="020B0604020202020204" pitchFamily="34" charset="0"/>
              <a:cs typeface="Arial" panose="020B0604020202020204" pitchFamily="34" charset="0"/>
            </a:rPr>
            <a:t> whole balance sheet falls within the prudential scope except for unsettled transactions under other assets and other liabilities.</a:t>
          </a:r>
          <a:endParaRPr lang="is-IS" sz="800" b="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19</xdr:row>
      <xdr:rowOff>1</xdr:rowOff>
    </xdr:from>
    <xdr:to>
      <xdr:col>3</xdr:col>
      <xdr:colOff>939165</xdr:colOff>
      <xdr:row>21</xdr:row>
      <xdr:rowOff>57150</xdr:rowOff>
    </xdr:to>
    <xdr:sp macro="" textlink="">
      <xdr:nvSpPr>
        <xdr:cNvPr id="2" name="TextBox 2">
          <a:extLst>
            <a:ext uri="{FF2B5EF4-FFF2-40B4-BE49-F238E27FC236}">
              <a16:creationId xmlns:a16="http://schemas.microsoft.com/office/drawing/2014/main" id="{DEF12374-2082-4489-8074-6D9354529162}"/>
            </a:ext>
          </a:extLst>
        </xdr:cNvPr>
        <xdr:cNvSpPr txBox="1"/>
      </xdr:nvSpPr>
      <xdr:spPr>
        <a:xfrm>
          <a:off x="600075" y="3638551"/>
          <a:ext cx="4149090" cy="400049"/>
        </a:xfrm>
        <a:prstGeom prst="rect">
          <a:avLst/>
        </a:prstGeom>
        <a:solidFill>
          <a:schemeClr val="lt1"/>
        </a:solidFill>
        <a:ln w="9525" cmpd="sng">
          <a:solidFill>
            <a:srgbClr val="DC1E3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800" b="1">
              <a:latin typeface="Arial" panose="020B0604020202020204" pitchFamily="34" charset="0"/>
              <a:cs typeface="Arial" panose="020B0604020202020204" pitchFamily="34" charset="0"/>
            </a:rPr>
            <a:t>Accompanying narrative:</a:t>
          </a:r>
        </a:p>
        <a:p>
          <a:r>
            <a:rPr lang="is-IS" sz="800">
              <a:latin typeface="Arial" panose="020B0604020202020204" pitchFamily="34" charset="0"/>
              <a:cs typeface="Arial" panose="020B0604020202020204" pitchFamily="34" charset="0"/>
            </a:rPr>
            <a:t>The Bank</a:t>
          </a:r>
          <a:r>
            <a:rPr lang="is-IS" sz="800" baseline="0">
              <a:latin typeface="Arial" panose="020B0604020202020204" pitchFamily="34" charset="0"/>
              <a:cs typeface="Arial" panose="020B0604020202020204" pitchFamily="34" charset="0"/>
            </a:rPr>
            <a:t> has no credit derivative hedges.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598169</xdr:colOff>
      <xdr:row>27</xdr:row>
      <xdr:rowOff>1</xdr:rowOff>
    </xdr:from>
    <xdr:to>
      <xdr:col>5</xdr:col>
      <xdr:colOff>26669</xdr:colOff>
      <xdr:row>29</xdr:row>
      <xdr:rowOff>76200</xdr:rowOff>
    </xdr:to>
    <xdr:sp macro="" textlink="">
      <xdr:nvSpPr>
        <xdr:cNvPr id="2" name="TextBox 2">
          <a:extLst>
            <a:ext uri="{FF2B5EF4-FFF2-40B4-BE49-F238E27FC236}">
              <a16:creationId xmlns:a16="http://schemas.microsoft.com/office/drawing/2014/main" id="{28DC2563-5C9D-49ED-908E-C0028F713B69}"/>
            </a:ext>
          </a:extLst>
        </xdr:cNvPr>
        <xdr:cNvSpPr txBox="1"/>
      </xdr:nvSpPr>
      <xdr:spPr>
        <a:xfrm>
          <a:off x="598169" y="4800601"/>
          <a:ext cx="5400675" cy="419099"/>
        </a:xfrm>
        <a:prstGeom prst="rect">
          <a:avLst/>
        </a:prstGeom>
        <a:solidFill>
          <a:schemeClr val="lt1"/>
        </a:solidFill>
        <a:ln w="9525" cmpd="sng">
          <a:solidFill>
            <a:srgbClr val="DC1E3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800" b="1">
              <a:latin typeface="Arial" panose="020B0604020202020204" pitchFamily="34" charset="0"/>
              <a:cs typeface="Arial" panose="020B0604020202020204" pitchFamily="34" charset="0"/>
            </a:rPr>
            <a:t>Accompanying narrative:</a:t>
          </a:r>
        </a:p>
        <a:p>
          <a:r>
            <a:rPr lang="is-IS" sz="800">
              <a:latin typeface="Arial" panose="020B0604020202020204" pitchFamily="34" charset="0"/>
              <a:cs typeface="Arial" panose="020B0604020202020204" pitchFamily="34" charset="0"/>
            </a:rPr>
            <a:t>The Bank</a:t>
          </a:r>
          <a:r>
            <a:rPr lang="is-IS" sz="800" baseline="0">
              <a:latin typeface="Arial" panose="020B0604020202020204" pitchFamily="34" charset="0"/>
              <a:cs typeface="Arial" panose="020B0604020202020204" pitchFamily="34" charset="0"/>
            </a:rPr>
            <a:t> has no exposure to CCPs.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xdr:colOff>
      <xdr:row>31</xdr:row>
      <xdr:rowOff>64770</xdr:rowOff>
    </xdr:from>
    <xdr:to>
      <xdr:col>9</xdr:col>
      <xdr:colOff>15240</xdr:colOff>
      <xdr:row>34</xdr:row>
      <xdr:rowOff>107950</xdr:rowOff>
    </xdr:to>
    <xdr:sp macro="" textlink="">
      <xdr:nvSpPr>
        <xdr:cNvPr id="10" name="TextBox 1">
          <a:extLst>
            <a:ext uri="{FF2B5EF4-FFF2-40B4-BE49-F238E27FC236}">
              <a16:creationId xmlns:a16="http://schemas.microsoft.com/office/drawing/2014/main" id="{A767FB95-2FC3-4A7D-8EE5-B7561B104BB1}"/>
            </a:ext>
          </a:extLst>
        </xdr:cNvPr>
        <xdr:cNvSpPr txBox="1"/>
      </xdr:nvSpPr>
      <xdr:spPr>
        <a:xfrm>
          <a:off x="647700" y="4608195"/>
          <a:ext cx="9530715" cy="443230"/>
        </a:xfrm>
        <a:prstGeom prst="rect">
          <a:avLst/>
        </a:prstGeom>
        <a:solidFill>
          <a:schemeClr val="lt1"/>
        </a:solidFill>
        <a:ln w="9525" cmpd="sng">
          <a:solidFill>
            <a:srgbClr val="DC1E3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800" b="1">
              <a:latin typeface="Arial" panose="020B0604020202020204" pitchFamily="34" charset="0"/>
              <a:cs typeface="Arial" panose="020B0604020202020204" pitchFamily="34" charset="0"/>
            </a:rPr>
            <a:t>Accompanying narrative:</a:t>
          </a:r>
        </a:p>
        <a:p>
          <a:r>
            <a:rPr lang="is-IS" sz="800">
              <a:latin typeface="Arial" panose="020B0604020202020204" pitchFamily="34" charset="0"/>
              <a:cs typeface="Arial" panose="020B0604020202020204" pitchFamily="34" charset="0"/>
            </a:rPr>
            <a:t>The Bank has no compensation</a:t>
          </a:r>
          <a:r>
            <a:rPr lang="is-IS" sz="800" baseline="0">
              <a:latin typeface="Arial" panose="020B0604020202020204" pitchFamily="34" charset="0"/>
              <a:cs typeface="Arial" panose="020B0604020202020204" pitchFamily="34" charset="0"/>
            </a:rPr>
            <a:t> scheme regarding variable remuneration.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23</xdr:row>
      <xdr:rowOff>0</xdr:rowOff>
    </xdr:from>
    <xdr:to>
      <xdr:col>4</xdr:col>
      <xdr:colOff>25400</xdr:colOff>
      <xdr:row>26</xdr:row>
      <xdr:rowOff>43180</xdr:rowOff>
    </xdr:to>
    <xdr:sp macro="" textlink="">
      <xdr:nvSpPr>
        <xdr:cNvPr id="21" name="TextBox 1">
          <a:extLst>
            <a:ext uri="{FF2B5EF4-FFF2-40B4-BE49-F238E27FC236}">
              <a16:creationId xmlns:a16="http://schemas.microsoft.com/office/drawing/2014/main" id="{FD607916-E810-48CC-BA9A-5693127FB064}"/>
            </a:ext>
          </a:extLst>
        </xdr:cNvPr>
        <xdr:cNvSpPr txBox="1"/>
      </xdr:nvSpPr>
      <xdr:spPr>
        <a:xfrm>
          <a:off x="1206500" y="3105150"/>
          <a:ext cx="7950200" cy="424180"/>
        </a:xfrm>
        <a:prstGeom prst="rect">
          <a:avLst/>
        </a:prstGeom>
        <a:solidFill>
          <a:schemeClr val="lt1"/>
        </a:solidFill>
        <a:ln w="9525" cmpd="sng">
          <a:solidFill>
            <a:srgbClr val="DC1E3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800" b="1">
              <a:latin typeface="Arial" panose="020B0604020202020204" pitchFamily="34" charset="0"/>
              <a:cs typeface="Arial" panose="020B0604020202020204" pitchFamily="34" charset="0"/>
            </a:rPr>
            <a:t>Accompanying narrative:</a:t>
          </a:r>
        </a:p>
        <a:p>
          <a:r>
            <a:rPr lang="is-IS" sz="800">
              <a:latin typeface="Arial" panose="020B0604020202020204" pitchFamily="34" charset="0"/>
              <a:cs typeface="Arial" panose="020B0604020202020204" pitchFamily="34" charset="0"/>
            </a:rPr>
            <a:t>No Guaranteed variable remuneration</a:t>
          </a:r>
          <a:r>
            <a:rPr lang="is-IS" sz="800" baseline="0">
              <a:latin typeface="Arial" panose="020B0604020202020204" pitchFamily="34" charset="0"/>
              <a:cs typeface="Arial" panose="020B0604020202020204" pitchFamily="34" charset="0"/>
            </a:rPr>
            <a:t> or Severance payments.</a:t>
          </a:r>
          <a:r>
            <a:rPr lang="is-IS" sz="800">
              <a:latin typeface="Arial" panose="020B0604020202020204" pitchFamily="34" charset="0"/>
              <a:cs typeface="Arial" panose="020B0604020202020204" pitchFamily="34" charset="0"/>
            </a:rPr>
            <a:t> </a:t>
          </a:r>
          <a:endParaRPr lang="is-IS" sz="800" baseline="0">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29</xdr:row>
      <xdr:rowOff>0</xdr:rowOff>
    </xdr:from>
    <xdr:to>
      <xdr:col>11</xdr:col>
      <xdr:colOff>9525</xdr:colOff>
      <xdr:row>33</xdr:row>
      <xdr:rowOff>66675</xdr:rowOff>
    </xdr:to>
    <xdr:sp macro="" textlink="">
      <xdr:nvSpPr>
        <xdr:cNvPr id="16" name="TextBox 1">
          <a:extLst>
            <a:ext uri="{FF2B5EF4-FFF2-40B4-BE49-F238E27FC236}">
              <a16:creationId xmlns:a16="http://schemas.microsoft.com/office/drawing/2014/main" id="{EE31B6E6-ABA4-472E-9E70-8F786DED8005}"/>
            </a:ext>
          </a:extLst>
        </xdr:cNvPr>
        <xdr:cNvSpPr txBox="1"/>
      </xdr:nvSpPr>
      <xdr:spPr>
        <a:xfrm>
          <a:off x="600075" y="7467600"/>
          <a:ext cx="13011150" cy="600075"/>
        </a:xfrm>
        <a:prstGeom prst="rect">
          <a:avLst/>
        </a:prstGeom>
        <a:solidFill>
          <a:schemeClr val="lt1"/>
        </a:solidFill>
        <a:ln w="9525" cmpd="sng">
          <a:solidFill>
            <a:srgbClr val="DC1E3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800" b="1">
              <a:solidFill>
                <a:schemeClr val="dk1"/>
              </a:solidFill>
              <a:effectLst/>
              <a:latin typeface="Arial" panose="020B0604020202020204" pitchFamily="34" charset="0"/>
              <a:ea typeface="+mn-ea"/>
              <a:cs typeface="Arial" panose="020B0604020202020204" pitchFamily="34" charset="0"/>
            </a:rPr>
            <a:t>Accompanying narrative:</a:t>
          </a:r>
          <a:endParaRPr lang="is-IS" sz="800">
            <a:effectLst/>
            <a:latin typeface="Arial" panose="020B0604020202020204" pitchFamily="34" charset="0"/>
            <a:cs typeface="Arial" panose="020B0604020202020204" pitchFamily="34" charset="0"/>
          </a:endParaRPr>
        </a:p>
        <a:p>
          <a:r>
            <a:rPr lang="is-IS" sz="800">
              <a:solidFill>
                <a:schemeClr val="dk1"/>
              </a:solidFill>
              <a:effectLst/>
              <a:latin typeface="Arial" panose="020B0604020202020204" pitchFamily="34" charset="0"/>
              <a:ea typeface="+mn-ea"/>
              <a:cs typeface="Arial" panose="020B0604020202020204" pitchFamily="34" charset="0"/>
            </a:rPr>
            <a:t>No deferred remuneration were outstanding from previous remuneration scheme.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21590</xdr:colOff>
      <xdr:row>19</xdr:row>
      <xdr:rowOff>16510</xdr:rowOff>
    </xdr:from>
    <xdr:to>
      <xdr:col>4</xdr:col>
      <xdr:colOff>8255</xdr:colOff>
      <xdr:row>22</xdr:row>
      <xdr:rowOff>104775</xdr:rowOff>
    </xdr:to>
    <xdr:sp macro="" textlink="">
      <xdr:nvSpPr>
        <xdr:cNvPr id="3" name="TextBox 1">
          <a:extLst>
            <a:ext uri="{FF2B5EF4-FFF2-40B4-BE49-F238E27FC236}">
              <a16:creationId xmlns:a16="http://schemas.microsoft.com/office/drawing/2014/main" id="{30A771E6-7550-47E4-9E1D-08CA48AFA977}"/>
            </a:ext>
          </a:extLst>
        </xdr:cNvPr>
        <xdr:cNvSpPr txBox="1"/>
      </xdr:nvSpPr>
      <xdr:spPr>
        <a:xfrm>
          <a:off x="621665" y="2874010"/>
          <a:ext cx="5253990" cy="488315"/>
        </a:xfrm>
        <a:prstGeom prst="rect">
          <a:avLst/>
        </a:prstGeom>
        <a:solidFill>
          <a:schemeClr val="lt1"/>
        </a:solidFill>
        <a:ln w="9525" cmpd="sng">
          <a:solidFill>
            <a:srgbClr val="DC1E3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800" b="1">
              <a:latin typeface="Arial" panose="020B0604020202020204" pitchFamily="34" charset="0"/>
              <a:cs typeface="Arial" panose="020B0604020202020204" pitchFamily="34" charset="0"/>
            </a:rPr>
            <a:t>Accompanying narrative:</a:t>
          </a:r>
        </a:p>
        <a:p>
          <a:r>
            <a:rPr lang="is-IS" sz="800">
              <a:latin typeface="Arial" panose="020B0604020202020204" pitchFamily="34" charset="0"/>
              <a:cs typeface="Arial" panose="020B0604020202020204" pitchFamily="34" charset="0"/>
            </a:rPr>
            <a:t>No Remuneration</a:t>
          </a:r>
          <a:r>
            <a:rPr lang="is-IS" sz="800" baseline="0">
              <a:latin typeface="Arial" panose="020B0604020202020204" pitchFamily="34" charset="0"/>
              <a:cs typeface="Arial" panose="020B0604020202020204" pitchFamily="34" charset="0"/>
            </a:rPr>
            <a:t> over 1 million EUR was paid out during the financial year.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14</xdr:row>
      <xdr:rowOff>0</xdr:rowOff>
    </xdr:from>
    <xdr:to>
      <xdr:col>7</xdr:col>
      <xdr:colOff>9525</xdr:colOff>
      <xdr:row>20</xdr:row>
      <xdr:rowOff>38100</xdr:rowOff>
    </xdr:to>
    <xdr:sp macro="" textlink="">
      <xdr:nvSpPr>
        <xdr:cNvPr id="3" name="TextBox 2">
          <a:extLst>
            <a:ext uri="{FF2B5EF4-FFF2-40B4-BE49-F238E27FC236}">
              <a16:creationId xmlns:a16="http://schemas.microsoft.com/office/drawing/2014/main" id="{44F54E77-46BE-48C9-9834-898D6593ABBC}"/>
            </a:ext>
          </a:extLst>
        </xdr:cNvPr>
        <xdr:cNvSpPr txBox="1"/>
      </xdr:nvSpPr>
      <xdr:spPr>
        <a:xfrm>
          <a:off x="600075" y="2571750"/>
          <a:ext cx="7753350" cy="838200"/>
        </a:xfrm>
        <a:prstGeom prst="rect">
          <a:avLst/>
        </a:prstGeom>
        <a:solidFill>
          <a:schemeClr val="lt1"/>
        </a:solidFill>
        <a:ln w="9525" cmpd="sng">
          <a:solidFill>
            <a:srgbClr val="DC1E3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800" b="1">
              <a:latin typeface="Arial" panose="020B0604020202020204" pitchFamily="34" charset="0"/>
              <a:cs typeface="Arial" panose="020B0604020202020204" pitchFamily="34" charset="0"/>
            </a:rPr>
            <a:t>Accompanying narrative:</a:t>
          </a:r>
        </a:p>
        <a:p>
          <a:r>
            <a:rPr lang="is-IS" sz="800" b="0">
              <a:latin typeface="Arial" panose="020B0604020202020204" pitchFamily="34" charset="0"/>
              <a:cs typeface="Arial" panose="020B0604020202020204" pitchFamily="34" charset="0"/>
            </a:rPr>
            <a:t>The results in column (a) for changes of the economic value of equity are based on the supervisory shock scenario definitions and calibration methodology described in the draft regulatory technical standards published on October 20, 2022 (EBA/RTS/2022/10). </a:t>
          </a:r>
        </a:p>
        <a:p>
          <a:endParaRPr lang="is-IS" sz="800" b="0">
            <a:latin typeface="Arial" panose="020B0604020202020204" pitchFamily="34" charset="0"/>
            <a:cs typeface="Arial" panose="020B0604020202020204" pitchFamily="34" charset="0"/>
          </a:endParaRPr>
        </a:p>
        <a:p>
          <a:r>
            <a:rPr lang="is-IS" sz="800" b="0">
              <a:latin typeface="Arial" panose="020B0604020202020204" pitchFamily="34" charset="0"/>
              <a:cs typeface="Arial" panose="020B0604020202020204" pitchFamily="34" charset="0"/>
            </a:rPr>
            <a:t>Column (c) for changes of the net interest income is left blank as the calculations have not yet been implemented.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islandsbanki.is/en/landing/about/investor-relations" TargetMode="External"/><Relationship Id="rId2" Type="http://schemas.openxmlformats.org/officeDocument/2006/relationships/hyperlink" Target="https://www.islandsbanki.is/en/landing/about/investor-relations" TargetMode="External"/><Relationship Id="rId1" Type="http://schemas.openxmlformats.org/officeDocument/2006/relationships/hyperlink" Target="https://cdn.islandsbanki.is/image/upload/v1/documents/Islandsbanki_AT1_Listing_Particulars_2021.pdf" TargetMode="External"/><Relationship Id="rId6" Type="http://schemas.openxmlformats.org/officeDocument/2006/relationships/printerSettings" Target="../printerSettings/printerSettings10.bin"/><Relationship Id="rId5" Type="http://schemas.openxmlformats.org/officeDocument/2006/relationships/hyperlink" Target="https://www.islandsbanki.is/en/landing/about/investor-relations" TargetMode="External"/><Relationship Id="rId4" Type="http://schemas.openxmlformats.org/officeDocument/2006/relationships/hyperlink" Target="https://www.islandsbanki.is/en/landing/about/investor-relation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3" Type="http://schemas.openxmlformats.org/officeDocument/2006/relationships/hyperlink" Target="https://cdn.islandsbanki.is/image/upload/v1/documents/Stefna_um_haefi_stjornar_bankastjora_og_lykilstarfsmanna.pdf" TargetMode="External"/><Relationship Id="rId2" Type="http://schemas.openxmlformats.org/officeDocument/2006/relationships/hyperlink" Target="https://www.islandsbanki.is/en/landing/about/corporate-governance" TargetMode="External"/><Relationship Id="rId1" Type="http://schemas.openxmlformats.org/officeDocument/2006/relationships/hyperlink" Target="https://www.islandsbanki.is/en/landing/about/corporate-governance" TargetMode="External"/><Relationship Id="rId4"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66273-8266-454D-AB6E-B287E05032E2}">
  <sheetPr codeName="Sheet13"/>
  <dimension ref="B1:G3"/>
  <sheetViews>
    <sheetView showGridLines="0" workbookViewId="0">
      <selection activeCell="I22" sqref="I22"/>
    </sheetView>
  </sheetViews>
  <sheetFormatPr defaultColWidth="8.7109375" defaultRowHeight="15" x14ac:dyDescent="0.25"/>
  <cols>
    <col min="1" max="1" width="1.5703125" customWidth="1"/>
    <col min="7" max="7" width="44.28515625" customWidth="1"/>
  </cols>
  <sheetData>
    <row r="1" spans="2:7" x14ac:dyDescent="0.25">
      <c r="B1" s="653" t="s">
        <v>0</v>
      </c>
      <c r="C1" s="653"/>
      <c r="D1" s="653"/>
      <c r="E1" s="653"/>
      <c r="F1" s="653"/>
      <c r="G1" s="653"/>
    </row>
    <row r="2" spans="2:7" x14ac:dyDescent="0.25">
      <c r="B2" s="653"/>
      <c r="C2" s="653"/>
      <c r="D2" s="653"/>
      <c r="E2" s="653"/>
      <c r="F2" s="653"/>
      <c r="G2" s="653"/>
    </row>
    <row r="3" spans="2:7" ht="240.75" customHeight="1" x14ac:dyDescent="0.25">
      <c r="B3" s="654" t="s">
        <v>1</v>
      </c>
      <c r="C3" s="655"/>
      <c r="D3" s="655"/>
      <c r="E3" s="655"/>
      <c r="F3" s="655"/>
      <c r="G3" s="656"/>
    </row>
  </sheetData>
  <mergeCells count="2">
    <mergeCell ref="B1:G2"/>
    <mergeCell ref="B3:G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64CE2-6424-4C76-A52C-7B9A09E2BBE1}">
  <sheetPr codeName="Sheet19"/>
  <dimension ref="B2:H49"/>
  <sheetViews>
    <sheetView showGridLines="0" workbookViewId="0">
      <selection activeCell="F42" sqref="F42"/>
    </sheetView>
  </sheetViews>
  <sheetFormatPr defaultColWidth="8.7109375" defaultRowHeight="11.25" x14ac:dyDescent="0.2"/>
  <cols>
    <col min="1" max="2" width="8.7109375" style="8"/>
    <col min="3" max="3" width="76.7109375" style="8" customWidth="1"/>
    <col min="4" max="7" width="26.5703125" style="8" customWidth="1"/>
    <col min="8" max="8" width="23" style="8" customWidth="1"/>
    <col min="9" max="16384" width="8.7109375" style="8"/>
  </cols>
  <sheetData>
    <row r="2" spans="2:8" ht="14.25" x14ac:dyDescent="0.2">
      <c r="B2" s="248" t="s">
        <v>446</v>
      </c>
      <c r="C2" s="249"/>
      <c r="D2" s="249"/>
      <c r="E2" s="7" t="s">
        <v>148</v>
      </c>
    </row>
    <row r="3" spans="2:8" ht="12.75" x14ac:dyDescent="0.2">
      <c r="B3" s="200"/>
    </row>
    <row r="4" spans="2:8" x14ac:dyDescent="0.2">
      <c r="B4" s="90">
        <v>1</v>
      </c>
      <c r="C4" s="335" t="s">
        <v>447</v>
      </c>
      <c r="D4" s="335" t="s">
        <v>448</v>
      </c>
      <c r="E4" s="335" t="s">
        <v>449</v>
      </c>
      <c r="F4" s="335" t="s">
        <v>449</v>
      </c>
      <c r="G4" s="568" t="s">
        <v>449</v>
      </c>
      <c r="H4" s="568" t="s">
        <v>449</v>
      </c>
    </row>
    <row r="5" spans="2:8" x14ac:dyDescent="0.2">
      <c r="B5" s="90">
        <v>2</v>
      </c>
      <c r="C5" s="335" t="s">
        <v>450</v>
      </c>
      <c r="D5" s="335" t="s">
        <v>451</v>
      </c>
      <c r="E5" s="335" t="s">
        <v>452</v>
      </c>
      <c r="F5" s="335" t="s">
        <v>453</v>
      </c>
      <c r="G5" s="568" t="s">
        <v>1427</v>
      </c>
      <c r="H5" s="568" t="s">
        <v>1428</v>
      </c>
    </row>
    <row r="6" spans="2:8" x14ac:dyDescent="0.2">
      <c r="B6" s="90" t="s">
        <v>454</v>
      </c>
      <c r="C6" s="335" t="s">
        <v>455</v>
      </c>
      <c r="D6" s="335" t="s">
        <v>456</v>
      </c>
      <c r="E6" s="335" t="s">
        <v>456</v>
      </c>
      <c r="F6" s="335" t="s">
        <v>456</v>
      </c>
      <c r="G6" s="568" t="s">
        <v>456</v>
      </c>
      <c r="H6" s="568" t="s">
        <v>456</v>
      </c>
    </row>
    <row r="7" spans="2:8" x14ac:dyDescent="0.2">
      <c r="B7" s="90">
        <v>3</v>
      </c>
      <c r="C7" s="335" t="s">
        <v>457</v>
      </c>
      <c r="D7" s="335" t="s">
        <v>458</v>
      </c>
      <c r="E7" s="335" t="s">
        <v>458</v>
      </c>
      <c r="F7" s="335" t="s">
        <v>458</v>
      </c>
      <c r="G7" s="568" t="s">
        <v>458</v>
      </c>
      <c r="H7" s="568" t="s">
        <v>458</v>
      </c>
    </row>
    <row r="8" spans="2:8" x14ac:dyDescent="0.2">
      <c r="B8" s="90" t="s">
        <v>459</v>
      </c>
      <c r="C8" s="335" t="s">
        <v>460</v>
      </c>
      <c r="D8" s="335" t="s">
        <v>461</v>
      </c>
      <c r="E8" s="335" t="s">
        <v>462</v>
      </c>
      <c r="F8" s="335" t="s">
        <v>462</v>
      </c>
      <c r="G8" s="568" t="s">
        <v>462</v>
      </c>
      <c r="H8" s="568" t="s">
        <v>462</v>
      </c>
    </row>
    <row r="9" spans="2:8" x14ac:dyDescent="0.2">
      <c r="B9" s="90"/>
      <c r="C9" s="199" t="s">
        <v>463</v>
      </c>
      <c r="D9" s="337"/>
      <c r="E9" s="337"/>
      <c r="F9" s="337"/>
      <c r="G9" s="569"/>
      <c r="H9" s="569"/>
    </row>
    <row r="10" spans="2:8" x14ac:dyDescent="0.2">
      <c r="B10" s="90">
        <v>4</v>
      </c>
      <c r="C10" s="335" t="s">
        <v>464</v>
      </c>
      <c r="D10" s="335" t="s">
        <v>465</v>
      </c>
      <c r="E10" s="335" t="s">
        <v>466</v>
      </c>
      <c r="F10" s="335" t="s">
        <v>466</v>
      </c>
      <c r="G10" s="568" t="s">
        <v>466</v>
      </c>
      <c r="H10" s="568" t="s">
        <v>466</v>
      </c>
    </row>
    <row r="11" spans="2:8" x14ac:dyDescent="0.2">
      <c r="B11" s="90">
        <v>5</v>
      </c>
      <c r="C11" s="335" t="s">
        <v>467</v>
      </c>
      <c r="D11" s="335" t="s">
        <v>465</v>
      </c>
      <c r="E11" s="335" t="s">
        <v>466</v>
      </c>
      <c r="F11" s="335" t="s">
        <v>466</v>
      </c>
      <c r="G11" s="568" t="s">
        <v>466</v>
      </c>
      <c r="H11" s="568" t="s">
        <v>466</v>
      </c>
    </row>
    <row r="12" spans="2:8" x14ac:dyDescent="0.2">
      <c r="B12" s="90">
        <v>6</v>
      </c>
      <c r="C12" s="335" t="s">
        <v>468</v>
      </c>
      <c r="D12" s="335" t="s">
        <v>469</v>
      </c>
      <c r="E12" s="335" t="s">
        <v>469</v>
      </c>
      <c r="F12" s="335" t="s">
        <v>469</v>
      </c>
      <c r="G12" s="568" t="s">
        <v>469</v>
      </c>
      <c r="H12" s="568" t="s">
        <v>469</v>
      </c>
    </row>
    <row r="13" spans="2:8" x14ac:dyDescent="0.2">
      <c r="B13" s="90">
        <v>7</v>
      </c>
      <c r="C13" s="335" t="s">
        <v>470</v>
      </c>
      <c r="D13" s="335" t="s">
        <v>471</v>
      </c>
      <c r="E13" s="335" t="s">
        <v>472</v>
      </c>
      <c r="F13" s="335" t="s">
        <v>472</v>
      </c>
      <c r="G13" s="568" t="s">
        <v>472</v>
      </c>
      <c r="H13" s="568" t="s">
        <v>472</v>
      </c>
    </row>
    <row r="14" spans="2:8" x14ac:dyDescent="0.2">
      <c r="B14" s="90">
        <v>8</v>
      </c>
      <c r="C14" s="335" t="s">
        <v>473</v>
      </c>
      <c r="D14" s="347" t="s">
        <v>474</v>
      </c>
      <c r="E14" s="335" t="s">
        <v>475</v>
      </c>
      <c r="F14" s="335" t="s">
        <v>476</v>
      </c>
      <c r="G14" s="568" t="s">
        <v>1429</v>
      </c>
      <c r="H14" s="568" t="s">
        <v>1430</v>
      </c>
    </row>
    <row r="15" spans="2:8" x14ac:dyDescent="0.2">
      <c r="B15" s="90">
        <v>9</v>
      </c>
      <c r="C15" s="335" t="s">
        <v>477</v>
      </c>
      <c r="D15" s="335" t="s">
        <v>478</v>
      </c>
      <c r="E15" s="335" t="s">
        <v>479</v>
      </c>
      <c r="F15" s="335" t="s">
        <v>479</v>
      </c>
      <c r="G15" s="568" t="s">
        <v>1431</v>
      </c>
      <c r="H15" s="568" t="s">
        <v>1432</v>
      </c>
    </row>
    <row r="16" spans="2:8" x14ac:dyDescent="0.2">
      <c r="B16" s="90" t="s">
        <v>480</v>
      </c>
      <c r="C16" s="335" t="s">
        <v>481</v>
      </c>
      <c r="D16" s="338" t="s">
        <v>482</v>
      </c>
      <c r="E16" s="339" t="s">
        <v>482</v>
      </c>
      <c r="F16" s="339" t="s">
        <v>482</v>
      </c>
      <c r="G16" s="576" t="s">
        <v>482</v>
      </c>
      <c r="H16" s="576" t="s">
        <v>482</v>
      </c>
    </row>
    <row r="17" spans="2:8" x14ac:dyDescent="0.2">
      <c r="B17" s="90" t="s">
        <v>483</v>
      </c>
      <c r="C17" s="335" t="s">
        <v>484</v>
      </c>
      <c r="D17" s="339" t="s">
        <v>485</v>
      </c>
      <c r="E17" s="339" t="s">
        <v>482</v>
      </c>
      <c r="F17" s="339" t="s">
        <v>482</v>
      </c>
      <c r="G17" s="576" t="s">
        <v>482</v>
      </c>
      <c r="H17" s="576" t="s">
        <v>482</v>
      </c>
    </row>
    <row r="18" spans="2:8" x14ac:dyDescent="0.2">
      <c r="B18" s="90">
        <v>10</v>
      </c>
      <c r="C18" s="335" t="s">
        <v>486</v>
      </c>
      <c r="D18" s="27" t="s">
        <v>487</v>
      </c>
      <c r="E18" s="335" t="s">
        <v>487</v>
      </c>
      <c r="F18" s="335" t="s">
        <v>487</v>
      </c>
      <c r="G18" s="568" t="s">
        <v>487</v>
      </c>
      <c r="H18" s="568" t="s">
        <v>487</v>
      </c>
    </row>
    <row r="19" spans="2:8" x14ac:dyDescent="0.2">
      <c r="B19" s="90">
        <v>11</v>
      </c>
      <c r="C19" s="335" t="s">
        <v>488</v>
      </c>
      <c r="D19" s="340" t="s">
        <v>489</v>
      </c>
      <c r="E19" s="335" t="s">
        <v>490</v>
      </c>
      <c r="F19" s="335" t="s">
        <v>491</v>
      </c>
      <c r="G19" s="570">
        <v>44851</v>
      </c>
      <c r="H19" s="570">
        <v>44851</v>
      </c>
    </row>
    <row r="20" spans="2:8" x14ac:dyDescent="0.2">
      <c r="B20" s="90">
        <v>12</v>
      </c>
      <c r="C20" s="335" t="s">
        <v>492</v>
      </c>
      <c r="D20" s="335" t="s">
        <v>493</v>
      </c>
      <c r="E20" s="335" t="s">
        <v>494</v>
      </c>
      <c r="F20" s="335" t="s">
        <v>494</v>
      </c>
      <c r="G20" s="568" t="s">
        <v>494</v>
      </c>
      <c r="H20" s="568" t="s">
        <v>494</v>
      </c>
    </row>
    <row r="21" spans="2:8" x14ac:dyDescent="0.2">
      <c r="B21" s="90">
        <v>13</v>
      </c>
      <c r="C21" s="335" t="s">
        <v>495</v>
      </c>
      <c r="D21" s="335" t="s">
        <v>485</v>
      </c>
      <c r="E21" s="404">
        <v>46996</v>
      </c>
      <c r="F21" s="335" t="s">
        <v>496</v>
      </c>
      <c r="G21" s="570">
        <v>48686</v>
      </c>
      <c r="H21" s="570">
        <v>48686</v>
      </c>
    </row>
    <row r="22" spans="2:8" x14ac:dyDescent="0.2">
      <c r="B22" s="90">
        <v>14</v>
      </c>
      <c r="C22" s="335" t="s">
        <v>497</v>
      </c>
      <c r="D22" s="335" t="s">
        <v>461</v>
      </c>
      <c r="E22" s="335"/>
      <c r="F22" s="335"/>
      <c r="G22" s="571"/>
      <c r="H22" s="571"/>
    </row>
    <row r="23" spans="2:8" x14ac:dyDescent="0.2">
      <c r="B23" s="90">
        <v>15</v>
      </c>
      <c r="C23" s="335" t="s">
        <v>498</v>
      </c>
      <c r="D23" s="339" t="s">
        <v>499</v>
      </c>
      <c r="E23" s="339" t="s">
        <v>500</v>
      </c>
      <c r="F23" s="339" t="s">
        <v>501</v>
      </c>
      <c r="G23" s="577" t="s">
        <v>1433</v>
      </c>
      <c r="H23" s="577" t="s">
        <v>1433</v>
      </c>
    </row>
    <row r="24" spans="2:8" x14ac:dyDescent="0.2">
      <c r="B24" s="90">
        <v>16</v>
      </c>
      <c r="C24" s="335" t="s">
        <v>502</v>
      </c>
      <c r="D24" s="335" t="s">
        <v>503</v>
      </c>
      <c r="E24" s="335" t="s">
        <v>11</v>
      </c>
      <c r="F24" s="335" t="s">
        <v>11</v>
      </c>
      <c r="G24" s="571" t="s">
        <v>11</v>
      </c>
      <c r="H24" s="571" t="s">
        <v>11</v>
      </c>
    </row>
    <row r="25" spans="2:8" x14ac:dyDescent="0.2">
      <c r="B25" s="90">
        <v>17</v>
      </c>
      <c r="C25" s="335" t="s">
        <v>504</v>
      </c>
      <c r="D25" s="335" t="s">
        <v>505</v>
      </c>
      <c r="E25" s="335" t="s">
        <v>506</v>
      </c>
      <c r="F25" s="335" t="s">
        <v>506</v>
      </c>
      <c r="G25" s="571" t="s">
        <v>1434</v>
      </c>
      <c r="H25" s="571" t="s">
        <v>1434</v>
      </c>
    </row>
    <row r="26" spans="2:8" x14ac:dyDescent="0.2">
      <c r="B26" s="90">
        <v>18</v>
      </c>
      <c r="C26" s="335" t="s">
        <v>507</v>
      </c>
      <c r="D26" s="335" t="s">
        <v>508</v>
      </c>
      <c r="E26" s="335" t="s">
        <v>509</v>
      </c>
      <c r="F26" s="335" t="s">
        <v>510</v>
      </c>
      <c r="G26" s="335" t="s">
        <v>1547</v>
      </c>
      <c r="H26" s="572">
        <v>8.6199999999999999E-2</v>
      </c>
    </row>
    <row r="27" spans="2:8" x14ac:dyDescent="0.2">
      <c r="B27" s="90">
        <v>19</v>
      </c>
      <c r="C27" s="335" t="s">
        <v>511</v>
      </c>
      <c r="D27" s="335" t="s">
        <v>461</v>
      </c>
      <c r="E27" s="335" t="s">
        <v>462</v>
      </c>
      <c r="F27" s="335" t="s">
        <v>462</v>
      </c>
      <c r="G27" s="568" t="s">
        <v>462</v>
      </c>
      <c r="H27" s="568" t="s">
        <v>462</v>
      </c>
    </row>
    <row r="28" spans="2:8" x14ac:dyDescent="0.2">
      <c r="B28" s="90" t="s">
        <v>325</v>
      </c>
      <c r="C28" s="335" t="s">
        <v>512</v>
      </c>
      <c r="D28" s="335" t="s">
        <v>513</v>
      </c>
      <c r="E28" s="335"/>
      <c r="F28" s="335"/>
      <c r="G28" s="568"/>
      <c r="H28" s="568"/>
    </row>
    <row r="29" spans="2:8" x14ac:dyDescent="0.2">
      <c r="B29" s="90" t="s">
        <v>327</v>
      </c>
      <c r="C29" s="335" t="s">
        <v>514</v>
      </c>
      <c r="D29" s="335" t="s">
        <v>513</v>
      </c>
      <c r="E29" s="335"/>
      <c r="F29" s="335"/>
      <c r="G29" s="568"/>
      <c r="H29" s="568"/>
    </row>
    <row r="30" spans="2:8" x14ac:dyDescent="0.2">
      <c r="B30" s="90">
        <v>21</v>
      </c>
      <c r="C30" s="335" t="s">
        <v>515</v>
      </c>
      <c r="D30" s="335" t="s">
        <v>462</v>
      </c>
      <c r="E30" s="335"/>
      <c r="F30" s="335"/>
      <c r="G30" s="568"/>
      <c r="H30" s="568"/>
    </row>
    <row r="31" spans="2:8" x14ac:dyDescent="0.2">
      <c r="B31" s="90">
        <v>22</v>
      </c>
      <c r="C31" s="335" t="s">
        <v>516</v>
      </c>
      <c r="D31" s="335" t="s">
        <v>517</v>
      </c>
      <c r="E31" s="335"/>
      <c r="F31" s="335"/>
      <c r="G31" s="568"/>
      <c r="H31" s="568"/>
    </row>
    <row r="32" spans="2:8" x14ac:dyDescent="0.2">
      <c r="B32" s="90">
        <v>23</v>
      </c>
      <c r="C32" s="335" t="s">
        <v>518</v>
      </c>
      <c r="D32" s="335" t="s">
        <v>519</v>
      </c>
      <c r="E32" s="335"/>
      <c r="F32" s="335"/>
      <c r="G32" s="568"/>
      <c r="H32" s="568"/>
    </row>
    <row r="33" spans="2:8" x14ac:dyDescent="0.2">
      <c r="B33" s="90">
        <v>24</v>
      </c>
      <c r="C33" s="335" t="s">
        <v>520</v>
      </c>
      <c r="D33" s="335"/>
      <c r="E33" s="335"/>
      <c r="F33" s="335"/>
      <c r="G33" s="568"/>
      <c r="H33" s="568"/>
    </row>
    <row r="34" spans="2:8" x14ac:dyDescent="0.2">
      <c r="B34" s="90">
        <v>25</v>
      </c>
      <c r="C34" s="335" t="s">
        <v>521</v>
      </c>
      <c r="D34" s="335"/>
      <c r="E34" s="335"/>
      <c r="F34" s="335"/>
      <c r="G34" s="568"/>
      <c r="H34" s="568"/>
    </row>
    <row r="35" spans="2:8" x14ac:dyDescent="0.2">
      <c r="B35" s="90">
        <v>26</v>
      </c>
      <c r="C35" s="335" t="s">
        <v>522</v>
      </c>
      <c r="D35" s="335"/>
      <c r="E35" s="335"/>
      <c r="F35" s="335"/>
      <c r="G35" s="568"/>
      <c r="H35" s="568"/>
    </row>
    <row r="36" spans="2:8" x14ac:dyDescent="0.2">
      <c r="B36" s="90">
        <v>27</v>
      </c>
      <c r="C36" s="335" t="s">
        <v>523</v>
      </c>
      <c r="D36" s="335"/>
      <c r="E36" s="335"/>
      <c r="F36" s="335"/>
      <c r="G36" s="568"/>
      <c r="H36" s="568"/>
    </row>
    <row r="37" spans="2:8" x14ac:dyDescent="0.2">
      <c r="B37" s="90">
        <v>28</v>
      </c>
      <c r="C37" s="335" t="s">
        <v>524</v>
      </c>
      <c r="D37" s="335"/>
      <c r="E37" s="335"/>
      <c r="F37" s="335"/>
      <c r="G37" s="568"/>
      <c r="H37" s="568"/>
    </row>
    <row r="38" spans="2:8" x14ac:dyDescent="0.2">
      <c r="B38" s="90">
        <v>29</v>
      </c>
      <c r="C38" s="335" t="s">
        <v>525</v>
      </c>
      <c r="D38" s="335"/>
      <c r="E38" s="335"/>
      <c r="F38" s="335"/>
      <c r="G38" s="568"/>
      <c r="H38" s="568"/>
    </row>
    <row r="39" spans="2:8" x14ac:dyDescent="0.2">
      <c r="B39" s="90">
        <v>30</v>
      </c>
      <c r="C39" s="335" t="s">
        <v>526</v>
      </c>
      <c r="D39" s="335"/>
      <c r="E39" s="335"/>
      <c r="F39" s="335"/>
      <c r="G39" s="568"/>
      <c r="H39" s="568"/>
    </row>
    <row r="40" spans="2:8" ht="25.9" customHeight="1" x14ac:dyDescent="0.2">
      <c r="B40" s="90">
        <v>31</v>
      </c>
      <c r="C40" s="335" t="s">
        <v>527</v>
      </c>
      <c r="D40" s="91" t="s">
        <v>528</v>
      </c>
      <c r="E40" s="91"/>
      <c r="F40" s="91"/>
      <c r="G40" s="573"/>
      <c r="H40" s="573"/>
    </row>
    <row r="41" spans="2:8" x14ac:dyDescent="0.2">
      <c r="B41" s="90">
        <v>32</v>
      </c>
      <c r="C41" s="335" t="s">
        <v>529</v>
      </c>
      <c r="D41" s="335" t="s">
        <v>530</v>
      </c>
      <c r="E41" s="335"/>
      <c r="F41" s="335"/>
      <c r="G41" s="568"/>
      <c r="H41" s="568"/>
    </row>
    <row r="42" spans="2:8" x14ac:dyDescent="0.2">
      <c r="B42" s="90">
        <v>33</v>
      </c>
      <c r="C42" s="335" t="s">
        <v>531</v>
      </c>
      <c r="D42" s="91" t="s">
        <v>532</v>
      </c>
      <c r="E42" s="91"/>
      <c r="F42" s="91"/>
      <c r="G42" s="573"/>
      <c r="H42" s="573"/>
    </row>
    <row r="43" spans="2:8" ht="36" customHeight="1" x14ac:dyDescent="0.2">
      <c r="B43" s="90">
        <v>34</v>
      </c>
      <c r="C43" s="335" t="s">
        <v>533</v>
      </c>
      <c r="D43" s="91" t="s">
        <v>534</v>
      </c>
      <c r="E43" s="91"/>
      <c r="F43" s="91"/>
      <c r="G43" s="573"/>
      <c r="H43" s="573"/>
    </row>
    <row r="44" spans="2:8" x14ac:dyDescent="0.2">
      <c r="B44" s="149" t="s">
        <v>535</v>
      </c>
      <c r="C44" s="27" t="s">
        <v>536</v>
      </c>
      <c r="D44" s="335" t="s">
        <v>537</v>
      </c>
      <c r="E44" s="335" t="s">
        <v>537</v>
      </c>
      <c r="F44" s="335" t="s">
        <v>537</v>
      </c>
      <c r="G44" s="568" t="s">
        <v>537</v>
      </c>
      <c r="H44" s="568" t="s">
        <v>537</v>
      </c>
    </row>
    <row r="45" spans="2:8" ht="191.25" x14ac:dyDescent="0.2">
      <c r="B45" s="149" t="s">
        <v>538</v>
      </c>
      <c r="C45" s="27" t="s">
        <v>539</v>
      </c>
      <c r="D45" s="342" t="s">
        <v>540</v>
      </c>
      <c r="E45" s="267" t="s">
        <v>541</v>
      </c>
      <c r="F45" s="267" t="s">
        <v>541</v>
      </c>
      <c r="G45" s="574" t="s">
        <v>541</v>
      </c>
      <c r="H45" s="574" t="s">
        <v>541</v>
      </c>
    </row>
    <row r="46" spans="2:8" x14ac:dyDescent="0.2">
      <c r="B46" s="90">
        <v>35</v>
      </c>
      <c r="C46" s="335" t="s">
        <v>542</v>
      </c>
      <c r="D46" s="335" t="s">
        <v>543</v>
      </c>
      <c r="E46" s="335" t="s">
        <v>543</v>
      </c>
      <c r="F46" s="335" t="s">
        <v>543</v>
      </c>
      <c r="G46" s="568" t="s">
        <v>543</v>
      </c>
      <c r="H46" s="568" t="s">
        <v>543</v>
      </c>
    </row>
    <row r="47" spans="2:8" x14ac:dyDescent="0.2">
      <c r="B47" s="90">
        <v>36</v>
      </c>
      <c r="C47" s="335" t="s">
        <v>544</v>
      </c>
      <c r="D47" s="335" t="s">
        <v>545</v>
      </c>
      <c r="E47" s="335" t="s">
        <v>462</v>
      </c>
      <c r="F47" s="335" t="s">
        <v>462</v>
      </c>
      <c r="G47" s="568" t="s">
        <v>462</v>
      </c>
      <c r="H47" s="568" t="s">
        <v>462</v>
      </c>
    </row>
    <row r="48" spans="2:8" x14ac:dyDescent="0.2">
      <c r="B48" s="90">
        <v>37</v>
      </c>
      <c r="C48" s="335" t="s">
        <v>546</v>
      </c>
      <c r="D48" s="335" t="s">
        <v>485</v>
      </c>
      <c r="E48" s="335" t="s">
        <v>485</v>
      </c>
      <c r="F48" s="335" t="s">
        <v>485</v>
      </c>
      <c r="G48" s="568" t="s">
        <v>485</v>
      </c>
      <c r="H48" s="568" t="s">
        <v>485</v>
      </c>
    </row>
    <row r="49" spans="2:8" x14ac:dyDescent="0.2">
      <c r="B49" s="149" t="s">
        <v>547</v>
      </c>
      <c r="C49" s="27" t="s">
        <v>548</v>
      </c>
      <c r="D49" s="341" t="s">
        <v>549</v>
      </c>
      <c r="E49" s="341" t="s">
        <v>550</v>
      </c>
      <c r="F49" s="341" t="s">
        <v>550</v>
      </c>
      <c r="G49" s="575" t="s">
        <v>550</v>
      </c>
      <c r="H49" s="575" t="s">
        <v>550</v>
      </c>
    </row>
  </sheetData>
  <hyperlinks>
    <hyperlink ref="E2" location="Index!A1" display="Back to index" xr:uid="{A94D87E7-293E-4147-B92E-8DA90FF2B1C6}"/>
    <hyperlink ref="D49" r:id="rId1" xr:uid="{ACDCD724-30FA-48E8-9BB9-70DA961E4331}"/>
    <hyperlink ref="E49" r:id="rId2" xr:uid="{41758CF8-6A06-42F0-8708-A15EA3AA7142}"/>
    <hyperlink ref="F49" r:id="rId3" xr:uid="{ED1E313C-B23C-4DB3-A041-055BEDE21559}"/>
    <hyperlink ref="H49" r:id="rId4" xr:uid="{67489AC8-019E-45C2-96B9-BAC08278DA00}"/>
    <hyperlink ref="G49" r:id="rId5" xr:uid="{C9DD3631-ABFF-4422-B9C1-285A6C6E39CB}"/>
  </hyperlinks>
  <pageMargins left="0.7" right="0.7" top="0.75" bottom="0.75" header="0.3" footer="0.3"/>
  <pageSetup orientation="portrait" r:id="rId6"/>
  <ignoredErrors>
    <ignoredError sqref="D16 E16:H17"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4D70D-8249-418F-8A8A-0DEC6E8FF759}">
  <sheetPr codeName="Sheet23"/>
  <dimension ref="B2:L35"/>
  <sheetViews>
    <sheetView showGridLines="0" workbookViewId="0">
      <selection activeCell="F26" sqref="F26"/>
    </sheetView>
  </sheetViews>
  <sheetFormatPr defaultColWidth="8.5703125" defaultRowHeight="15" x14ac:dyDescent="0.25"/>
  <cols>
    <col min="3" max="3" width="52" customWidth="1"/>
    <col min="4" max="8" width="14.28515625" customWidth="1"/>
    <col min="9" max="9" width="8.7109375" customWidth="1"/>
  </cols>
  <sheetData>
    <row r="2" spans="2:12" x14ac:dyDescent="0.25">
      <c r="B2" s="245" t="s">
        <v>551</v>
      </c>
      <c r="C2" s="260"/>
      <c r="D2" s="260"/>
      <c r="E2" s="260"/>
      <c r="F2" s="260"/>
      <c r="G2" s="260"/>
      <c r="H2" s="260"/>
      <c r="I2" s="260"/>
      <c r="J2" s="7" t="s">
        <v>148</v>
      </c>
    </row>
    <row r="3" spans="2:12" ht="9" customHeight="1" x14ac:dyDescent="0.3">
      <c r="B3" s="66"/>
    </row>
    <row r="4" spans="2:12" x14ac:dyDescent="0.25">
      <c r="B4" s="85"/>
      <c r="C4" s="86"/>
      <c r="D4" s="145" t="s">
        <v>151</v>
      </c>
      <c r="E4" s="145" t="s">
        <v>152</v>
      </c>
      <c r="F4" s="145" t="s">
        <v>153</v>
      </c>
      <c r="G4" s="145" t="s">
        <v>188</v>
      </c>
      <c r="H4" s="145" t="s">
        <v>189</v>
      </c>
      <c r="I4" s="405"/>
    </row>
    <row r="5" spans="2:12" x14ac:dyDescent="0.25">
      <c r="B5" s="87"/>
      <c r="C5" s="88"/>
      <c r="D5" s="413">
        <v>44926</v>
      </c>
      <c r="E5" s="557">
        <v>44834</v>
      </c>
      <c r="F5" s="557">
        <v>44742</v>
      </c>
      <c r="G5" s="557">
        <v>44651</v>
      </c>
      <c r="H5" s="557">
        <v>44561</v>
      </c>
      <c r="I5" s="550"/>
    </row>
    <row r="6" spans="2:12" x14ac:dyDescent="0.25">
      <c r="B6" s="89"/>
      <c r="C6" s="551" t="s">
        <v>190</v>
      </c>
      <c r="D6" s="552"/>
      <c r="E6" s="552"/>
      <c r="F6" s="552"/>
      <c r="G6" s="552"/>
      <c r="H6" s="646"/>
      <c r="I6" s="550"/>
    </row>
    <row r="7" spans="2:12" x14ac:dyDescent="0.25">
      <c r="B7" s="90">
        <v>1</v>
      </c>
      <c r="C7" s="91" t="s">
        <v>191</v>
      </c>
      <c r="D7" s="351">
        <v>187727</v>
      </c>
      <c r="E7" s="351">
        <v>180923</v>
      </c>
      <c r="F7" s="351">
        <v>180987</v>
      </c>
      <c r="G7" s="351">
        <v>175556</v>
      </c>
      <c r="H7" s="351">
        <v>192223</v>
      </c>
      <c r="I7" s="550"/>
    </row>
    <row r="8" spans="2:12" ht="22.5" x14ac:dyDescent="0.25">
      <c r="B8" s="90">
        <v>2</v>
      </c>
      <c r="C8" s="91" t="s">
        <v>552</v>
      </c>
      <c r="D8" s="351">
        <v>186425</v>
      </c>
      <c r="E8" s="351">
        <v>179706</v>
      </c>
      <c r="F8" s="351">
        <v>179684</v>
      </c>
      <c r="G8" s="351">
        <v>174234</v>
      </c>
      <c r="H8" s="351">
        <v>189455</v>
      </c>
      <c r="I8" s="550"/>
      <c r="L8" s="378"/>
    </row>
    <row r="9" spans="2:12" x14ac:dyDescent="0.25">
      <c r="B9" s="90">
        <v>3</v>
      </c>
      <c r="C9" s="91" t="s">
        <v>192</v>
      </c>
      <c r="D9" s="351">
        <v>197789</v>
      </c>
      <c r="E9" s="351">
        <v>190470</v>
      </c>
      <c r="F9" s="351">
        <v>190545</v>
      </c>
      <c r="G9" s="351">
        <v>185701</v>
      </c>
      <c r="H9" s="351">
        <v>202848</v>
      </c>
      <c r="I9" s="550"/>
      <c r="L9" s="378"/>
    </row>
    <row r="10" spans="2:12" ht="22.5" x14ac:dyDescent="0.25">
      <c r="B10" s="90">
        <v>4</v>
      </c>
      <c r="C10" s="91" t="s">
        <v>553</v>
      </c>
      <c r="D10" s="351">
        <v>196487</v>
      </c>
      <c r="E10" s="351">
        <v>189253</v>
      </c>
      <c r="F10" s="351">
        <v>189242</v>
      </c>
      <c r="G10" s="351">
        <v>184379</v>
      </c>
      <c r="H10" s="351">
        <v>200081</v>
      </c>
      <c r="I10" s="550"/>
      <c r="L10" s="378"/>
    </row>
    <row r="11" spans="2:12" x14ac:dyDescent="0.25">
      <c r="B11" s="90">
        <v>5</v>
      </c>
      <c r="C11" s="91" t="s">
        <v>193</v>
      </c>
      <c r="D11" s="351">
        <v>222119</v>
      </c>
      <c r="E11" s="351">
        <v>213079</v>
      </c>
      <c r="F11" s="351">
        <v>213168</v>
      </c>
      <c r="G11" s="351">
        <v>209695</v>
      </c>
      <c r="H11" s="351">
        <v>227985</v>
      </c>
      <c r="I11" s="550"/>
      <c r="L11" s="378"/>
    </row>
    <row r="12" spans="2:12" ht="22.5" x14ac:dyDescent="0.25">
      <c r="B12" s="90">
        <v>6</v>
      </c>
      <c r="C12" s="91" t="s">
        <v>554</v>
      </c>
      <c r="D12" s="351">
        <v>220817</v>
      </c>
      <c r="E12" s="351">
        <v>211862</v>
      </c>
      <c r="F12" s="351">
        <v>211865</v>
      </c>
      <c r="G12" s="351">
        <v>208373</v>
      </c>
      <c r="H12" s="351">
        <v>225217</v>
      </c>
      <c r="I12" s="550"/>
      <c r="L12" s="378"/>
    </row>
    <row r="13" spans="2:12" x14ac:dyDescent="0.25">
      <c r="B13" s="92"/>
      <c r="C13" s="553" t="s">
        <v>555</v>
      </c>
      <c r="D13" s="554"/>
      <c r="E13" s="554"/>
      <c r="F13" s="554"/>
      <c r="G13" s="554"/>
      <c r="H13" s="648"/>
      <c r="I13" s="550"/>
      <c r="L13" s="378"/>
    </row>
    <row r="14" spans="2:12" x14ac:dyDescent="0.25">
      <c r="B14" s="90">
        <v>7</v>
      </c>
      <c r="C14" s="163" t="s">
        <v>392</v>
      </c>
      <c r="D14" s="351">
        <v>999491</v>
      </c>
      <c r="E14" s="351">
        <v>1012986</v>
      </c>
      <c r="F14" s="351">
        <v>992883</v>
      </c>
      <c r="G14" s="351">
        <v>945321</v>
      </c>
      <c r="H14" s="351">
        <v>901646</v>
      </c>
      <c r="I14" s="550"/>
    </row>
    <row r="15" spans="2:12" ht="22.5" x14ac:dyDescent="0.25">
      <c r="B15" s="90">
        <v>8</v>
      </c>
      <c r="C15" s="163" t="s">
        <v>556</v>
      </c>
      <c r="D15" s="605">
        <v>998134</v>
      </c>
      <c r="E15" s="351">
        <v>1011852</v>
      </c>
      <c r="F15" s="351">
        <v>991666</v>
      </c>
      <c r="G15" s="351">
        <v>944064</v>
      </c>
      <c r="H15" s="351">
        <v>898829</v>
      </c>
      <c r="I15" s="550"/>
      <c r="K15" s="378"/>
    </row>
    <row r="16" spans="2:12" x14ac:dyDescent="0.25">
      <c r="B16" s="92"/>
      <c r="C16" s="555" t="s">
        <v>557</v>
      </c>
      <c r="D16" s="556"/>
      <c r="E16" s="556"/>
      <c r="F16" s="556"/>
      <c r="G16" s="556"/>
      <c r="H16" s="647"/>
      <c r="I16" s="550"/>
    </row>
    <row r="17" spans="2:9" x14ac:dyDescent="0.25">
      <c r="B17" s="90">
        <v>9</v>
      </c>
      <c r="C17" s="163" t="s">
        <v>558</v>
      </c>
      <c r="D17" s="412">
        <v>0.18782299999999999</v>
      </c>
      <c r="E17" s="412">
        <v>0.17860400000000001</v>
      </c>
      <c r="F17" s="412">
        <v>0.182284</v>
      </c>
      <c r="G17" s="412">
        <v>0.1857</v>
      </c>
      <c r="H17" s="412">
        <v>0.21319099999999999</v>
      </c>
      <c r="I17" s="550"/>
    </row>
    <row r="18" spans="2:9" ht="24" customHeight="1" x14ac:dyDescent="0.25">
      <c r="B18" s="90">
        <v>10</v>
      </c>
      <c r="C18" s="163" t="s">
        <v>559</v>
      </c>
      <c r="D18" s="412">
        <v>0.18677299999999999</v>
      </c>
      <c r="E18" s="412">
        <v>0.17760100000000001</v>
      </c>
      <c r="F18" s="412">
        <v>0.18097199999999999</v>
      </c>
      <c r="G18" s="412">
        <v>0.18459999999999999</v>
      </c>
      <c r="H18" s="412">
        <v>0.21078</v>
      </c>
      <c r="I18" s="550"/>
    </row>
    <row r="19" spans="2:9" x14ac:dyDescent="0.25">
      <c r="B19" s="90">
        <v>11</v>
      </c>
      <c r="C19" s="163" t="s">
        <v>560</v>
      </c>
      <c r="D19" s="412">
        <v>0.19789000000000001</v>
      </c>
      <c r="E19" s="412">
        <v>0.188028</v>
      </c>
      <c r="F19" s="412">
        <v>0.191911</v>
      </c>
      <c r="G19" s="412">
        <v>0.19639999999999999</v>
      </c>
      <c r="H19" s="412">
        <v>0.22497600000000001</v>
      </c>
      <c r="I19" s="550"/>
    </row>
    <row r="20" spans="2:9" ht="22.5" x14ac:dyDescent="0.25">
      <c r="B20" s="90">
        <v>12</v>
      </c>
      <c r="C20" s="163" t="s">
        <v>561</v>
      </c>
      <c r="D20" s="412">
        <v>0.196854</v>
      </c>
      <c r="E20" s="412">
        <v>0.18703600000000001</v>
      </c>
      <c r="F20" s="412">
        <v>0.190832</v>
      </c>
      <c r="G20" s="412">
        <v>0.1953</v>
      </c>
      <c r="H20" s="412">
        <v>0.22260099999999999</v>
      </c>
      <c r="I20" s="550"/>
    </row>
    <row r="21" spans="2:9" x14ac:dyDescent="0.25">
      <c r="B21" s="90">
        <v>13</v>
      </c>
      <c r="C21" s="163" t="s">
        <v>562</v>
      </c>
      <c r="D21" s="412">
        <v>0.22223200000000001</v>
      </c>
      <c r="E21" s="412">
        <v>0.21034700000000001</v>
      </c>
      <c r="F21" s="412">
        <v>0.214696</v>
      </c>
      <c r="G21" s="412">
        <v>0.2218</v>
      </c>
      <c r="H21" s="412">
        <v>0.25285400000000002</v>
      </c>
      <c r="I21" s="550"/>
    </row>
    <row r="22" spans="2:9" ht="22.5" x14ac:dyDescent="0.25">
      <c r="B22" s="90">
        <v>14</v>
      </c>
      <c r="C22" s="163" t="s">
        <v>563</v>
      </c>
      <c r="D22" s="412">
        <v>0.22123000000000001</v>
      </c>
      <c r="E22" s="412">
        <v>0.20938000000000001</v>
      </c>
      <c r="F22" s="412">
        <v>0.213646</v>
      </c>
      <c r="G22" s="412">
        <v>0.22070000000000001</v>
      </c>
      <c r="H22" s="412">
        <v>0.25056699999999998</v>
      </c>
      <c r="I22" s="550"/>
    </row>
    <row r="23" spans="2:9" x14ac:dyDescent="0.25">
      <c r="B23" s="92"/>
      <c r="C23" s="553" t="s">
        <v>108</v>
      </c>
      <c r="D23" s="554"/>
      <c r="E23" s="554"/>
      <c r="F23" s="554"/>
      <c r="G23" s="554"/>
      <c r="H23" s="648"/>
      <c r="I23" s="550"/>
    </row>
    <row r="24" spans="2:9" x14ac:dyDescent="0.25">
      <c r="B24" s="90">
        <v>15</v>
      </c>
      <c r="C24" s="163" t="s">
        <v>219</v>
      </c>
      <c r="D24" s="351">
        <v>1641036</v>
      </c>
      <c r="E24" s="351">
        <v>1633529</v>
      </c>
      <c r="F24" s="351">
        <v>1521504</v>
      </c>
      <c r="G24" s="351">
        <v>1516506</v>
      </c>
      <c r="H24" s="351">
        <v>1493765</v>
      </c>
      <c r="I24" s="550"/>
    </row>
    <row r="25" spans="2:9" x14ac:dyDescent="0.25">
      <c r="B25" s="90">
        <v>16</v>
      </c>
      <c r="C25" s="30" t="s">
        <v>108</v>
      </c>
      <c r="D25" s="412">
        <v>0.120527</v>
      </c>
      <c r="E25" s="412">
        <v>0.1166</v>
      </c>
      <c r="F25" s="412">
        <v>0.12523500000000001</v>
      </c>
      <c r="G25" s="412">
        <v>0.12245</v>
      </c>
      <c r="H25" s="412">
        <v>0.135797</v>
      </c>
      <c r="I25" s="550"/>
    </row>
    <row r="26" spans="2:9" ht="22.5" x14ac:dyDescent="0.25">
      <c r="B26" s="149">
        <v>17</v>
      </c>
      <c r="C26" s="30" t="s">
        <v>564</v>
      </c>
      <c r="D26" s="412">
        <v>0.11973300000000001</v>
      </c>
      <c r="E26" s="412">
        <v>0.115855</v>
      </c>
      <c r="F26" s="412">
        <v>0.124378</v>
      </c>
      <c r="G26" s="412">
        <v>0.1216</v>
      </c>
      <c r="H26" s="412">
        <v>0.13394400000000001</v>
      </c>
      <c r="I26" s="550"/>
    </row>
    <row r="28" spans="2:9" x14ac:dyDescent="0.25">
      <c r="D28" s="379"/>
      <c r="E28" s="379"/>
      <c r="F28" s="379"/>
      <c r="G28" s="379"/>
      <c r="H28" s="379"/>
      <c r="I28" s="379"/>
    </row>
    <row r="29" spans="2:9" x14ac:dyDescent="0.25">
      <c r="D29" s="379"/>
      <c r="E29" s="379"/>
      <c r="F29" s="379"/>
      <c r="G29" s="379"/>
      <c r="H29" s="379"/>
      <c r="I29" s="379"/>
    </row>
    <row r="30" spans="2:9" x14ac:dyDescent="0.25">
      <c r="D30" s="379"/>
      <c r="E30" s="379"/>
      <c r="F30" s="379"/>
      <c r="G30" s="379"/>
      <c r="H30" s="379"/>
      <c r="I30" s="379"/>
    </row>
    <row r="31" spans="2:9" x14ac:dyDescent="0.25">
      <c r="D31" s="379"/>
      <c r="E31" s="379"/>
      <c r="F31" s="379"/>
      <c r="G31" s="379"/>
      <c r="H31" s="379"/>
      <c r="I31" s="379"/>
    </row>
    <row r="32" spans="2:9" x14ac:dyDescent="0.25">
      <c r="D32" s="379"/>
      <c r="E32" s="379"/>
      <c r="F32" s="379"/>
      <c r="G32" s="379"/>
      <c r="H32" s="379"/>
      <c r="I32" s="379"/>
    </row>
    <row r="33" spans="4:9" x14ac:dyDescent="0.25">
      <c r="D33" s="379"/>
      <c r="E33" s="379"/>
      <c r="F33" s="379"/>
      <c r="G33" s="379"/>
      <c r="H33" s="379"/>
      <c r="I33" s="379"/>
    </row>
    <row r="34" spans="4:9" x14ac:dyDescent="0.25">
      <c r="D34" s="379"/>
      <c r="E34" s="379"/>
      <c r="F34" s="379"/>
      <c r="G34" s="379"/>
      <c r="H34" s="379"/>
      <c r="I34" s="379"/>
    </row>
    <row r="35" spans="4:9" x14ac:dyDescent="0.25">
      <c r="E35" s="379"/>
    </row>
  </sheetData>
  <hyperlinks>
    <hyperlink ref="J2" location="Index!A1" display="Back to index" xr:uid="{9E0E68F8-0415-4FE1-A30D-22E898E6EA26}"/>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74806-A8DA-41BB-8DAA-C857B6641E21}">
  <sheetPr codeName="Sheet21"/>
  <dimension ref="B2:Q55"/>
  <sheetViews>
    <sheetView showGridLines="0" workbookViewId="0">
      <selection activeCell="L42" sqref="L42"/>
    </sheetView>
  </sheetViews>
  <sheetFormatPr defaultRowHeight="15" x14ac:dyDescent="0.25"/>
  <cols>
    <col min="1" max="1" width="4.7109375" customWidth="1"/>
    <col min="3" max="3" width="18.28515625" customWidth="1"/>
    <col min="4" max="16" width="11.28515625" customWidth="1"/>
    <col min="17" max="17" width="12" bestFit="1" customWidth="1"/>
    <col min="20" max="20" width="33.28515625" customWidth="1"/>
  </cols>
  <sheetData>
    <row r="2" spans="2:17" x14ac:dyDescent="0.25">
      <c r="B2" s="245" t="s">
        <v>565</v>
      </c>
      <c r="C2" s="249"/>
      <c r="D2" s="249"/>
      <c r="E2" s="249"/>
      <c r="F2" s="249"/>
      <c r="G2" s="249"/>
      <c r="H2" s="249"/>
      <c r="I2" s="249"/>
      <c r="J2" s="249"/>
      <c r="K2" s="249"/>
      <c r="L2" s="249"/>
      <c r="M2" s="249"/>
      <c r="N2" s="249"/>
      <c r="O2" s="249"/>
      <c r="P2" s="249"/>
      <c r="Q2" s="7" t="s">
        <v>148</v>
      </c>
    </row>
    <row r="4" spans="2:17" x14ac:dyDescent="0.25">
      <c r="B4" s="8"/>
      <c r="C4" s="8"/>
      <c r="D4" s="79" t="s">
        <v>151</v>
      </c>
      <c r="E4" s="79" t="s">
        <v>152</v>
      </c>
      <c r="F4" s="79" t="s">
        <v>153</v>
      </c>
      <c r="G4" s="79" t="s">
        <v>188</v>
      </c>
      <c r="H4" s="79" t="s">
        <v>189</v>
      </c>
      <c r="I4" s="79" t="s">
        <v>239</v>
      </c>
      <c r="J4" s="79" t="s">
        <v>566</v>
      </c>
      <c r="K4" s="79" t="s">
        <v>567</v>
      </c>
      <c r="L4" s="79" t="s">
        <v>568</v>
      </c>
      <c r="M4" s="79" t="s">
        <v>569</v>
      </c>
      <c r="N4" s="79" t="s">
        <v>570</v>
      </c>
      <c r="O4" s="79" t="s">
        <v>571</v>
      </c>
      <c r="P4" s="79" t="s">
        <v>572</v>
      </c>
    </row>
    <row r="5" spans="2:17" x14ac:dyDescent="0.25">
      <c r="B5" s="8"/>
      <c r="C5" s="8"/>
      <c r="D5" s="689" t="s">
        <v>573</v>
      </c>
      <c r="E5" s="690"/>
      <c r="F5" s="689" t="s">
        <v>574</v>
      </c>
      <c r="G5" s="690"/>
      <c r="H5" s="686" t="s">
        <v>575</v>
      </c>
      <c r="I5" s="686" t="s">
        <v>576</v>
      </c>
      <c r="J5" s="689" t="s">
        <v>577</v>
      </c>
      <c r="K5" s="693"/>
      <c r="L5" s="693"/>
      <c r="M5" s="690"/>
      <c r="N5" s="686" t="s">
        <v>578</v>
      </c>
      <c r="O5" s="686" t="s">
        <v>579</v>
      </c>
      <c r="P5" s="686" t="s">
        <v>580</v>
      </c>
    </row>
    <row r="6" spans="2:17" ht="30.75" customHeight="1" x14ac:dyDescent="0.25">
      <c r="B6" s="8"/>
      <c r="C6" s="8"/>
      <c r="D6" s="691"/>
      <c r="E6" s="692"/>
      <c r="F6" s="691"/>
      <c r="G6" s="692"/>
      <c r="H6" s="687"/>
      <c r="I6" s="687"/>
      <c r="J6" s="691"/>
      <c r="K6" s="694"/>
      <c r="L6" s="694"/>
      <c r="M6" s="695"/>
      <c r="N6" s="687"/>
      <c r="O6" s="687"/>
      <c r="P6" s="687"/>
    </row>
    <row r="7" spans="2:17" ht="76.900000000000006" customHeight="1" x14ac:dyDescent="0.25">
      <c r="B7" s="8"/>
      <c r="C7" s="8"/>
      <c r="D7" s="79" t="s">
        <v>581</v>
      </c>
      <c r="E7" s="79" t="s">
        <v>582</v>
      </c>
      <c r="F7" s="79" t="s">
        <v>583</v>
      </c>
      <c r="G7" s="79" t="s">
        <v>584</v>
      </c>
      <c r="H7" s="688"/>
      <c r="I7" s="688"/>
      <c r="J7" s="98" t="s">
        <v>585</v>
      </c>
      <c r="K7" s="98" t="s">
        <v>574</v>
      </c>
      <c r="L7" s="98" t="s">
        <v>586</v>
      </c>
      <c r="M7" s="148" t="s">
        <v>587</v>
      </c>
      <c r="N7" s="688"/>
      <c r="O7" s="688"/>
      <c r="P7" s="688"/>
    </row>
    <row r="8" spans="2:17" ht="22.5" x14ac:dyDescent="0.25">
      <c r="B8" s="80" t="s">
        <v>588</v>
      </c>
      <c r="C8" s="81" t="s">
        <v>589</v>
      </c>
      <c r="D8" s="82"/>
      <c r="E8" s="82"/>
      <c r="F8" s="82"/>
      <c r="G8" s="82"/>
      <c r="H8" s="82"/>
      <c r="I8" s="82"/>
      <c r="J8" s="82"/>
      <c r="K8" s="82"/>
      <c r="L8" s="82"/>
      <c r="M8" s="82"/>
      <c r="N8" s="82"/>
      <c r="O8" s="83"/>
      <c r="P8" s="83"/>
    </row>
    <row r="9" spans="2:17" x14ac:dyDescent="0.25">
      <c r="B9" s="11"/>
      <c r="C9" s="29" t="s">
        <v>590</v>
      </c>
      <c r="D9" s="408">
        <v>1361169</v>
      </c>
      <c r="E9" s="579">
        <v>0</v>
      </c>
      <c r="F9" s="408">
        <v>3900</v>
      </c>
      <c r="G9" s="579">
        <v>0</v>
      </c>
      <c r="H9" s="579">
        <v>0</v>
      </c>
      <c r="I9" s="578">
        <v>1365069</v>
      </c>
      <c r="J9" s="408">
        <v>67274</v>
      </c>
      <c r="K9" s="408">
        <v>312</v>
      </c>
      <c r="L9" s="579">
        <v>0</v>
      </c>
      <c r="M9" s="408">
        <v>67586</v>
      </c>
      <c r="N9" s="578">
        <v>844825</v>
      </c>
      <c r="O9" s="580">
        <v>0.97860000000000003</v>
      </c>
      <c r="P9" s="581">
        <v>0.02</v>
      </c>
    </row>
    <row r="10" spans="2:17" x14ac:dyDescent="0.25">
      <c r="B10" s="11"/>
      <c r="C10" s="29" t="s">
        <v>591</v>
      </c>
      <c r="D10" s="408">
        <v>2347</v>
      </c>
      <c r="E10" s="460">
        <v>0</v>
      </c>
      <c r="F10" s="460">
        <v>0</v>
      </c>
      <c r="G10" s="460">
        <v>0</v>
      </c>
      <c r="H10" s="460">
        <v>0</v>
      </c>
      <c r="I10" s="578">
        <v>2347</v>
      </c>
      <c r="J10" s="408">
        <v>163</v>
      </c>
      <c r="K10" s="408">
        <v>0</v>
      </c>
      <c r="L10" s="579">
        <v>0</v>
      </c>
      <c r="M10" s="408">
        <v>163</v>
      </c>
      <c r="N10" s="578">
        <v>2038</v>
      </c>
      <c r="O10" s="580">
        <v>2.3999999999999998E-3</v>
      </c>
      <c r="P10" s="414">
        <v>0.02</v>
      </c>
    </row>
    <row r="11" spans="2:17" ht="15" customHeight="1" x14ac:dyDescent="0.25">
      <c r="B11" s="11"/>
      <c r="C11" s="29" t="s">
        <v>592</v>
      </c>
      <c r="D11" s="408">
        <v>2925</v>
      </c>
      <c r="E11" s="460">
        <v>0</v>
      </c>
      <c r="F11" s="578">
        <v>42</v>
      </c>
      <c r="G11" s="460">
        <v>0</v>
      </c>
      <c r="H11" s="460">
        <v>0</v>
      </c>
      <c r="I11" s="578">
        <v>2967</v>
      </c>
      <c r="J11" s="408">
        <v>99</v>
      </c>
      <c r="K11" s="408">
        <v>3</v>
      </c>
      <c r="L11" s="579">
        <v>0</v>
      </c>
      <c r="M11" s="408">
        <v>102</v>
      </c>
      <c r="N11" s="408">
        <v>1275</v>
      </c>
      <c r="O11" s="415">
        <v>1.477E-3</v>
      </c>
      <c r="P11" s="414">
        <v>1.4215999999999999E-2</v>
      </c>
    </row>
    <row r="12" spans="2:17" x14ac:dyDescent="0.25">
      <c r="B12" s="84"/>
      <c r="C12" s="29" t="s">
        <v>593</v>
      </c>
      <c r="D12" s="408">
        <v>16486</v>
      </c>
      <c r="E12" s="460">
        <v>0</v>
      </c>
      <c r="F12" s="408">
        <v>259</v>
      </c>
      <c r="G12" s="460">
        <v>0</v>
      </c>
      <c r="H12" s="460">
        <v>0</v>
      </c>
      <c r="I12" s="408">
        <v>16745</v>
      </c>
      <c r="J12" s="408">
        <v>1193</v>
      </c>
      <c r="K12" s="408">
        <v>21</v>
      </c>
      <c r="L12" s="579">
        <v>0</v>
      </c>
      <c r="M12" s="408">
        <v>1214</v>
      </c>
      <c r="N12" s="408">
        <v>15175</v>
      </c>
      <c r="O12" s="415">
        <v>1.7578E-2</v>
      </c>
      <c r="P12" s="414">
        <v>0</v>
      </c>
    </row>
    <row r="13" spans="2:17" x14ac:dyDescent="0.25">
      <c r="B13" s="84" t="s">
        <v>594</v>
      </c>
      <c r="C13" s="29" t="s">
        <v>186</v>
      </c>
      <c r="D13" s="408">
        <v>1382927</v>
      </c>
      <c r="E13" s="460">
        <v>0</v>
      </c>
      <c r="F13" s="408">
        <v>4201</v>
      </c>
      <c r="G13" s="460">
        <v>0</v>
      </c>
      <c r="H13" s="460">
        <v>0</v>
      </c>
      <c r="I13" s="408">
        <v>1387128</v>
      </c>
      <c r="J13" s="408">
        <v>68729</v>
      </c>
      <c r="K13" s="408">
        <v>336</v>
      </c>
      <c r="L13" s="579">
        <v>0</v>
      </c>
      <c r="M13" s="408">
        <v>69065</v>
      </c>
      <c r="N13" s="408">
        <v>863312</v>
      </c>
      <c r="O13" s="416">
        <v>0.99980000000000002</v>
      </c>
      <c r="P13" s="582">
        <v>1.9640999999999999E-2</v>
      </c>
    </row>
    <row r="16" spans="2:17" x14ac:dyDescent="0.25">
      <c r="P16" s="567"/>
    </row>
    <row r="43" spans="3:16" x14ac:dyDescent="0.25">
      <c r="P43" s="583"/>
    </row>
    <row r="44" spans="3:16" x14ac:dyDescent="0.25">
      <c r="P44" s="567"/>
    </row>
    <row r="48" spans="3:16" x14ac:dyDescent="0.25">
      <c r="C48" s="649"/>
    </row>
    <row r="55" spans="16:16" x14ac:dyDescent="0.25">
      <c r="P55" s="567"/>
    </row>
  </sheetData>
  <mergeCells count="8">
    <mergeCell ref="P5:P7"/>
    <mergeCell ref="D5:E6"/>
    <mergeCell ref="F5:G6"/>
    <mergeCell ref="H5:H7"/>
    <mergeCell ref="I5:I7"/>
    <mergeCell ref="J5:M6"/>
    <mergeCell ref="N5:N7"/>
    <mergeCell ref="O5:O7"/>
  </mergeCells>
  <conditionalFormatting sqref="D8:N8 P10:P11 D9:D13 M10:O13 M9:P9 F10:K13 F9 I9:K9">
    <cfRule type="cellIs" dxfId="11" priority="24" stopIfTrue="1" operator="lessThan">
      <formula>0</formula>
    </cfRule>
  </conditionalFormatting>
  <conditionalFormatting sqref="P12">
    <cfRule type="cellIs" dxfId="10" priority="7" stopIfTrue="1" operator="lessThan">
      <formula>0</formula>
    </cfRule>
  </conditionalFormatting>
  <conditionalFormatting sqref="L9:L13">
    <cfRule type="cellIs" dxfId="9" priority="5" stopIfTrue="1" operator="lessThan">
      <formula>0</formula>
    </cfRule>
  </conditionalFormatting>
  <conditionalFormatting sqref="E9:E13">
    <cfRule type="cellIs" dxfId="8" priority="4" stopIfTrue="1" operator="lessThan">
      <formula>0</formula>
    </cfRule>
  </conditionalFormatting>
  <conditionalFormatting sqref="G9">
    <cfRule type="cellIs" dxfId="7" priority="3" stopIfTrue="1" operator="lessThan">
      <formula>0</formula>
    </cfRule>
  </conditionalFormatting>
  <conditionalFormatting sqref="H9">
    <cfRule type="cellIs" dxfId="6" priority="2" stopIfTrue="1" operator="lessThan">
      <formula>0</formula>
    </cfRule>
  </conditionalFormatting>
  <conditionalFormatting sqref="P13">
    <cfRule type="cellIs" dxfId="5" priority="1" stopIfTrue="1" operator="lessThan">
      <formula>0</formula>
    </cfRule>
  </conditionalFormatting>
  <hyperlinks>
    <hyperlink ref="Q2" location="Index!A1" display="Back to index" xr:uid="{4CCF9432-FB8E-45C1-BA9A-4D9A4307D789}"/>
  </hyperlinks>
  <pageMargins left="0.7" right="0.7" top="0.75" bottom="0.75" header="0.3" footer="0.3"/>
  <pageSetup paperSize="9" orientation="portrait" verticalDpi="0" r:id="rId1"/>
  <ignoredErrors>
    <ignoredError sqref="B8 B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D49B4-CD53-43B0-A7AB-A77EC60AD7FC}">
  <sheetPr codeName="Sheet38"/>
  <dimension ref="B2:E8"/>
  <sheetViews>
    <sheetView showGridLines="0" workbookViewId="0">
      <selection activeCell="F42" sqref="F42"/>
    </sheetView>
  </sheetViews>
  <sheetFormatPr defaultColWidth="8.7109375" defaultRowHeight="14.25" x14ac:dyDescent="0.2"/>
  <cols>
    <col min="1" max="2" width="8.7109375" style="4"/>
    <col min="3" max="3" width="61.7109375" style="4" customWidth="1"/>
    <col min="4" max="4" width="22.28515625" style="4" customWidth="1"/>
    <col min="5" max="16384" width="8.7109375" style="4"/>
  </cols>
  <sheetData>
    <row r="2" spans="2:5" x14ac:dyDescent="0.2">
      <c r="B2" s="245" t="s">
        <v>595</v>
      </c>
      <c r="C2" s="249"/>
      <c r="D2" s="249"/>
      <c r="E2" s="7" t="s">
        <v>148</v>
      </c>
    </row>
    <row r="3" spans="2:5" x14ac:dyDescent="0.2">
      <c r="B3" s="8"/>
      <c r="C3" s="8"/>
      <c r="D3" s="8"/>
      <c r="E3" s="8"/>
    </row>
    <row r="4" spans="2:5" ht="20.65" customHeight="1" x14ac:dyDescent="0.2">
      <c r="B4" s="84">
        <v>1</v>
      </c>
      <c r="C4" s="116" t="s">
        <v>392</v>
      </c>
      <c r="D4" s="425">
        <v>999491</v>
      </c>
    </row>
    <row r="5" spans="2:5" ht="20.65" customHeight="1" x14ac:dyDescent="0.2">
      <c r="B5" s="84">
        <v>2</v>
      </c>
      <c r="C5" s="116" t="s">
        <v>596</v>
      </c>
      <c r="D5" s="414">
        <v>1.9640000000000001E-2</v>
      </c>
    </row>
    <row r="6" spans="2:5" ht="20.65" customHeight="1" x14ac:dyDescent="0.2">
      <c r="B6" s="84">
        <v>3</v>
      </c>
      <c r="C6" s="116" t="s">
        <v>597</v>
      </c>
      <c r="D6" s="408">
        <v>19630</v>
      </c>
    </row>
    <row r="8" spans="2:5" x14ac:dyDescent="0.2">
      <c r="D8" s="417"/>
    </row>
  </sheetData>
  <conditionalFormatting sqref="D4:D6">
    <cfRule type="cellIs" dxfId="4" priority="1" stopIfTrue="1" operator="lessThan">
      <formula>0</formula>
    </cfRule>
  </conditionalFormatting>
  <hyperlinks>
    <hyperlink ref="E2" location="Index!A1" display="Back to index" xr:uid="{21D33AFA-D2ED-4C8A-9B3E-10C3F8C8EFE2}"/>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7A9D4-8415-46BF-84F4-9970646F64E6}">
  <sheetPr codeName="Sheet9">
    <pageSetUpPr fitToPage="1"/>
  </sheetPr>
  <dimension ref="B2:T336"/>
  <sheetViews>
    <sheetView showGridLines="0" workbookViewId="0">
      <selection activeCell="C46" sqref="C46"/>
    </sheetView>
  </sheetViews>
  <sheetFormatPr defaultColWidth="10.28515625" defaultRowHeight="12.75" x14ac:dyDescent="0.2"/>
  <cols>
    <col min="1" max="1" width="10.28515625" style="6"/>
    <col min="2" max="2" width="15.28515625" style="6" customWidth="1"/>
    <col min="3" max="3" width="22.7109375" style="6" customWidth="1"/>
    <col min="4" max="7" width="9.28515625" style="6" customWidth="1"/>
    <col min="8" max="8" width="18.7109375" style="6" customWidth="1"/>
    <col min="9" max="17" width="9.28515625" style="6" customWidth="1"/>
    <col min="18" max="16384" width="10.28515625" style="6"/>
  </cols>
  <sheetData>
    <row r="2" spans="2:18" ht="14.25" x14ac:dyDescent="0.2">
      <c r="B2" s="245" t="s">
        <v>598</v>
      </c>
      <c r="C2" s="262"/>
      <c r="D2" s="262"/>
      <c r="E2" s="262"/>
      <c r="F2" s="262"/>
      <c r="G2" s="262"/>
      <c r="H2" s="262"/>
      <c r="I2" s="262"/>
      <c r="J2" s="262"/>
      <c r="K2" s="262"/>
      <c r="L2" s="262"/>
      <c r="M2" s="262"/>
      <c r="N2" s="262"/>
      <c r="O2" s="262"/>
      <c r="P2" s="262"/>
      <c r="Q2" s="262"/>
      <c r="R2" s="7" t="s">
        <v>148</v>
      </c>
    </row>
    <row r="4" spans="2:18" ht="21.75" customHeight="1" x14ac:dyDescent="0.2">
      <c r="B4" s="8"/>
      <c r="C4" s="8"/>
      <c r="D4" s="730" t="s">
        <v>151</v>
      </c>
      <c r="E4" s="730"/>
      <c r="F4" s="731" t="s">
        <v>152</v>
      </c>
      <c r="G4" s="732"/>
      <c r="H4" s="639" t="s">
        <v>153</v>
      </c>
      <c r="I4" s="730" t="s">
        <v>188</v>
      </c>
      <c r="J4" s="730"/>
      <c r="K4" s="730" t="s">
        <v>189</v>
      </c>
      <c r="L4" s="730"/>
      <c r="M4" s="730" t="s">
        <v>239</v>
      </c>
      <c r="N4" s="730"/>
      <c r="O4" s="730" t="s">
        <v>566</v>
      </c>
      <c r="P4" s="730"/>
    </row>
    <row r="5" spans="2:18" ht="21.75" customHeight="1" x14ac:dyDescent="0.2">
      <c r="B5" s="8"/>
      <c r="C5" s="8"/>
      <c r="D5" s="722" t="s">
        <v>599</v>
      </c>
      <c r="E5" s="722"/>
      <c r="F5" s="724" t="s">
        <v>600</v>
      </c>
      <c r="G5" s="725"/>
      <c r="H5" s="731" t="s">
        <v>601</v>
      </c>
      <c r="I5" s="735"/>
      <c r="J5" s="735"/>
      <c r="K5" s="735"/>
      <c r="L5" s="735"/>
      <c r="M5" s="735"/>
      <c r="N5" s="735"/>
      <c r="O5" s="735"/>
      <c r="P5" s="732"/>
    </row>
    <row r="6" spans="2:18" ht="12.75" customHeight="1" x14ac:dyDescent="0.2">
      <c r="B6" s="8"/>
      <c r="C6" s="8"/>
      <c r="D6" s="722"/>
      <c r="E6" s="722"/>
      <c r="F6" s="726"/>
      <c r="G6" s="727"/>
      <c r="H6" s="723" t="s">
        <v>602</v>
      </c>
      <c r="I6" s="722" t="s">
        <v>603</v>
      </c>
      <c r="J6" s="722"/>
      <c r="K6" s="722" t="s">
        <v>604</v>
      </c>
      <c r="L6" s="722"/>
      <c r="M6" s="722" t="s">
        <v>605</v>
      </c>
      <c r="N6" s="722"/>
      <c r="O6" s="722" t="s">
        <v>606</v>
      </c>
      <c r="P6" s="722"/>
    </row>
    <row r="7" spans="2:18" x14ac:dyDescent="0.2">
      <c r="B7" s="8"/>
      <c r="C7" s="8"/>
      <c r="D7" s="722"/>
      <c r="E7" s="722"/>
      <c r="F7" s="726"/>
      <c r="G7" s="727"/>
      <c r="H7" s="733"/>
      <c r="I7" s="722"/>
      <c r="J7" s="722"/>
      <c r="K7" s="722"/>
      <c r="L7" s="722"/>
      <c r="M7" s="722"/>
      <c r="N7" s="722"/>
      <c r="O7" s="722"/>
      <c r="P7" s="722"/>
    </row>
    <row r="8" spans="2:18" x14ac:dyDescent="0.2">
      <c r="B8" s="8"/>
      <c r="C8" s="8"/>
      <c r="D8" s="722"/>
      <c r="E8" s="722"/>
      <c r="F8" s="726"/>
      <c r="G8" s="727"/>
      <c r="H8" s="733"/>
      <c r="I8" s="722"/>
      <c r="J8" s="722"/>
      <c r="K8" s="722"/>
      <c r="L8" s="722"/>
      <c r="M8" s="722"/>
      <c r="N8" s="722"/>
      <c r="O8" s="722"/>
      <c r="P8" s="722"/>
    </row>
    <row r="9" spans="2:18" x14ac:dyDescent="0.2">
      <c r="B9" s="8"/>
      <c r="C9" s="8"/>
      <c r="D9" s="722"/>
      <c r="E9" s="722"/>
      <c r="F9" s="726"/>
      <c r="G9" s="727"/>
      <c r="H9" s="733"/>
      <c r="I9" s="722"/>
      <c r="J9" s="722"/>
      <c r="K9" s="722"/>
      <c r="L9" s="722"/>
      <c r="M9" s="722"/>
      <c r="N9" s="722"/>
      <c r="O9" s="722"/>
      <c r="P9" s="722"/>
    </row>
    <row r="10" spans="2:18" ht="19.5" customHeight="1" x14ac:dyDescent="0.2">
      <c r="B10" s="8"/>
      <c r="C10" s="8"/>
      <c r="D10" s="723"/>
      <c r="E10" s="723"/>
      <c r="F10" s="728"/>
      <c r="G10" s="729"/>
      <c r="H10" s="734"/>
      <c r="I10" s="723"/>
      <c r="J10" s="723"/>
      <c r="K10" s="723"/>
      <c r="L10" s="723"/>
      <c r="M10" s="723"/>
      <c r="N10" s="723"/>
      <c r="O10" s="723"/>
      <c r="P10" s="723"/>
    </row>
    <row r="11" spans="2:18" ht="18.75" customHeight="1" x14ac:dyDescent="0.2">
      <c r="B11" s="710" t="s">
        <v>607</v>
      </c>
      <c r="C11" s="710"/>
      <c r="D11" s="711"/>
      <c r="E11" s="711"/>
      <c r="F11" s="720"/>
      <c r="G11" s="721"/>
      <c r="H11" s="642"/>
      <c r="I11" s="711"/>
      <c r="J11" s="711"/>
      <c r="K11" s="711"/>
      <c r="L11" s="711"/>
      <c r="M11" s="711"/>
      <c r="N11" s="711"/>
      <c r="O11" s="711"/>
      <c r="P11" s="711"/>
    </row>
    <row r="12" spans="2:18" ht="14.25" customHeight="1" x14ac:dyDescent="0.2">
      <c r="B12" s="696" t="s">
        <v>426</v>
      </c>
      <c r="C12" s="699"/>
      <c r="D12" s="697">
        <v>94424</v>
      </c>
      <c r="E12" s="698"/>
      <c r="F12" s="697">
        <v>94424</v>
      </c>
      <c r="G12" s="698"/>
      <c r="H12" s="641">
        <v>94424</v>
      </c>
      <c r="I12" s="697">
        <v>0</v>
      </c>
      <c r="J12" s="698"/>
      <c r="K12" s="697">
        <v>0</v>
      </c>
      <c r="L12" s="698"/>
      <c r="M12" s="697">
        <v>0</v>
      </c>
      <c r="N12" s="698"/>
      <c r="O12" s="697">
        <v>0</v>
      </c>
      <c r="P12" s="698"/>
    </row>
    <row r="13" spans="2:18" ht="14.25" customHeight="1" x14ac:dyDescent="0.2">
      <c r="B13" s="696" t="s">
        <v>427</v>
      </c>
      <c r="C13" s="656"/>
      <c r="D13" s="697">
        <v>110364</v>
      </c>
      <c r="E13" s="698"/>
      <c r="F13" s="697">
        <v>110364</v>
      </c>
      <c r="G13" s="698"/>
      <c r="H13" s="641">
        <v>110364</v>
      </c>
      <c r="I13" s="697">
        <v>0</v>
      </c>
      <c r="J13" s="698"/>
      <c r="K13" s="697">
        <v>0</v>
      </c>
      <c r="L13" s="698"/>
      <c r="M13" s="697">
        <v>0</v>
      </c>
      <c r="N13" s="698"/>
      <c r="O13" s="697">
        <v>0</v>
      </c>
      <c r="P13" s="698"/>
    </row>
    <row r="14" spans="2:18" ht="14.25" customHeight="1" x14ac:dyDescent="0.2">
      <c r="B14" s="696" t="s">
        <v>428</v>
      </c>
      <c r="C14" s="656"/>
      <c r="D14" s="697">
        <v>130804</v>
      </c>
      <c r="E14" s="698"/>
      <c r="F14" s="697">
        <v>130804</v>
      </c>
      <c r="G14" s="698"/>
      <c r="H14" s="641">
        <v>0</v>
      </c>
      <c r="I14" s="697">
        <v>0</v>
      </c>
      <c r="J14" s="698"/>
      <c r="K14" s="697">
        <v>0</v>
      </c>
      <c r="L14" s="698"/>
      <c r="M14" s="697">
        <v>130804</v>
      </c>
      <c r="N14" s="698"/>
      <c r="O14" s="697">
        <v>0</v>
      </c>
      <c r="P14" s="698"/>
    </row>
    <row r="15" spans="2:18" ht="15" x14ac:dyDescent="0.2">
      <c r="B15" s="696" t="s">
        <v>429</v>
      </c>
      <c r="C15" s="656"/>
      <c r="D15" s="697">
        <v>7461</v>
      </c>
      <c r="E15" s="698"/>
      <c r="F15" s="697">
        <v>7461</v>
      </c>
      <c r="G15" s="698"/>
      <c r="H15" s="641">
        <v>0</v>
      </c>
      <c r="I15" s="697">
        <v>7461</v>
      </c>
      <c r="J15" s="698"/>
      <c r="K15" s="697">
        <v>0</v>
      </c>
      <c r="L15" s="698"/>
      <c r="M15" s="697">
        <v>0</v>
      </c>
      <c r="N15" s="698"/>
      <c r="O15" s="697">
        <v>0</v>
      </c>
      <c r="P15" s="698"/>
    </row>
    <row r="16" spans="2:18" ht="14.25" customHeight="1" x14ac:dyDescent="0.2">
      <c r="B16" s="696" t="s">
        <v>430</v>
      </c>
      <c r="C16" s="656"/>
      <c r="D16" s="697">
        <v>1186639</v>
      </c>
      <c r="E16" s="698"/>
      <c r="F16" s="697">
        <v>1186639</v>
      </c>
      <c r="G16" s="698"/>
      <c r="H16" s="641">
        <v>1175311</v>
      </c>
      <c r="I16" s="697">
        <v>11328</v>
      </c>
      <c r="J16" s="698"/>
      <c r="K16" s="697">
        <v>0</v>
      </c>
      <c r="L16" s="698"/>
      <c r="M16" s="697">
        <v>0</v>
      </c>
      <c r="N16" s="698"/>
      <c r="O16" s="697">
        <v>0</v>
      </c>
      <c r="P16" s="698"/>
    </row>
    <row r="17" spans="2:20" ht="15" x14ac:dyDescent="0.2">
      <c r="B17" s="696" t="s">
        <v>431</v>
      </c>
      <c r="C17" s="656"/>
      <c r="D17" s="697">
        <v>15868</v>
      </c>
      <c r="E17" s="698"/>
      <c r="F17" s="697">
        <v>15868</v>
      </c>
      <c r="G17" s="698"/>
      <c r="H17" s="641">
        <v>4116.4641479999991</v>
      </c>
      <c r="I17" s="697">
        <v>0</v>
      </c>
      <c r="J17" s="698"/>
      <c r="K17" s="697">
        <v>0</v>
      </c>
      <c r="L17" s="698"/>
      <c r="M17" s="697">
        <v>11751.320078000001</v>
      </c>
      <c r="N17" s="698"/>
      <c r="O17" s="697">
        <v>0</v>
      </c>
      <c r="P17" s="698"/>
    </row>
    <row r="18" spans="2:20" ht="15" x14ac:dyDescent="0.2">
      <c r="B18" s="696" t="s">
        <v>432</v>
      </c>
      <c r="C18" s="656"/>
      <c r="D18" s="697">
        <v>3844</v>
      </c>
      <c r="E18" s="698"/>
      <c r="F18" s="697">
        <v>3844</v>
      </c>
      <c r="G18" s="698"/>
      <c r="H18" s="641">
        <v>3844</v>
      </c>
      <c r="I18" s="697">
        <v>0</v>
      </c>
      <c r="J18" s="698"/>
      <c r="K18" s="697">
        <v>0</v>
      </c>
      <c r="L18" s="698"/>
      <c r="M18" s="697">
        <v>0</v>
      </c>
      <c r="N18" s="698"/>
      <c r="O18" s="697">
        <v>0</v>
      </c>
      <c r="P18" s="698"/>
    </row>
    <row r="19" spans="2:20" ht="15" x14ac:dyDescent="0.2">
      <c r="B19" s="696" t="s">
        <v>433</v>
      </c>
      <c r="C19" s="656"/>
      <c r="D19" s="697">
        <v>6752</v>
      </c>
      <c r="E19" s="698"/>
      <c r="F19" s="697">
        <v>6752</v>
      </c>
      <c r="G19" s="698"/>
      <c r="H19" s="641">
        <v>6752</v>
      </c>
      <c r="I19" s="697">
        <v>0</v>
      </c>
      <c r="J19" s="698"/>
      <c r="K19" s="697">
        <v>0</v>
      </c>
      <c r="L19" s="698"/>
      <c r="M19" s="697">
        <v>0</v>
      </c>
      <c r="N19" s="698"/>
      <c r="O19" s="697">
        <v>0</v>
      </c>
      <c r="P19" s="698"/>
    </row>
    <row r="20" spans="2:20" ht="14.25" customHeight="1" x14ac:dyDescent="0.2">
      <c r="B20" s="696" t="s">
        <v>434</v>
      </c>
      <c r="C20" s="656"/>
      <c r="D20" s="697">
        <v>3279</v>
      </c>
      <c r="E20" s="698"/>
      <c r="F20" s="697">
        <v>3279</v>
      </c>
      <c r="G20" s="698"/>
      <c r="H20" s="641">
        <v>0</v>
      </c>
      <c r="I20" s="697">
        <v>0</v>
      </c>
      <c r="J20" s="698"/>
      <c r="K20" s="697">
        <v>0</v>
      </c>
      <c r="L20" s="698"/>
      <c r="M20" s="697">
        <v>0</v>
      </c>
      <c r="N20" s="698"/>
      <c r="O20" s="697">
        <v>3279</v>
      </c>
      <c r="P20" s="698"/>
    </row>
    <row r="21" spans="2:20" ht="14.25" customHeight="1" x14ac:dyDescent="0.2">
      <c r="B21" s="696" t="s">
        <v>435</v>
      </c>
      <c r="C21" s="656"/>
      <c r="D21" s="697">
        <v>6072</v>
      </c>
      <c r="E21" s="698"/>
      <c r="F21" s="697">
        <v>2481</v>
      </c>
      <c r="G21" s="698"/>
      <c r="H21" s="641">
        <v>2365</v>
      </c>
      <c r="I21" s="697">
        <v>0</v>
      </c>
      <c r="J21" s="698"/>
      <c r="K21" s="697">
        <v>0</v>
      </c>
      <c r="L21" s="698"/>
      <c r="M21" s="697">
        <v>0</v>
      </c>
      <c r="N21" s="698"/>
      <c r="O21" s="697">
        <v>116</v>
      </c>
      <c r="P21" s="698"/>
    </row>
    <row r="22" spans="2:20" ht="15" x14ac:dyDescent="0.2">
      <c r="B22" s="696" t="s">
        <v>436</v>
      </c>
      <c r="C22" s="656"/>
      <c r="D22" s="697">
        <v>728</v>
      </c>
      <c r="E22" s="698"/>
      <c r="F22" s="697">
        <v>728</v>
      </c>
      <c r="G22" s="698"/>
      <c r="H22" s="641">
        <v>728</v>
      </c>
      <c r="I22" s="697">
        <v>0</v>
      </c>
      <c r="J22" s="698"/>
      <c r="K22" s="697">
        <v>0</v>
      </c>
      <c r="L22" s="698"/>
      <c r="M22" s="697">
        <v>0</v>
      </c>
      <c r="N22" s="698"/>
      <c r="O22" s="697">
        <v>0</v>
      </c>
      <c r="P22" s="698"/>
    </row>
    <row r="23" spans="2:20" ht="15" x14ac:dyDescent="0.25">
      <c r="B23" s="717" t="s">
        <v>437</v>
      </c>
      <c r="C23" s="718"/>
      <c r="D23" s="702">
        <v>1566235</v>
      </c>
      <c r="E23" s="703"/>
      <c r="F23" s="702">
        <v>1562644</v>
      </c>
      <c r="G23" s="703"/>
      <c r="H23" s="644">
        <v>1397904.4641479999</v>
      </c>
      <c r="I23" s="702">
        <v>18789</v>
      </c>
      <c r="J23" s="719"/>
      <c r="K23" s="702">
        <v>0</v>
      </c>
      <c r="L23" s="719"/>
      <c r="M23" s="702">
        <v>142555.32007799999</v>
      </c>
      <c r="N23" s="703"/>
      <c r="O23" s="702">
        <v>3396</v>
      </c>
      <c r="P23" s="719"/>
    </row>
    <row r="24" spans="2:20" x14ac:dyDescent="0.2">
      <c r="B24" s="714"/>
      <c r="C24" s="714"/>
      <c r="D24" s="488"/>
      <c r="E24" s="488"/>
      <c r="F24" s="715"/>
      <c r="G24" s="715"/>
      <c r="H24" s="643"/>
      <c r="I24" s="715"/>
      <c r="J24" s="715"/>
      <c r="K24" s="715"/>
      <c r="L24" s="715"/>
      <c r="M24" s="715"/>
      <c r="N24" s="715"/>
      <c r="O24" s="716"/>
      <c r="P24" s="716"/>
    </row>
    <row r="25" spans="2:20" x14ac:dyDescent="0.2">
      <c r="B25" s="710" t="s">
        <v>608</v>
      </c>
      <c r="C25" s="710"/>
      <c r="D25" s="711"/>
      <c r="E25" s="711"/>
      <c r="F25" s="712"/>
      <c r="G25" s="713"/>
      <c r="H25" s="642"/>
      <c r="I25" s="709"/>
      <c r="J25" s="709"/>
      <c r="K25" s="709"/>
      <c r="L25" s="709"/>
      <c r="M25" s="709"/>
      <c r="N25" s="709"/>
      <c r="O25" s="709"/>
      <c r="P25" s="709"/>
    </row>
    <row r="26" spans="2:20" ht="14.25" customHeight="1" x14ac:dyDescent="0.2">
      <c r="B26" s="704" t="s">
        <v>439</v>
      </c>
      <c r="C26" s="705"/>
      <c r="D26" s="697">
        <v>15269</v>
      </c>
      <c r="E26" s="698"/>
      <c r="F26" s="697">
        <v>15269</v>
      </c>
      <c r="G26" s="698"/>
      <c r="H26" s="645">
        <v>0</v>
      </c>
      <c r="I26" s="700">
        <v>0</v>
      </c>
      <c r="J26" s="700"/>
      <c r="K26" s="700">
        <v>0</v>
      </c>
      <c r="L26" s="700"/>
      <c r="M26" s="700">
        <v>0</v>
      </c>
      <c r="N26" s="700"/>
      <c r="O26" s="700">
        <v>15269</v>
      </c>
      <c r="P26" s="700"/>
      <c r="T26" s="354"/>
    </row>
    <row r="27" spans="2:20" ht="14.25" customHeight="1" x14ac:dyDescent="0.2">
      <c r="B27" s="696" t="s">
        <v>440</v>
      </c>
      <c r="C27" s="699"/>
      <c r="D27" s="697">
        <v>789897</v>
      </c>
      <c r="E27" s="698"/>
      <c r="F27" s="697">
        <v>789897</v>
      </c>
      <c r="G27" s="698"/>
      <c r="H27" s="645">
        <v>0</v>
      </c>
      <c r="I27" s="706">
        <v>0</v>
      </c>
      <c r="J27" s="706"/>
      <c r="K27" s="700">
        <v>0</v>
      </c>
      <c r="L27" s="700"/>
      <c r="M27" s="706">
        <v>0</v>
      </c>
      <c r="N27" s="706"/>
      <c r="O27" s="700">
        <v>789897</v>
      </c>
      <c r="P27" s="700"/>
    </row>
    <row r="28" spans="2:20" ht="14.25" customHeight="1" x14ac:dyDescent="0.2">
      <c r="B28" s="696" t="s">
        <v>441</v>
      </c>
      <c r="C28" s="699"/>
      <c r="D28" s="697">
        <v>10804</v>
      </c>
      <c r="E28" s="698"/>
      <c r="F28" s="697">
        <v>10804</v>
      </c>
      <c r="G28" s="698"/>
      <c r="H28" s="645">
        <v>0</v>
      </c>
      <c r="I28" s="707">
        <v>10519</v>
      </c>
      <c r="J28" s="708"/>
      <c r="K28" s="700">
        <v>0</v>
      </c>
      <c r="L28" s="700"/>
      <c r="M28" s="700">
        <v>285</v>
      </c>
      <c r="N28" s="700"/>
      <c r="O28" s="700"/>
      <c r="P28" s="700"/>
    </row>
    <row r="29" spans="2:20" ht="14.25" customHeight="1" x14ac:dyDescent="0.2">
      <c r="B29" s="704" t="s">
        <v>442</v>
      </c>
      <c r="C29" s="705"/>
      <c r="D29" s="697">
        <v>468270</v>
      </c>
      <c r="E29" s="698"/>
      <c r="F29" s="697">
        <v>468270</v>
      </c>
      <c r="G29" s="698"/>
      <c r="H29" s="645">
        <v>0</v>
      </c>
      <c r="I29" s="700">
        <v>0</v>
      </c>
      <c r="J29" s="700"/>
      <c r="K29" s="700">
        <v>0</v>
      </c>
      <c r="L29" s="700"/>
      <c r="M29" s="700">
        <v>0</v>
      </c>
      <c r="N29" s="700"/>
      <c r="O29" s="700">
        <v>468270</v>
      </c>
      <c r="P29" s="700"/>
    </row>
    <row r="30" spans="2:20" ht="14.25" customHeight="1" x14ac:dyDescent="0.2">
      <c r="B30" s="696" t="s">
        <v>609</v>
      </c>
      <c r="C30" s="699"/>
      <c r="D30" s="697">
        <v>34392</v>
      </c>
      <c r="E30" s="698"/>
      <c r="F30" s="697">
        <v>34392</v>
      </c>
      <c r="G30" s="698"/>
      <c r="H30" s="645">
        <v>0</v>
      </c>
      <c r="I30" s="700">
        <v>0</v>
      </c>
      <c r="J30" s="700"/>
      <c r="K30" s="700">
        <v>0</v>
      </c>
      <c r="L30" s="700"/>
      <c r="M30" s="700">
        <v>0</v>
      </c>
      <c r="N30" s="700"/>
      <c r="O30" s="700">
        <v>34392</v>
      </c>
      <c r="P30" s="700"/>
    </row>
    <row r="31" spans="2:20" ht="14.25" customHeight="1" x14ac:dyDescent="0.2">
      <c r="B31" s="696" t="s">
        <v>610</v>
      </c>
      <c r="C31" s="699"/>
      <c r="D31" s="697">
        <v>12128</v>
      </c>
      <c r="E31" s="698"/>
      <c r="F31" s="697">
        <v>12128</v>
      </c>
      <c r="G31" s="698"/>
      <c r="H31" s="645">
        <v>0</v>
      </c>
      <c r="I31" s="700">
        <v>0</v>
      </c>
      <c r="J31" s="700"/>
      <c r="K31" s="700">
        <v>0</v>
      </c>
      <c r="L31" s="700"/>
      <c r="M31" s="700">
        <v>0</v>
      </c>
      <c r="N31" s="700"/>
      <c r="O31" s="700">
        <v>12128</v>
      </c>
      <c r="P31" s="700"/>
    </row>
    <row r="32" spans="2:20" ht="12.75" customHeight="1" x14ac:dyDescent="0.2">
      <c r="B32" s="704" t="s">
        <v>611</v>
      </c>
      <c r="C32" s="705"/>
      <c r="D32" s="697">
        <v>16601</v>
      </c>
      <c r="E32" s="698"/>
      <c r="F32" s="697">
        <v>12796</v>
      </c>
      <c r="G32" s="698"/>
      <c r="H32" s="645">
        <v>0</v>
      </c>
      <c r="I32" s="700">
        <v>0</v>
      </c>
      <c r="J32" s="700"/>
      <c r="K32" s="700">
        <v>0</v>
      </c>
      <c r="L32" s="700"/>
      <c r="M32" s="700">
        <v>0</v>
      </c>
      <c r="N32" s="700"/>
      <c r="O32" s="700">
        <v>12796</v>
      </c>
      <c r="P32" s="700"/>
    </row>
    <row r="33" spans="2:17" x14ac:dyDescent="0.2">
      <c r="B33" s="701" t="s">
        <v>443</v>
      </c>
      <c r="C33" s="701"/>
      <c r="D33" s="702">
        <v>1347361</v>
      </c>
      <c r="E33" s="703"/>
      <c r="F33" s="702">
        <v>1343556</v>
      </c>
      <c r="G33" s="703"/>
      <c r="H33" s="644">
        <v>0</v>
      </c>
      <c r="I33" s="702">
        <v>10519</v>
      </c>
      <c r="J33" s="703"/>
      <c r="K33" s="702">
        <v>0</v>
      </c>
      <c r="L33" s="703"/>
      <c r="M33" s="702">
        <v>285</v>
      </c>
      <c r="N33" s="703"/>
      <c r="O33" s="702">
        <v>1332752</v>
      </c>
      <c r="P33" s="703"/>
    </row>
    <row r="34" spans="2:17" x14ac:dyDescent="0.2">
      <c r="B34" s="8"/>
      <c r="C34" s="8"/>
      <c r="D34" s="8"/>
      <c r="E34" s="8"/>
      <c r="F34" s="8"/>
      <c r="G34" s="8"/>
      <c r="H34" s="8"/>
      <c r="I34" s="8"/>
      <c r="J34" s="8"/>
      <c r="K34" s="8"/>
      <c r="L34" s="8"/>
      <c r="M34" s="8"/>
      <c r="N34" s="8"/>
      <c r="O34" s="8"/>
      <c r="P34" s="8"/>
      <c r="Q34" s="8"/>
    </row>
    <row r="35" spans="2:17" x14ac:dyDescent="0.2">
      <c r="B35" s="8"/>
      <c r="C35" s="8"/>
      <c r="D35" s="8"/>
      <c r="E35" s="8"/>
      <c r="F35" s="8"/>
      <c r="G35" s="8"/>
      <c r="H35" s="8"/>
      <c r="I35" s="8"/>
      <c r="J35" s="8"/>
      <c r="K35" s="8"/>
      <c r="L35" s="8"/>
      <c r="M35" s="8"/>
      <c r="N35" s="8"/>
      <c r="O35" s="8"/>
      <c r="P35" s="8"/>
      <c r="Q35" s="8"/>
    </row>
    <row r="36" spans="2:17" x14ac:dyDescent="0.2">
      <c r="B36" s="8"/>
      <c r="C36" s="8"/>
      <c r="D36" s="8"/>
      <c r="E36" s="8"/>
      <c r="F36" s="8"/>
      <c r="G36" s="8"/>
      <c r="H36" s="8"/>
      <c r="I36" s="8"/>
      <c r="J36" s="8"/>
      <c r="K36" s="8"/>
      <c r="L36" s="8"/>
      <c r="M36" s="8"/>
      <c r="N36" s="8"/>
      <c r="O36" s="8"/>
      <c r="P36" s="8"/>
      <c r="Q36" s="8"/>
    </row>
    <row r="37" spans="2:17" x14ac:dyDescent="0.2">
      <c r="B37" s="8"/>
      <c r="C37" s="8"/>
      <c r="D37" s="8"/>
      <c r="E37" s="8"/>
      <c r="F37" s="8"/>
      <c r="G37" s="8"/>
      <c r="H37" s="8"/>
      <c r="I37" s="8"/>
      <c r="J37" s="8"/>
      <c r="K37" s="8"/>
      <c r="L37" s="8"/>
      <c r="M37" s="8"/>
      <c r="N37" s="8"/>
      <c r="O37" s="8"/>
      <c r="P37" s="8"/>
      <c r="Q37" s="8"/>
    </row>
    <row r="38" spans="2:17" x14ac:dyDescent="0.2">
      <c r="B38" s="8"/>
      <c r="C38" s="8"/>
      <c r="D38" s="8"/>
      <c r="E38" s="8"/>
      <c r="F38" s="8"/>
      <c r="G38" s="8"/>
      <c r="H38" s="8"/>
      <c r="I38" s="8"/>
      <c r="J38" s="8"/>
      <c r="K38" s="8"/>
      <c r="L38" s="8"/>
      <c r="M38" s="8"/>
      <c r="N38" s="8"/>
      <c r="O38" s="8"/>
      <c r="P38" s="8"/>
      <c r="Q38" s="8"/>
    </row>
    <row r="39" spans="2:17" x14ac:dyDescent="0.2">
      <c r="B39" s="8"/>
      <c r="C39" s="8"/>
      <c r="D39" s="8"/>
      <c r="E39" s="8"/>
      <c r="F39" s="8"/>
      <c r="G39" s="8"/>
      <c r="H39" s="8"/>
      <c r="I39" s="8"/>
      <c r="J39" s="8"/>
      <c r="K39" s="8"/>
      <c r="L39" s="8"/>
      <c r="M39" s="8"/>
      <c r="N39" s="8"/>
      <c r="O39" s="8"/>
      <c r="P39" s="8"/>
      <c r="Q39" s="8"/>
    </row>
    <row r="40" spans="2:17" x14ac:dyDescent="0.2">
      <c r="B40" s="8"/>
      <c r="C40" s="8"/>
      <c r="D40" s="8"/>
      <c r="E40" s="8"/>
      <c r="F40" s="8"/>
      <c r="G40" s="8"/>
      <c r="H40" s="8"/>
      <c r="I40" s="8"/>
      <c r="J40" s="8"/>
      <c r="K40" s="8"/>
      <c r="L40" s="8"/>
      <c r="M40" s="8"/>
      <c r="N40" s="8"/>
      <c r="O40" s="8"/>
      <c r="P40" s="8"/>
      <c r="Q40" s="8"/>
    </row>
    <row r="41" spans="2:17" x14ac:dyDescent="0.2">
      <c r="B41" s="8"/>
      <c r="C41" s="8"/>
      <c r="D41" s="8"/>
      <c r="E41" s="8"/>
      <c r="F41" s="8"/>
      <c r="G41" s="8"/>
      <c r="H41" s="8"/>
      <c r="I41" s="8"/>
      <c r="J41" s="8"/>
      <c r="K41" s="8"/>
      <c r="L41" s="8"/>
      <c r="M41" s="8"/>
      <c r="N41" s="8"/>
      <c r="O41" s="8"/>
      <c r="P41" s="8"/>
      <c r="Q41" s="8"/>
    </row>
    <row r="42" spans="2:17" x14ac:dyDescent="0.2">
      <c r="B42" s="8"/>
      <c r="C42" s="8"/>
      <c r="D42" s="8"/>
      <c r="E42" s="8"/>
      <c r="F42" s="8"/>
      <c r="G42" s="8"/>
      <c r="H42" s="8"/>
      <c r="I42" s="8"/>
      <c r="J42" s="8"/>
      <c r="K42" s="8"/>
      <c r="L42" s="8"/>
      <c r="M42" s="8"/>
      <c r="N42" s="8"/>
      <c r="O42" s="8"/>
      <c r="P42" s="8"/>
      <c r="Q42" s="8"/>
    </row>
    <row r="43" spans="2:17" x14ac:dyDescent="0.2">
      <c r="B43" s="8"/>
      <c r="C43" s="8"/>
      <c r="D43" s="8"/>
      <c r="E43" s="8"/>
      <c r="F43" s="8"/>
      <c r="G43" s="8"/>
      <c r="H43" s="8"/>
      <c r="I43" s="8"/>
      <c r="J43" s="8"/>
      <c r="K43" s="8"/>
      <c r="L43" s="8"/>
      <c r="M43" s="8"/>
      <c r="N43" s="8"/>
      <c r="O43" s="8"/>
      <c r="P43" s="8"/>
      <c r="Q43" s="8"/>
    </row>
    <row r="44" spans="2:17" x14ac:dyDescent="0.2">
      <c r="B44" s="8"/>
      <c r="C44" s="8"/>
      <c r="D44" s="8"/>
      <c r="E44" s="8"/>
      <c r="F44" s="8"/>
      <c r="G44" s="8"/>
      <c r="H44" s="8"/>
      <c r="I44" s="8"/>
      <c r="J44" s="8"/>
      <c r="K44" s="8"/>
      <c r="L44" s="8"/>
      <c r="M44" s="8"/>
      <c r="N44" s="8"/>
      <c r="O44" s="8"/>
      <c r="P44" s="8"/>
      <c r="Q44" s="8"/>
    </row>
    <row r="45" spans="2:17" x14ac:dyDescent="0.2">
      <c r="B45" s="8"/>
      <c r="C45" s="8"/>
      <c r="D45" s="8"/>
      <c r="E45" s="8"/>
      <c r="F45" s="8"/>
      <c r="G45" s="8"/>
      <c r="H45" s="8"/>
      <c r="I45" s="8"/>
      <c r="J45" s="8"/>
      <c r="K45" s="8"/>
      <c r="L45" s="8"/>
      <c r="M45" s="8"/>
      <c r="N45" s="8"/>
      <c r="O45" s="8"/>
      <c r="P45" s="8"/>
      <c r="Q45" s="8"/>
    </row>
    <row r="46" spans="2:17" x14ac:dyDescent="0.2">
      <c r="B46" s="8"/>
      <c r="C46" s="8"/>
      <c r="D46" s="8"/>
      <c r="E46" s="8"/>
      <c r="F46" s="8"/>
      <c r="G46" s="8"/>
      <c r="H46" s="8"/>
      <c r="I46" s="8"/>
      <c r="J46" s="8"/>
      <c r="K46" s="8"/>
      <c r="L46" s="8"/>
      <c r="M46" s="8"/>
      <c r="N46" s="8"/>
      <c r="O46" s="8"/>
      <c r="P46" s="8"/>
      <c r="Q46" s="8"/>
    </row>
    <row r="47" spans="2:17" x14ac:dyDescent="0.2">
      <c r="B47" s="8"/>
      <c r="C47" s="8"/>
      <c r="D47" s="8"/>
      <c r="E47" s="8"/>
      <c r="F47" s="8"/>
      <c r="G47" s="8"/>
      <c r="H47" s="8"/>
      <c r="I47" s="8"/>
      <c r="J47" s="8"/>
      <c r="K47" s="8"/>
      <c r="L47" s="8"/>
      <c r="M47" s="8"/>
      <c r="N47" s="8"/>
      <c r="O47" s="8"/>
      <c r="P47" s="8"/>
      <c r="Q47" s="8"/>
    </row>
    <row r="48" spans="2:17" x14ac:dyDescent="0.2">
      <c r="B48" s="8"/>
      <c r="C48" s="8"/>
      <c r="D48" s="8"/>
      <c r="E48" s="8"/>
      <c r="F48" s="8"/>
      <c r="G48" s="8"/>
      <c r="H48" s="8"/>
      <c r="I48" s="8"/>
      <c r="J48" s="8"/>
      <c r="K48" s="8"/>
      <c r="L48" s="8"/>
      <c r="M48" s="8"/>
      <c r="N48" s="8"/>
      <c r="O48" s="8"/>
      <c r="P48" s="8"/>
      <c r="Q48" s="8"/>
    </row>
    <row r="49" spans="2:17" x14ac:dyDescent="0.2">
      <c r="B49" s="8"/>
      <c r="C49" s="8"/>
      <c r="D49" s="8"/>
      <c r="E49" s="8"/>
      <c r="F49" s="8"/>
      <c r="G49" s="8"/>
      <c r="H49" s="8"/>
      <c r="I49" s="8"/>
      <c r="J49" s="8"/>
      <c r="K49" s="8"/>
      <c r="L49" s="8"/>
      <c r="M49" s="8"/>
      <c r="N49" s="8"/>
      <c r="O49" s="8"/>
      <c r="P49" s="8"/>
      <c r="Q49" s="8"/>
    </row>
    <row r="50" spans="2:17" x14ac:dyDescent="0.2">
      <c r="B50" s="8"/>
      <c r="C50" s="8"/>
      <c r="D50" s="8"/>
      <c r="E50" s="8"/>
      <c r="F50" s="8"/>
      <c r="G50" s="8"/>
      <c r="H50" s="8"/>
      <c r="I50" s="8"/>
      <c r="J50" s="8"/>
      <c r="K50" s="8"/>
      <c r="L50" s="8"/>
      <c r="M50" s="8"/>
      <c r="N50" s="8"/>
      <c r="O50" s="8"/>
      <c r="P50" s="8"/>
      <c r="Q50" s="8"/>
    </row>
    <row r="51" spans="2:17" x14ac:dyDescent="0.2">
      <c r="B51" s="8"/>
      <c r="C51" s="8"/>
      <c r="D51" s="8"/>
      <c r="E51" s="8"/>
      <c r="F51" s="8"/>
      <c r="G51" s="8"/>
      <c r="H51" s="8"/>
      <c r="I51" s="8"/>
      <c r="J51" s="8"/>
      <c r="K51" s="8"/>
      <c r="L51" s="8"/>
      <c r="M51" s="8"/>
      <c r="N51" s="8"/>
      <c r="O51" s="8"/>
      <c r="P51" s="8"/>
      <c r="Q51" s="8"/>
    </row>
    <row r="52" spans="2:17" x14ac:dyDescent="0.2">
      <c r="B52" s="8"/>
      <c r="C52" s="8"/>
      <c r="D52" s="8"/>
      <c r="E52" s="8"/>
      <c r="F52" s="8"/>
      <c r="G52" s="8"/>
      <c r="H52" s="8"/>
      <c r="I52" s="8"/>
      <c r="J52" s="8"/>
      <c r="K52" s="8"/>
      <c r="L52" s="8"/>
      <c r="M52" s="8"/>
      <c r="N52" s="8"/>
      <c r="O52" s="8"/>
      <c r="P52" s="8"/>
      <c r="Q52" s="8"/>
    </row>
    <row r="53" spans="2:17" x14ac:dyDescent="0.2">
      <c r="B53" s="8"/>
      <c r="C53" s="8"/>
      <c r="D53" s="8"/>
      <c r="E53" s="8"/>
      <c r="F53" s="8"/>
      <c r="G53" s="8"/>
      <c r="H53" s="8"/>
      <c r="I53" s="8"/>
      <c r="J53" s="8"/>
      <c r="K53" s="8"/>
      <c r="L53" s="8"/>
      <c r="M53" s="8"/>
      <c r="N53" s="8"/>
      <c r="O53" s="8"/>
      <c r="P53" s="8"/>
      <c r="Q53" s="8"/>
    </row>
    <row r="54" spans="2:17" x14ac:dyDescent="0.2">
      <c r="B54" s="8"/>
      <c r="C54" s="8"/>
      <c r="D54" s="8"/>
      <c r="E54" s="8"/>
      <c r="F54" s="8"/>
      <c r="G54" s="8"/>
      <c r="H54" s="8"/>
      <c r="I54" s="8"/>
      <c r="J54" s="8"/>
      <c r="K54" s="8"/>
      <c r="L54" s="8"/>
      <c r="M54" s="8"/>
      <c r="N54" s="8"/>
      <c r="O54" s="8"/>
      <c r="P54" s="8"/>
      <c r="Q54" s="8"/>
    </row>
    <row r="55" spans="2:17" x14ac:dyDescent="0.2">
      <c r="B55" s="8"/>
      <c r="C55" s="8"/>
      <c r="D55" s="8"/>
      <c r="E55" s="8"/>
      <c r="F55" s="8"/>
      <c r="G55" s="8"/>
      <c r="H55" s="8"/>
      <c r="I55" s="8"/>
      <c r="J55" s="8"/>
      <c r="K55" s="8"/>
      <c r="L55" s="8"/>
      <c r="M55" s="8"/>
      <c r="N55" s="8"/>
      <c r="O55" s="8"/>
      <c r="P55" s="8"/>
      <c r="Q55" s="8"/>
    </row>
    <row r="56" spans="2:17" x14ac:dyDescent="0.2">
      <c r="B56" s="8"/>
      <c r="C56" s="8"/>
      <c r="D56" s="8"/>
      <c r="E56" s="8"/>
      <c r="F56" s="8"/>
      <c r="G56" s="8"/>
      <c r="H56" s="8"/>
      <c r="I56" s="8"/>
      <c r="J56" s="8"/>
      <c r="K56" s="8"/>
      <c r="L56" s="8"/>
      <c r="M56" s="8"/>
      <c r="N56" s="8"/>
      <c r="O56" s="8"/>
      <c r="P56" s="8"/>
      <c r="Q56" s="8"/>
    </row>
    <row r="57" spans="2:17" x14ac:dyDescent="0.2">
      <c r="B57" s="8"/>
      <c r="C57" s="8"/>
      <c r="D57" s="8"/>
      <c r="E57" s="8"/>
      <c r="F57" s="8"/>
      <c r="G57" s="8"/>
      <c r="H57" s="8"/>
      <c r="I57" s="8"/>
      <c r="J57" s="8"/>
      <c r="K57" s="8"/>
      <c r="L57" s="8"/>
      <c r="M57" s="8"/>
      <c r="N57" s="8"/>
      <c r="O57" s="8"/>
      <c r="P57" s="8"/>
      <c r="Q57" s="8"/>
    </row>
    <row r="58" spans="2:17" x14ac:dyDescent="0.2">
      <c r="B58" s="8"/>
      <c r="C58" s="8"/>
      <c r="D58" s="8"/>
      <c r="E58" s="8"/>
      <c r="F58" s="8"/>
      <c r="G58" s="8"/>
      <c r="H58" s="8"/>
      <c r="I58" s="8"/>
      <c r="J58" s="8"/>
      <c r="K58" s="8"/>
      <c r="L58" s="8"/>
      <c r="M58" s="8"/>
      <c r="N58" s="8"/>
      <c r="O58" s="8"/>
      <c r="P58" s="8"/>
      <c r="Q58" s="8"/>
    </row>
    <row r="59" spans="2:17" x14ac:dyDescent="0.2">
      <c r="B59" s="8"/>
      <c r="C59" s="8"/>
      <c r="D59" s="8"/>
      <c r="E59" s="8"/>
      <c r="F59" s="8"/>
      <c r="G59" s="8"/>
      <c r="H59" s="8"/>
      <c r="I59" s="8"/>
      <c r="J59" s="8"/>
      <c r="K59" s="8"/>
      <c r="L59" s="8"/>
      <c r="M59" s="8"/>
      <c r="N59" s="8"/>
      <c r="O59" s="8"/>
      <c r="P59" s="8"/>
      <c r="Q59" s="8"/>
    </row>
    <row r="60" spans="2:17" x14ac:dyDescent="0.2">
      <c r="B60" s="8"/>
      <c r="C60" s="8"/>
      <c r="D60" s="8"/>
      <c r="E60" s="8"/>
      <c r="F60" s="8"/>
      <c r="G60" s="8"/>
      <c r="H60" s="8"/>
      <c r="I60" s="8"/>
      <c r="J60" s="8"/>
      <c r="K60" s="8"/>
      <c r="L60" s="8"/>
      <c r="M60" s="8"/>
      <c r="N60" s="8"/>
      <c r="O60" s="8"/>
      <c r="P60" s="8"/>
      <c r="Q60" s="8"/>
    </row>
    <row r="61" spans="2:17" x14ac:dyDescent="0.2">
      <c r="B61" s="8"/>
      <c r="C61" s="8"/>
      <c r="D61" s="8"/>
      <c r="E61" s="8"/>
      <c r="F61" s="8"/>
      <c r="G61" s="8"/>
      <c r="H61" s="8"/>
      <c r="I61" s="8"/>
      <c r="J61" s="8"/>
      <c r="K61" s="8"/>
      <c r="L61" s="8"/>
      <c r="M61" s="8"/>
      <c r="N61" s="8"/>
      <c r="O61" s="8"/>
      <c r="P61" s="8"/>
      <c r="Q61" s="8"/>
    </row>
    <row r="62" spans="2:17" x14ac:dyDescent="0.2">
      <c r="B62" s="8"/>
      <c r="C62" s="8"/>
      <c r="D62" s="8"/>
      <c r="E62" s="8"/>
      <c r="F62" s="8"/>
      <c r="G62" s="8"/>
      <c r="H62" s="8"/>
      <c r="I62" s="8"/>
      <c r="J62" s="8"/>
      <c r="K62" s="8"/>
      <c r="L62" s="8"/>
      <c r="M62" s="8"/>
      <c r="N62" s="8"/>
      <c r="O62" s="8"/>
      <c r="P62" s="8"/>
      <c r="Q62" s="8"/>
    </row>
    <row r="63" spans="2:17" x14ac:dyDescent="0.2">
      <c r="B63" s="8"/>
      <c r="C63" s="8"/>
      <c r="D63" s="8"/>
      <c r="E63" s="8"/>
      <c r="F63" s="8"/>
      <c r="G63" s="8"/>
      <c r="H63" s="8"/>
      <c r="I63" s="8"/>
      <c r="J63" s="8"/>
      <c r="K63" s="8"/>
      <c r="L63" s="8"/>
      <c r="M63" s="8"/>
      <c r="N63" s="8"/>
      <c r="O63" s="8"/>
      <c r="P63" s="8"/>
      <c r="Q63" s="8"/>
    </row>
    <row r="64" spans="2:17" x14ac:dyDescent="0.2">
      <c r="B64" s="8"/>
      <c r="C64" s="8"/>
      <c r="D64" s="8"/>
      <c r="E64" s="8"/>
      <c r="F64" s="8"/>
      <c r="G64" s="8"/>
      <c r="H64" s="8"/>
      <c r="I64" s="8"/>
      <c r="J64" s="8"/>
      <c r="K64" s="8"/>
      <c r="L64" s="8"/>
      <c r="M64" s="8"/>
      <c r="N64" s="8"/>
      <c r="O64" s="8"/>
      <c r="P64" s="8"/>
      <c r="Q64" s="8"/>
    </row>
    <row r="65" spans="2:17" x14ac:dyDescent="0.2">
      <c r="B65" s="8"/>
      <c r="C65" s="8"/>
      <c r="D65" s="8"/>
      <c r="E65" s="8"/>
      <c r="F65" s="8"/>
      <c r="G65" s="8"/>
      <c r="H65" s="8"/>
      <c r="I65" s="8"/>
      <c r="J65" s="8"/>
      <c r="K65" s="8"/>
      <c r="L65" s="8"/>
      <c r="M65" s="8"/>
      <c r="N65" s="8"/>
      <c r="O65" s="8"/>
      <c r="P65" s="8"/>
      <c r="Q65" s="8"/>
    </row>
    <row r="66" spans="2:17" x14ac:dyDescent="0.2">
      <c r="B66" s="8"/>
      <c r="C66" s="8"/>
      <c r="D66" s="8"/>
      <c r="E66" s="8"/>
      <c r="F66" s="8"/>
      <c r="G66" s="8"/>
      <c r="H66" s="8"/>
      <c r="I66" s="8"/>
      <c r="J66" s="8"/>
      <c r="K66" s="8"/>
      <c r="L66" s="8"/>
      <c r="M66" s="8"/>
      <c r="N66" s="8"/>
      <c r="O66" s="8"/>
      <c r="P66" s="8"/>
      <c r="Q66" s="8"/>
    </row>
    <row r="67" spans="2:17" x14ac:dyDescent="0.2">
      <c r="B67" s="8"/>
      <c r="C67" s="8"/>
      <c r="D67" s="8"/>
      <c r="E67" s="8"/>
      <c r="F67" s="8"/>
      <c r="G67" s="8"/>
      <c r="H67" s="8"/>
      <c r="I67" s="8"/>
      <c r="J67" s="8"/>
      <c r="K67" s="8"/>
      <c r="L67" s="8"/>
      <c r="M67" s="8"/>
      <c r="N67" s="8"/>
      <c r="O67" s="8"/>
      <c r="P67" s="8"/>
      <c r="Q67" s="8"/>
    </row>
    <row r="68" spans="2:17" x14ac:dyDescent="0.2">
      <c r="B68" s="8"/>
      <c r="C68" s="8"/>
      <c r="D68" s="8"/>
      <c r="E68" s="8"/>
      <c r="F68" s="8"/>
      <c r="G68" s="8"/>
      <c r="H68" s="8"/>
      <c r="I68" s="8"/>
      <c r="J68" s="8"/>
      <c r="K68" s="8"/>
      <c r="L68" s="8"/>
      <c r="M68" s="8"/>
      <c r="N68" s="8"/>
      <c r="O68" s="8"/>
      <c r="P68" s="8"/>
      <c r="Q68" s="8"/>
    </row>
    <row r="69" spans="2:17" x14ac:dyDescent="0.2">
      <c r="B69" s="8"/>
      <c r="C69" s="8"/>
      <c r="D69" s="8"/>
      <c r="E69" s="8"/>
      <c r="F69" s="8"/>
      <c r="G69" s="8"/>
      <c r="H69" s="8"/>
      <c r="I69" s="8"/>
      <c r="J69" s="8"/>
      <c r="K69" s="8"/>
      <c r="L69" s="8"/>
      <c r="M69" s="8"/>
      <c r="N69" s="8"/>
      <c r="O69" s="8"/>
      <c r="P69" s="8"/>
      <c r="Q69" s="8"/>
    </row>
    <row r="70" spans="2:17" x14ac:dyDescent="0.2">
      <c r="B70" s="8"/>
      <c r="C70" s="8"/>
      <c r="D70" s="8"/>
      <c r="E70" s="8"/>
      <c r="F70" s="8"/>
      <c r="G70" s="8"/>
      <c r="H70" s="8"/>
      <c r="I70" s="8"/>
      <c r="J70" s="8"/>
      <c r="K70" s="8"/>
      <c r="L70" s="8"/>
      <c r="M70" s="8"/>
      <c r="N70" s="8"/>
      <c r="O70" s="8"/>
      <c r="P70" s="8"/>
      <c r="Q70" s="8"/>
    </row>
    <row r="71" spans="2:17" x14ac:dyDescent="0.2">
      <c r="B71" s="8"/>
      <c r="C71" s="8"/>
      <c r="D71" s="8"/>
      <c r="E71" s="8"/>
      <c r="F71" s="8"/>
      <c r="G71" s="8"/>
      <c r="H71" s="8"/>
      <c r="I71" s="8"/>
      <c r="J71" s="8"/>
      <c r="K71" s="8"/>
      <c r="L71" s="8"/>
      <c r="M71" s="8"/>
      <c r="N71" s="8"/>
      <c r="O71" s="8"/>
      <c r="P71" s="8"/>
      <c r="Q71" s="8"/>
    </row>
    <row r="72" spans="2:17" x14ac:dyDescent="0.2">
      <c r="B72" s="8"/>
      <c r="C72" s="8"/>
      <c r="D72" s="8"/>
      <c r="E72" s="8"/>
      <c r="F72" s="8"/>
      <c r="G72" s="8"/>
      <c r="H72" s="8"/>
      <c r="I72" s="8"/>
      <c r="J72" s="8"/>
      <c r="K72" s="8"/>
      <c r="L72" s="8"/>
      <c r="M72" s="8"/>
      <c r="N72" s="8"/>
      <c r="O72" s="8"/>
      <c r="P72" s="8"/>
      <c r="Q72" s="8"/>
    </row>
    <row r="73" spans="2:17" x14ac:dyDescent="0.2">
      <c r="B73" s="8"/>
      <c r="C73" s="8"/>
      <c r="D73" s="8"/>
      <c r="E73" s="8"/>
      <c r="F73" s="8"/>
      <c r="G73" s="8"/>
      <c r="H73" s="8"/>
      <c r="I73" s="8"/>
      <c r="J73" s="8"/>
      <c r="K73" s="8"/>
      <c r="L73" s="8"/>
      <c r="M73" s="8"/>
      <c r="N73" s="8"/>
      <c r="O73" s="8"/>
      <c r="P73" s="8"/>
      <c r="Q73" s="8"/>
    </row>
    <row r="74" spans="2:17" x14ac:dyDescent="0.2">
      <c r="B74" s="8"/>
      <c r="C74" s="8"/>
      <c r="D74" s="8"/>
      <c r="E74" s="8"/>
      <c r="F74" s="8"/>
      <c r="G74" s="8"/>
      <c r="H74" s="8"/>
      <c r="I74" s="8"/>
      <c r="J74" s="8"/>
      <c r="K74" s="8"/>
      <c r="L74" s="8"/>
      <c r="M74" s="8"/>
      <c r="N74" s="8"/>
      <c r="O74" s="8"/>
      <c r="P74" s="8"/>
      <c r="Q74" s="8"/>
    </row>
    <row r="75" spans="2:17" x14ac:dyDescent="0.2">
      <c r="B75" s="8"/>
      <c r="C75" s="8"/>
      <c r="D75" s="8"/>
      <c r="E75" s="8"/>
      <c r="F75" s="8"/>
      <c r="G75" s="8"/>
      <c r="H75" s="8"/>
      <c r="I75" s="8"/>
      <c r="J75" s="8"/>
      <c r="K75" s="8"/>
      <c r="L75" s="8"/>
      <c r="M75" s="8"/>
      <c r="N75" s="8"/>
      <c r="O75" s="8"/>
      <c r="P75" s="8"/>
      <c r="Q75" s="8"/>
    </row>
    <row r="76" spans="2:17" x14ac:dyDescent="0.2">
      <c r="B76" s="8"/>
      <c r="C76" s="8"/>
      <c r="D76" s="8"/>
      <c r="E76" s="8"/>
      <c r="F76" s="8"/>
      <c r="G76" s="8"/>
      <c r="H76" s="8"/>
      <c r="I76" s="8"/>
      <c r="J76" s="8"/>
      <c r="K76" s="8"/>
      <c r="L76" s="8"/>
      <c r="M76" s="8"/>
      <c r="N76" s="8"/>
      <c r="O76" s="8"/>
      <c r="P76" s="8"/>
      <c r="Q76" s="8"/>
    </row>
    <row r="77" spans="2:17" x14ac:dyDescent="0.2">
      <c r="B77" s="8"/>
      <c r="C77" s="8"/>
      <c r="D77" s="8"/>
      <c r="E77" s="8"/>
      <c r="F77" s="8"/>
      <c r="G77" s="8"/>
      <c r="H77" s="8"/>
      <c r="I77" s="8"/>
      <c r="J77" s="8"/>
      <c r="K77" s="8"/>
      <c r="L77" s="8"/>
      <c r="M77" s="8"/>
      <c r="N77" s="8"/>
      <c r="O77" s="8"/>
      <c r="P77" s="8"/>
      <c r="Q77" s="8"/>
    </row>
    <row r="78" spans="2:17" x14ac:dyDescent="0.2">
      <c r="B78" s="8"/>
      <c r="C78" s="8"/>
      <c r="D78" s="8"/>
      <c r="E78" s="8"/>
      <c r="F78" s="8"/>
      <c r="G78" s="8"/>
      <c r="H78" s="8"/>
      <c r="I78" s="8"/>
      <c r="J78" s="8"/>
      <c r="K78" s="8"/>
      <c r="L78" s="8"/>
      <c r="M78" s="8"/>
      <c r="N78" s="8"/>
      <c r="O78" s="8"/>
      <c r="P78" s="8"/>
      <c r="Q78" s="8"/>
    </row>
    <row r="79" spans="2:17" x14ac:dyDescent="0.2">
      <c r="B79" s="8"/>
      <c r="C79" s="8"/>
      <c r="D79" s="8"/>
      <c r="E79" s="8"/>
      <c r="F79" s="8"/>
      <c r="G79" s="8"/>
      <c r="H79" s="8"/>
      <c r="I79" s="8"/>
      <c r="J79" s="8"/>
      <c r="K79" s="8"/>
      <c r="L79" s="8"/>
      <c r="M79" s="8"/>
      <c r="N79" s="8"/>
      <c r="O79" s="8"/>
      <c r="P79" s="8"/>
      <c r="Q79" s="8"/>
    </row>
    <row r="80" spans="2:17" x14ac:dyDescent="0.2">
      <c r="B80" s="8"/>
      <c r="C80" s="8"/>
      <c r="D80" s="8"/>
      <c r="E80" s="8"/>
      <c r="F80" s="8"/>
      <c r="G80" s="8"/>
      <c r="H80" s="8"/>
      <c r="I80" s="8"/>
      <c r="J80" s="8"/>
      <c r="K80" s="8"/>
      <c r="L80" s="8"/>
      <c r="M80" s="8"/>
      <c r="N80" s="8"/>
      <c r="O80" s="8"/>
      <c r="P80" s="8"/>
      <c r="Q80" s="8"/>
    </row>
    <row r="81" spans="2:17" x14ac:dyDescent="0.2">
      <c r="B81" s="8"/>
      <c r="C81" s="8"/>
      <c r="D81" s="8"/>
      <c r="E81" s="8"/>
      <c r="F81" s="8"/>
      <c r="G81" s="8"/>
      <c r="H81" s="8"/>
      <c r="I81" s="8"/>
      <c r="J81" s="8"/>
      <c r="K81" s="8"/>
      <c r="L81" s="8"/>
      <c r="M81" s="8"/>
      <c r="N81" s="8"/>
      <c r="O81" s="8"/>
      <c r="P81" s="8"/>
      <c r="Q81" s="8"/>
    </row>
    <row r="82" spans="2:17" x14ac:dyDescent="0.2">
      <c r="B82" s="8"/>
      <c r="C82" s="8"/>
      <c r="D82" s="8"/>
      <c r="E82" s="8"/>
      <c r="F82" s="8"/>
      <c r="G82" s="8"/>
      <c r="H82" s="8"/>
      <c r="I82" s="8"/>
      <c r="J82" s="8"/>
      <c r="K82" s="8"/>
      <c r="L82" s="8"/>
      <c r="M82" s="8"/>
      <c r="N82" s="8"/>
      <c r="O82" s="8"/>
      <c r="P82" s="8"/>
      <c r="Q82" s="8"/>
    </row>
    <row r="83" spans="2:17" x14ac:dyDescent="0.2">
      <c r="B83" s="8"/>
      <c r="C83" s="8"/>
      <c r="D83" s="8"/>
      <c r="E83" s="8"/>
      <c r="F83" s="8"/>
      <c r="G83" s="8"/>
      <c r="H83" s="8"/>
      <c r="I83" s="8"/>
      <c r="J83" s="8"/>
      <c r="K83" s="8"/>
      <c r="L83" s="8"/>
      <c r="M83" s="8"/>
      <c r="N83" s="8"/>
      <c r="O83" s="8"/>
      <c r="P83" s="8"/>
      <c r="Q83" s="8"/>
    </row>
    <row r="84" spans="2:17" x14ac:dyDescent="0.2">
      <c r="B84" s="8"/>
      <c r="C84" s="8"/>
      <c r="D84" s="8"/>
      <c r="E84" s="8"/>
      <c r="F84" s="8"/>
      <c r="G84" s="8"/>
      <c r="H84" s="8"/>
      <c r="I84" s="8"/>
      <c r="J84" s="8"/>
      <c r="K84" s="8"/>
      <c r="L84" s="8"/>
      <c r="M84" s="8"/>
      <c r="N84" s="8"/>
      <c r="O84" s="8"/>
      <c r="P84" s="8"/>
      <c r="Q84" s="8"/>
    </row>
    <row r="85" spans="2:17" x14ac:dyDescent="0.2">
      <c r="B85" s="8"/>
      <c r="C85" s="8"/>
      <c r="D85" s="8"/>
      <c r="E85" s="8"/>
      <c r="F85" s="8"/>
      <c r="G85" s="8"/>
      <c r="H85" s="8"/>
      <c r="I85" s="8"/>
      <c r="J85" s="8"/>
      <c r="K85" s="8"/>
      <c r="L85" s="8"/>
      <c r="M85" s="8"/>
      <c r="N85" s="8"/>
      <c r="O85" s="8"/>
      <c r="P85" s="8"/>
      <c r="Q85" s="8"/>
    </row>
    <row r="86" spans="2:17" x14ac:dyDescent="0.2">
      <c r="B86" s="8"/>
      <c r="C86" s="8"/>
      <c r="D86" s="8"/>
      <c r="E86" s="8"/>
      <c r="F86" s="8"/>
      <c r="G86" s="8"/>
      <c r="H86" s="8"/>
      <c r="I86" s="8"/>
      <c r="J86" s="8"/>
      <c r="K86" s="8"/>
      <c r="L86" s="8"/>
      <c r="M86" s="8"/>
      <c r="N86" s="8"/>
      <c r="O86" s="8"/>
      <c r="P86" s="8"/>
      <c r="Q86" s="8"/>
    </row>
    <row r="87" spans="2:17" x14ac:dyDescent="0.2">
      <c r="B87" s="8"/>
      <c r="C87" s="8"/>
      <c r="D87" s="8"/>
      <c r="E87" s="8"/>
      <c r="F87" s="8"/>
      <c r="G87" s="8"/>
      <c r="H87" s="8"/>
      <c r="I87" s="8"/>
      <c r="J87" s="8"/>
      <c r="K87" s="8"/>
      <c r="L87" s="8"/>
      <c r="M87" s="8"/>
      <c r="N87" s="8"/>
      <c r="O87" s="8"/>
      <c r="P87" s="8"/>
      <c r="Q87" s="8"/>
    </row>
    <row r="88" spans="2:17" x14ac:dyDescent="0.2">
      <c r="B88" s="8"/>
      <c r="C88" s="8"/>
      <c r="D88" s="8"/>
      <c r="E88" s="8"/>
      <c r="F88" s="8"/>
      <c r="G88" s="8"/>
      <c r="H88" s="8"/>
      <c r="I88" s="8"/>
      <c r="J88" s="8"/>
      <c r="K88" s="8"/>
      <c r="L88" s="8"/>
      <c r="M88" s="8"/>
      <c r="N88" s="8"/>
      <c r="O88" s="8"/>
      <c r="P88" s="8"/>
      <c r="Q88" s="8"/>
    </row>
    <row r="89" spans="2:17" x14ac:dyDescent="0.2">
      <c r="B89" s="8"/>
      <c r="C89" s="8"/>
      <c r="D89" s="8"/>
      <c r="E89" s="8"/>
      <c r="F89" s="8"/>
      <c r="G89" s="8"/>
      <c r="H89" s="8"/>
      <c r="I89" s="8"/>
      <c r="J89" s="8"/>
      <c r="K89" s="8"/>
      <c r="L89" s="8"/>
      <c r="M89" s="8"/>
      <c r="N89" s="8"/>
      <c r="O89" s="8"/>
      <c r="P89" s="8"/>
      <c r="Q89" s="8"/>
    </row>
    <row r="90" spans="2:17" x14ac:dyDescent="0.2">
      <c r="B90" s="8"/>
      <c r="C90" s="8"/>
      <c r="D90" s="8"/>
      <c r="E90" s="8"/>
      <c r="F90" s="8"/>
      <c r="G90" s="8"/>
      <c r="H90" s="8"/>
      <c r="I90" s="8"/>
      <c r="J90" s="8"/>
      <c r="K90" s="8"/>
      <c r="L90" s="8"/>
      <c r="M90" s="8"/>
      <c r="N90" s="8"/>
      <c r="O90" s="8"/>
      <c r="P90" s="8"/>
      <c r="Q90" s="8"/>
    </row>
    <row r="91" spans="2:17" x14ac:dyDescent="0.2">
      <c r="B91" s="8"/>
      <c r="C91" s="8"/>
      <c r="D91" s="8"/>
      <c r="E91" s="8"/>
      <c r="F91" s="8"/>
      <c r="G91" s="8"/>
      <c r="H91" s="8"/>
      <c r="I91" s="8"/>
      <c r="J91" s="8"/>
      <c r="K91" s="8"/>
      <c r="L91" s="8"/>
      <c r="M91" s="8"/>
      <c r="N91" s="8"/>
      <c r="O91" s="8"/>
      <c r="P91" s="8"/>
      <c r="Q91" s="8"/>
    </row>
    <row r="92" spans="2:17" x14ac:dyDescent="0.2">
      <c r="B92" s="8"/>
      <c r="C92" s="8"/>
      <c r="D92" s="8"/>
      <c r="E92" s="8"/>
      <c r="F92" s="8"/>
      <c r="G92" s="8"/>
      <c r="H92" s="8"/>
      <c r="I92" s="8"/>
      <c r="J92" s="8"/>
      <c r="K92" s="8"/>
      <c r="L92" s="8"/>
      <c r="M92" s="8"/>
      <c r="N92" s="8"/>
      <c r="O92" s="8"/>
      <c r="P92" s="8"/>
      <c r="Q92" s="8"/>
    </row>
    <row r="93" spans="2:17" x14ac:dyDescent="0.2">
      <c r="B93" s="8"/>
      <c r="C93" s="8"/>
      <c r="D93" s="8"/>
      <c r="E93" s="8"/>
      <c r="F93" s="8"/>
      <c r="G93" s="8"/>
      <c r="H93" s="8"/>
      <c r="I93" s="8"/>
      <c r="J93" s="8"/>
      <c r="K93" s="8"/>
      <c r="L93" s="8"/>
      <c r="M93" s="8"/>
      <c r="N93" s="8"/>
      <c r="O93" s="8"/>
      <c r="P93" s="8"/>
      <c r="Q93" s="8"/>
    </row>
    <row r="94" spans="2:17" x14ac:dyDescent="0.2">
      <c r="B94" s="8"/>
      <c r="C94" s="8"/>
      <c r="D94" s="8"/>
      <c r="E94" s="8"/>
      <c r="F94" s="8"/>
      <c r="G94" s="8"/>
      <c r="H94" s="8"/>
      <c r="I94" s="8"/>
      <c r="J94" s="8"/>
      <c r="K94" s="8"/>
      <c r="L94" s="8"/>
      <c r="M94" s="8"/>
      <c r="N94" s="8"/>
      <c r="O94" s="8"/>
      <c r="P94" s="8"/>
      <c r="Q94" s="8"/>
    </row>
    <row r="95" spans="2:17" x14ac:dyDescent="0.2">
      <c r="B95" s="8"/>
      <c r="C95" s="8"/>
      <c r="D95" s="8"/>
      <c r="E95" s="8"/>
      <c r="F95" s="8"/>
      <c r="G95" s="8"/>
      <c r="H95" s="8"/>
      <c r="I95" s="8"/>
      <c r="J95" s="8"/>
      <c r="K95" s="8"/>
      <c r="L95" s="8"/>
      <c r="M95" s="8"/>
      <c r="N95" s="8"/>
      <c r="O95" s="8"/>
      <c r="P95" s="8"/>
      <c r="Q95" s="8"/>
    </row>
    <row r="96" spans="2:17" x14ac:dyDescent="0.2">
      <c r="B96" s="8"/>
      <c r="C96" s="8"/>
      <c r="D96" s="8"/>
      <c r="E96" s="8"/>
      <c r="F96" s="8"/>
      <c r="G96" s="8"/>
      <c r="H96" s="8"/>
      <c r="I96" s="8"/>
      <c r="J96" s="8"/>
      <c r="K96" s="8"/>
      <c r="L96" s="8"/>
      <c r="M96" s="8"/>
      <c r="N96" s="8"/>
      <c r="O96" s="8"/>
      <c r="P96" s="8"/>
      <c r="Q96" s="8"/>
    </row>
    <row r="97" spans="2:17" x14ac:dyDescent="0.2">
      <c r="B97" s="8"/>
      <c r="C97" s="8"/>
      <c r="D97" s="8"/>
      <c r="E97" s="8"/>
      <c r="F97" s="8"/>
      <c r="G97" s="8"/>
      <c r="H97" s="8"/>
      <c r="I97" s="8"/>
      <c r="J97" s="8"/>
      <c r="K97" s="8"/>
      <c r="L97" s="8"/>
      <c r="M97" s="8"/>
      <c r="N97" s="8"/>
      <c r="O97" s="8"/>
      <c r="P97" s="8"/>
      <c r="Q97" s="8"/>
    </row>
    <row r="98" spans="2:17" x14ac:dyDescent="0.2">
      <c r="B98" s="8"/>
      <c r="C98" s="8"/>
      <c r="D98" s="8"/>
      <c r="E98" s="8"/>
      <c r="F98" s="8"/>
      <c r="G98" s="8"/>
      <c r="H98" s="8"/>
      <c r="I98" s="8"/>
      <c r="J98" s="8"/>
      <c r="K98" s="8"/>
      <c r="L98" s="8"/>
      <c r="M98" s="8"/>
      <c r="N98" s="8"/>
      <c r="O98" s="8"/>
      <c r="P98" s="8"/>
      <c r="Q98" s="8"/>
    </row>
    <row r="99" spans="2:17" x14ac:dyDescent="0.2">
      <c r="B99" s="8"/>
      <c r="C99" s="8"/>
      <c r="D99" s="8"/>
      <c r="E99" s="8"/>
      <c r="F99" s="8"/>
      <c r="G99" s="8"/>
      <c r="H99" s="8"/>
      <c r="I99" s="8"/>
      <c r="J99" s="8"/>
      <c r="K99" s="8"/>
      <c r="L99" s="8"/>
      <c r="M99" s="8"/>
      <c r="N99" s="8"/>
      <c r="O99" s="8"/>
      <c r="P99" s="8"/>
      <c r="Q99" s="8"/>
    </row>
    <row r="100" spans="2:17" x14ac:dyDescent="0.2">
      <c r="B100" s="8"/>
      <c r="C100" s="8"/>
      <c r="D100" s="8"/>
      <c r="E100" s="8"/>
      <c r="F100" s="8"/>
      <c r="G100" s="8"/>
      <c r="H100" s="8"/>
      <c r="I100" s="8"/>
      <c r="J100" s="8"/>
      <c r="K100" s="8"/>
      <c r="L100" s="8"/>
      <c r="M100" s="8"/>
      <c r="N100" s="8"/>
      <c r="O100" s="8"/>
      <c r="P100" s="8"/>
      <c r="Q100" s="8"/>
    </row>
    <row r="101" spans="2:17" x14ac:dyDescent="0.2">
      <c r="B101" s="8"/>
      <c r="C101" s="8"/>
      <c r="D101" s="8"/>
      <c r="E101" s="8"/>
      <c r="F101" s="8"/>
      <c r="G101" s="8"/>
      <c r="H101" s="8"/>
      <c r="I101" s="8"/>
      <c r="J101" s="8"/>
      <c r="K101" s="8"/>
      <c r="L101" s="8"/>
      <c r="M101" s="8"/>
      <c r="N101" s="8"/>
      <c r="O101" s="8"/>
      <c r="P101" s="8"/>
      <c r="Q101" s="8"/>
    </row>
    <row r="102" spans="2:17" x14ac:dyDescent="0.2">
      <c r="B102" s="8"/>
      <c r="C102" s="8"/>
      <c r="D102" s="8"/>
      <c r="E102" s="8"/>
      <c r="F102" s="8"/>
      <c r="G102" s="8"/>
      <c r="H102" s="8"/>
      <c r="I102" s="8"/>
      <c r="J102" s="8"/>
      <c r="K102" s="8"/>
      <c r="L102" s="8"/>
      <c r="M102" s="8"/>
      <c r="N102" s="8"/>
      <c r="O102" s="8"/>
      <c r="P102" s="8"/>
      <c r="Q102" s="8"/>
    </row>
    <row r="103" spans="2:17" x14ac:dyDescent="0.2">
      <c r="B103" s="8"/>
      <c r="C103" s="8"/>
      <c r="D103" s="8"/>
      <c r="E103" s="8"/>
      <c r="F103" s="8"/>
      <c r="G103" s="8"/>
      <c r="H103" s="8"/>
      <c r="I103" s="8"/>
      <c r="J103" s="8"/>
      <c r="K103" s="8"/>
      <c r="L103" s="8"/>
      <c r="M103" s="8"/>
      <c r="N103" s="8"/>
      <c r="O103" s="8"/>
      <c r="P103" s="8"/>
      <c r="Q103" s="8"/>
    </row>
    <row r="104" spans="2:17" x14ac:dyDescent="0.2">
      <c r="B104" s="8"/>
      <c r="C104" s="8"/>
      <c r="D104" s="8"/>
      <c r="E104" s="8"/>
      <c r="F104" s="8"/>
      <c r="G104" s="8"/>
      <c r="H104" s="8"/>
      <c r="I104" s="8"/>
      <c r="J104" s="8"/>
      <c r="K104" s="8"/>
      <c r="L104" s="8"/>
      <c r="M104" s="8"/>
      <c r="N104" s="8"/>
      <c r="O104" s="8"/>
      <c r="P104" s="8"/>
      <c r="Q104" s="8"/>
    </row>
    <row r="105" spans="2:17" x14ac:dyDescent="0.2">
      <c r="B105" s="8"/>
      <c r="C105" s="8"/>
      <c r="D105" s="8"/>
      <c r="E105" s="8"/>
      <c r="F105" s="8"/>
      <c r="G105" s="8"/>
      <c r="H105" s="8"/>
      <c r="I105" s="8"/>
      <c r="J105" s="8"/>
      <c r="K105" s="8"/>
      <c r="L105" s="8"/>
      <c r="M105" s="8"/>
      <c r="N105" s="8"/>
      <c r="O105" s="8"/>
      <c r="P105" s="8"/>
      <c r="Q105" s="8"/>
    </row>
    <row r="106" spans="2:17" x14ac:dyDescent="0.2">
      <c r="B106" s="8"/>
      <c r="C106" s="8"/>
      <c r="D106" s="8"/>
      <c r="E106" s="8"/>
      <c r="F106" s="8"/>
      <c r="G106" s="8"/>
      <c r="H106" s="8"/>
      <c r="I106" s="8"/>
      <c r="J106" s="8"/>
      <c r="K106" s="8"/>
      <c r="L106" s="8"/>
      <c r="M106" s="8"/>
      <c r="N106" s="8"/>
      <c r="O106" s="8"/>
      <c r="P106" s="8"/>
      <c r="Q106" s="8"/>
    </row>
    <row r="107" spans="2:17" x14ac:dyDescent="0.2">
      <c r="B107" s="8"/>
      <c r="C107" s="8"/>
      <c r="D107" s="8"/>
      <c r="E107" s="8"/>
      <c r="F107" s="8"/>
      <c r="G107" s="8"/>
      <c r="H107" s="8"/>
      <c r="I107" s="8"/>
      <c r="J107" s="8"/>
      <c r="K107" s="8"/>
      <c r="L107" s="8"/>
      <c r="M107" s="8"/>
      <c r="N107" s="8"/>
      <c r="O107" s="8"/>
      <c r="P107" s="8"/>
      <c r="Q107" s="8"/>
    </row>
    <row r="108" spans="2:17" x14ac:dyDescent="0.2">
      <c r="B108" s="8"/>
      <c r="C108" s="8"/>
      <c r="D108" s="8"/>
      <c r="E108" s="8"/>
      <c r="F108" s="8"/>
      <c r="G108" s="8"/>
      <c r="H108" s="8"/>
      <c r="I108" s="8"/>
      <c r="J108" s="8"/>
      <c r="K108" s="8"/>
      <c r="L108" s="8"/>
      <c r="M108" s="8"/>
      <c r="N108" s="8"/>
      <c r="O108" s="8"/>
      <c r="P108" s="8"/>
      <c r="Q108" s="8"/>
    </row>
    <row r="109" spans="2:17" x14ac:dyDescent="0.2">
      <c r="B109" s="8"/>
      <c r="C109" s="8"/>
      <c r="D109" s="8"/>
      <c r="E109" s="8"/>
      <c r="F109" s="8"/>
      <c r="G109" s="8"/>
      <c r="H109" s="8"/>
      <c r="I109" s="8"/>
      <c r="J109" s="8"/>
      <c r="K109" s="8"/>
      <c r="L109" s="8"/>
      <c r="M109" s="8"/>
      <c r="N109" s="8"/>
      <c r="O109" s="8"/>
      <c r="P109" s="8"/>
      <c r="Q109" s="8"/>
    </row>
    <row r="110" spans="2:17" x14ac:dyDescent="0.2">
      <c r="B110" s="8"/>
      <c r="C110" s="8"/>
      <c r="D110" s="8"/>
      <c r="E110" s="8"/>
      <c r="F110" s="8"/>
      <c r="G110" s="8"/>
      <c r="H110" s="8"/>
      <c r="I110" s="8"/>
      <c r="J110" s="8"/>
      <c r="K110" s="8"/>
      <c r="L110" s="8"/>
      <c r="M110" s="8"/>
      <c r="N110" s="8"/>
      <c r="O110" s="8"/>
      <c r="P110" s="8"/>
      <c r="Q110" s="8"/>
    </row>
    <row r="111" spans="2:17" x14ac:dyDescent="0.2">
      <c r="B111" s="8"/>
      <c r="C111" s="8"/>
      <c r="D111" s="8"/>
      <c r="E111" s="8"/>
      <c r="F111" s="8"/>
      <c r="G111" s="8"/>
      <c r="H111" s="8"/>
      <c r="I111" s="8"/>
      <c r="J111" s="8"/>
      <c r="K111" s="8"/>
      <c r="L111" s="8"/>
      <c r="M111" s="8"/>
      <c r="N111" s="8"/>
      <c r="O111" s="8"/>
      <c r="P111" s="8"/>
      <c r="Q111" s="8"/>
    </row>
    <row r="112" spans="2:17" x14ac:dyDescent="0.2">
      <c r="B112" s="8"/>
      <c r="C112" s="8"/>
      <c r="D112" s="8"/>
      <c r="E112" s="8"/>
      <c r="F112" s="8"/>
      <c r="G112" s="8"/>
      <c r="H112" s="8"/>
      <c r="I112" s="8"/>
      <c r="J112" s="8"/>
      <c r="K112" s="8"/>
      <c r="L112" s="8"/>
      <c r="M112" s="8"/>
      <c r="N112" s="8"/>
      <c r="O112" s="8"/>
      <c r="P112" s="8"/>
      <c r="Q112" s="8"/>
    </row>
    <row r="113" spans="2:17" x14ac:dyDescent="0.2">
      <c r="B113" s="8"/>
      <c r="C113" s="8"/>
      <c r="D113" s="8"/>
      <c r="E113" s="8"/>
      <c r="F113" s="8"/>
      <c r="G113" s="8"/>
      <c r="H113" s="8"/>
      <c r="I113" s="8"/>
      <c r="J113" s="8"/>
      <c r="K113" s="8"/>
      <c r="L113" s="8"/>
      <c r="M113" s="8"/>
      <c r="N113" s="8"/>
      <c r="O113" s="8"/>
      <c r="P113" s="8"/>
      <c r="Q113" s="8"/>
    </row>
    <row r="114" spans="2:17" x14ac:dyDescent="0.2">
      <c r="B114" s="8"/>
      <c r="C114" s="8"/>
      <c r="D114" s="8"/>
      <c r="E114" s="8"/>
      <c r="F114" s="8"/>
      <c r="G114" s="8"/>
      <c r="H114" s="8"/>
      <c r="I114" s="8"/>
      <c r="J114" s="8"/>
      <c r="K114" s="8"/>
      <c r="L114" s="8"/>
      <c r="M114" s="8"/>
      <c r="N114" s="8"/>
      <c r="O114" s="8"/>
      <c r="P114" s="8"/>
      <c r="Q114" s="8"/>
    </row>
    <row r="115" spans="2:17" x14ac:dyDescent="0.2">
      <c r="B115" s="8"/>
      <c r="C115" s="8"/>
      <c r="D115" s="8"/>
      <c r="E115" s="8"/>
      <c r="F115" s="8"/>
      <c r="G115" s="8"/>
      <c r="H115" s="8"/>
      <c r="I115" s="8"/>
      <c r="J115" s="8"/>
      <c r="K115" s="8"/>
      <c r="L115" s="8"/>
      <c r="M115" s="8"/>
      <c r="N115" s="8"/>
      <c r="O115" s="8"/>
      <c r="P115" s="8"/>
      <c r="Q115" s="8"/>
    </row>
    <row r="116" spans="2:17" x14ac:dyDescent="0.2">
      <c r="B116" s="8"/>
      <c r="C116" s="8"/>
      <c r="D116" s="8"/>
      <c r="E116" s="8"/>
      <c r="F116" s="8"/>
      <c r="G116" s="8"/>
      <c r="H116" s="8"/>
      <c r="I116" s="8"/>
      <c r="J116" s="8"/>
      <c r="K116" s="8"/>
      <c r="L116" s="8"/>
      <c r="M116" s="8"/>
      <c r="N116" s="8"/>
      <c r="O116" s="8"/>
      <c r="P116" s="8"/>
      <c r="Q116" s="8"/>
    </row>
    <row r="117" spans="2:17" x14ac:dyDescent="0.2">
      <c r="B117" s="8"/>
      <c r="C117" s="8"/>
      <c r="D117" s="8"/>
      <c r="E117" s="8"/>
      <c r="F117" s="8"/>
      <c r="G117" s="8"/>
      <c r="H117" s="8"/>
      <c r="I117" s="8"/>
      <c r="J117" s="8"/>
      <c r="K117" s="8"/>
      <c r="L117" s="8"/>
      <c r="M117" s="8"/>
      <c r="N117" s="8"/>
      <c r="O117" s="8"/>
      <c r="P117" s="8"/>
      <c r="Q117" s="8"/>
    </row>
    <row r="118" spans="2:17" x14ac:dyDescent="0.2">
      <c r="B118" s="8"/>
      <c r="C118" s="8"/>
      <c r="D118" s="8"/>
      <c r="E118" s="8"/>
      <c r="F118" s="8"/>
      <c r="G118" s="8"/>
      <c r="H118" s="8"/>
      <c r="I118" s="8"/>
      <c r="J118" s="8"/>
      <c r="K118" s="8"/>
      <c r="L118" s="8"/>
      <c r="M118" s="8"/>
      <c r="N118" s="8"/>
      <c r="O118" s="8"/>
      <c r="P118" s="8"/>
      <c r="Q118" s="8"/>
    </row>
    <row r="119" spans="2:17" x14ac:dyDescent="0.2">
      <c r="B119" s="8"/>
      <c r="C119" s="8"/>
      <c r="D119" s="8"/>
      <c r="E119" s="8"/>
      <c r="F119" s="8"/>
      <c r="G119" s="8"/>
      <c r="H119" s="8"/>
      <c r="I119" s="8"/>
      <c r="J119" s="8"/>
      <c r="K119" s="8"/>
      <c r="L119" s="8"/>
      <c r="M119" s="8"/>
      <c r="N119" s="8"/>
      <c r="O119" s="8"/>
      <c r="P119" s="8"/>
      <c r="Q119" s="8"/>
    </row>
    <row r="120" spans="2:17" x14ac:dyDescent="0.2">
      <c r="B120" s="8"/>
      <c r="C120" s="8"/>
      <c r="D120" s="8"/>
      <c r="E120" s="8"/>
      <c r="F120" s="8"/>
      <c r="G120" s="8"/>
      <c r="H120" s="8"/>
      <c r="I120" s="8"/>
      <c r="J120" s="8"/>
      <c r="K120" s="8"/>
      <c r="L120" s="8"/>
      <c r="M120" s="8"/>
      <c r="N120" s="8"/>
      <c r="O120" s="8"/>
      <c r="P120" s="8"/>
      <c r="Q120" s="8"/>
    </row>
    <row r="121" spans="2:17" x14ac:dyDescent="0.2">
      <c r="B121" s="8"/>
      <c r="C121" s="8"/>
      <c r="D121" s="8"/>
      <c r="E121" s="8"/>
      <c r="F121" s="8"/>
      <c r="G121" s="8"/>
      <c r="H121" s="8"/>
      <c r="I121" s="8"/>
      <c r="J121" s="8"/>
      <c r="K121" s="8"/>
      <c r="L121" s="8"/>
      <c r="M121" s="8"/>
      <c r="N121" s="8"/>
      <c r="O121" s="8"/>
      <c r="P121" s="8"/>
      <c r="Q121" s="8"/>
    </row>
    <row r="122" spans="2:17" x14ac:dyDescent="0.2">
      <c r="B122" s="8"/>
      <c r="C122" s="8"/>
      <c r="D122" s="8"/>
      <c r="E122" s="8"/>
      <c r="F122" s="8"/>
      <c r="G122" s="8"/>
      <c r="H122" s="8"/>
      <c r="I122" s="8"/>
      <c r="J122" s="8"/>
      <c r="K122" s="8"/>
      <c r="L122" s="8"/>
      <c r="M122" s="8"/>
      <c r="N122" s="8"/>
      <c r="O122" s="8"/>
      <c r="P122" s="8"/>
      <c r="Q122" s="8"/>
    </row>
    <row r="123" spans="2:17" x14ac:dyDescent="0.2">
      <c r="B123" s="8"/>
      <c r="C123" s="8"/>
      <c r="D123" s="8"/>
      <c r="E123" s="8"/>
      <c r="F123" s="8"/>
      <c r="G123" s="8"/>
      <c r="H123" s="8"/>
      <c r="I123" s="8"/>
      <c r="J123" s="8"/>
      <c r="K123" s="8"/>
      <c r="L123" s="8"/>
      <c r="M123" s="8"/>
      <c r="N123" s="8"/>
      <c r="O123" s="8"/>
      <c r="P123" s="8"/>
      <c r="Q123" s="8"/>
    </row>
    <row r="124" spans="2:17" x14ac:dyDescent="0.2">
      <c r="B124" s="8"/>
      <c r="C124" s="8"/>
      <c r="D124" s="8"/>
      <c r="E124" s="8"/>
      <c r="F124" s="8"/>
      <c r="G124" s="8"/>
      <c r="H124" s="8"/>
      <c r="I124" s="8"/>
      <c r="J124" s="8"/>
      <c r="K124" s="8"/>
      <c r="L124" s="8"/>
      <c r="M124" s="8"/>
      <c r="N124" s="8"/>
      <c r="O124" s="8"/>
      <c r="P124" s="8"/>
      <c r="Q124" s="8"/>
    </row>
    <row r="125" spans="2:17" x14ac:dyDescent="0.2">
      <c r="B125" s="8"/>
      <c r="C125" s="8"/>
      <c r="D125" s="8"/>
      <c r="E125" s="8"/>
      <c r="F125" s="8"/>
      <c r="G125" s="8"/>
      <c r="H125" s="8"/>
      <c r="I125" s="8"/>
      <c r="J125" s="8"/>
      <c r="K125" s="8"/>
      <c r="L125" s="8"/>
      <c r="M125" s="8"/>
      <c r="N125" s="8"/>
      <c r="O125" s="8"/>
      <c r="P125" s="8"/>
      <c r="Q125" s="8"/>
    </row>
    <row r="126" spans="2:17" x14ac:dyDescent="0.2">
      <c r="B126" s="8"/>
      <c r="C126" s="8"/>
      <c r="D126" s="8"/>
      <c r="E126" s="8"/>
      <c r="F126" s="8"/>
      <c r="G126" s="8"/>
      <c r="H126" s="8"/>
      <c r="I126" s="8"/>
      <c r="J126" s="8"/>
      <c r="K126" s="8"/>
      <c r="L126" s="8"/>
      <c r="M126" s="8"/>
      <c r="N126" s="8"/>
      <c r="O126" s="8"/>
      <c r="P126" s="8"/>
      <c r="Q126" s="8"/>
    </row>
    <row r="127" spans="2:17" x14ac:dyDescent="0.2">
      <c r="B127" s="8"/>
      <c r="C127" s="8"/>
      <c r="D127" s="8"/>
      <c r="E127" s="8"/>
      <c r="F127" s="8"/>
      <c r="G127" s="8"/>
      <c r="H127" s="8"/>
      <c r="I127" s="8"/>
      <c r="J127" s="8"/>
      <c r="K127" s="8"/>
      <c r="L127" s="8"/>
      <c r="M127" s="8"/>
      <c r="N127" s="8"/>
      <c r="O127" s="8"/>
      <c r="P127" s="8"/>
      <c r="Q127" s="8"/>
    </row>
    <row r="128" spans="2:17" x14ac:dyDescent="0.2">
      <c r="B128" s="8"/>
      <c r="C128" s="8"/>
      <c r="D128" s="8"/>
      <c r="E128" s="8"/>
      <c r="F128" s="8"/>
      <c r="G128" s="8"/>
      <c r="H128" s="8"/>
      <c r="I128" s="8"/>
      <c r="J128" s="8"/>
      <c r="K128" s="8"/>
      <c r="L128" s="8"/>
      <c r="M128" s="8"/>
      <c r="N128" s="8"/>
      <c r="O128" s="8"/>
      <c r="P128" s="8"/>
      <c r="Q128" s="8"/>
    </row>
    <row r="129" spans="2:17" x14ac:dyDescent="0.2">
      <c r="B129" s="8"/>
      <c r="C129" s="8"/>
      <c r="D129" s="8"/>
      <c r="E129" s="8"/>
      <c r="F129" s="8"/>
      <c r="G129" s="8"/>
      <c r="H129" s="8"/>
      <c r="I129" s="8"/>
      <c r="J129" s="8"/>
      <c r="K129" s="8"/>
      <c r="L129" s="8"/>
      <c r="M129" s="8"/>
      <c r="N129" s="8"/>
      <c r="O129" s="8"/>
      <c r="P129" s="8"/>
      <c r="Q129" s="8"/>
    </row>
    <row r="130" spans="2:17" x14ac:dyDescent="0.2">
      <c r="B130" s="8"/>
      <c r="C130" s="8"/>
      <c r="D130" s="8"/>
      <c r="E130" s="8"/>
      <c r="F130" s="8"/>
      <c r="G130" s="8"/>
      <c r="H130" s="8"/>
      <c r="I130" s="8"/>
      <c r="J130" s="8"/>
      <c r="K130" s="8"/>
      <c r="L130" s="8"/>
      <c r="M130" s="8"/>
      <c r="N130" s="8"/>
      <c r="O130" s="8"/>
      <c r="P130" s="8"/>
      <c r="Q130" s="8"/>
    </row>
    <row r="131" spans="2:17" x14ac:dyDescent="0.2">
      <c r="B131" s="8"/>
      <c r="C131" s="8"/>
      <c r="D131" s="8"/>
      <c r="E131" s="8"/>
      <c r="F131" s="8"/>
      <c r="G131" s="8"/>
      <c r="H131" s="8"/>
      <c r="I131" s="8"/>
      <c r="J131" s="8"/>
      <c r="K131" s="8"/>
      <c r="L131" s="8"/>
      <c r="M131" s="8"/>
      <c r="N131" s="8"/>
      <c r="O131" s="8"/>
      <c r="P131" s="8"/>
      <c r="Q131" s="8"/>
    </row>
    <row r="132" spans="2:17" x14ac:dyDescent="0.2">
      <c r="B132" s="8"/>
      <c r="C132" s="8"/>
      <c r="D132" s="8"/>
      <c r="E132" s="8"/>
      <c r="F132" s="8"/>
      <c r="G132" s="8"/>
      <c r="H132" s="8"/>
      <c r="I132" s="8"/>
      <c r="J132" s="8"/>
      <c r="K132" s="8"/>
      <c r="L132" s="8"/>
      <c r="M132" s="8"/>
      <c r="N132" s="8"/>
      <c r="O132" s="8"/>
      <c r="P132" s="8"/>
      <c r="Q132" s="8"/>
    </row>
    <row r="133" spans="2:17" x14ac:dyDescent="0.2">
      <c r="B133" s="8"/>
      <c r="C133" s="8"/>
      <c r="D133" s="8"/>
      <c r="E133" s="8"/>
      <c r="F133" s="8"/>
      <c r="G133" s="8"/>
      <c r="H133" s="8"/>
      <c r="I133" s="8"/>
      <c r="J133" s="8"/>
      <c r="K133" s="8"/>
      <c r="L133" s="8"/>
      <c r="M133" s="8"/>
      <c r="N133" s="8"/>
      <c r="O133" s="8"/>
      <c r="P133" s="8"/>
      <c r="Q133" s="8"/>
    </row>
    <row r="134" spans="2:17" x14ac:dyDescent="0.2">
      <c r="B134" s="8"/>
      <c r="C134" s="8"/>
      <c r="D134" s="8"/>
      <c r="E134" s="8"/>
      <c r="F134" s="8"/>
      <c r="G134" s="8"/>
      <c r="H134" s="8"/>
      <c r="I134" s="8"/>
      <c r="J134" s="8"/>
      <c r="K134" s="8"/>
      <c r="L134" s="8"/>
      <c r="M134" s="8"/>
      <c r="N134" s="8"/>
      <c r="O134" s="8"/>
      <c r="P134" s="8"/>
      <c r="Q134" s="8"/>
    </row>
    <row r="135" spans="2:17" x14ac:dyDescent="0.2">
      <c r="B135" s="8"/>
      <c r="C135" s="8"/>
      <c r="D135" s="8"/>
      <c r="E135" s="8"/>
      <c r="F135" s="8"/>
      <c r="G135" s="8"/>
      <c r="H135" s="8"/>
      <c r="I135" s="8"/>
      <c r="J135" s="8"/>
      <c r="K135" s="8"/>
      <c r="L135" s="8"/>
      <c r="M135" s="8"/>
      <c r="N135" s="8"/>
      <c r="O135" s="8"/>
      <c r="P135" s="8"/>
      <c r="Q135" s="8"/>
    </row>
    <row r="136" spans="2:17" x14ac:dyDescent="0.2">
      <c r="B136" s="8"/>
      <c r="C136" s="8"/>
      <c r="D136" s="8"/>
      <c r="E136" s="8"/>
      <c r="F136" s="8"/>
      <c r="G136" s="8"/>
      <c r="H136" s="8"/>
      <c r="I136" s="8"/>
      <c r="J136" s="8"/>
      <c r="K136" s="8"/>
      <c r="L136" s="8"/>
      <c r="M136" s="8"/>
      <c r="N136" s="8"/>
      <c r="O136" s="8"/>
      <c r="P136" s="8"/>
      <c r="Q136" s="8"/>
    </row>
    <row r="137" spans="2:17" x14ac:dyDescent="0.2">
      <c r="B137" s="8"/>
      <c r="C137" s="8"/>
      <c r="D137" s="8"/>
      <c r="E137" s="8"/>
      <c r="F137" s="8"/>
      <c r="G137" s="8"/>
      <c r="H137" s="8"/>
      <c r="I137" s="8"/>
      <c r="J137" s="8"/>
      <c r="K137" s="8"/>
      <c r="L137" s="8"/>
      <c r="M137" s="8"/>
      <c r="N137" s="8"/>
      <c r="O137" s="8"/>
      <c r="P137" s="8"/>
      <c r="Q137" s="8"/>
    </row>
    <row r="138" spans="2:17" x14ac:dyDescent="0.2">
      <c r="B138" s="8"/>
      <c r="C138" s="8"/>
      <c r="D138" s="8"/>
      <c r="E138" s="8"/>
      <c r="F138" s="8"/>
      <c r="G138" s="8"/>
      <c r="H138" s="8"/>
      <c r="I138" s="8"/>
      <c r="J138" s="8"/>
      <c r="K138" s="8"/>
      <c r="L138" s="8"/>
      <c r="M138" s="8"/>
      <c r="N138" s="8"/>
      <c r="O138" s="8"/>
      <c r="P138" s="8"/>
      <c r="Q138" s="8"/>
    </row>
    <row r="139" spans="2:17" x14ac:dyDescent="0.2">
      <c r="B139" s="8"/>
      <c r="C139" s="8"/>
      <c r="D139" s="8"/>
      <c r="E139" s="8"/>
      <c r="F139" s="8"/>
      <c r="G139" s="8"/>
      <c r="H139" s="8"/>
      <c r="I139" s="8"/>
      <c r="J139" s="8"/>
      <c r="K139" s="8"/>
      <c r="L139" s="8"/>
      <c r="M139" s="8"/>
      <c r="N139" s="8"/>
      <c r="O139" s="8"/>
      <c r="P139" s="8"/>
      <c r="Q139" s="8"/>
    </row>
    <row r="140" spans="2:17" x14ac:dyDescent="0.2">
      <c r="B140" s="8"/>
      <c r="C140" s="8"/>
      <c r="D140" s="8"/>
      <c r="E140" s="8"/>
      <c r="F140" s="8"/>
      <c r="G140" s="8"/>
      <c r="H140" s="8"/>
      <c r="I140" s="8"/>
      <c r="J140" s="8"/>
      <c r="K140" s="8"/>
      <c r="L140" s="8"/>
      <c r="M140" s="8"/>
      <c r="N140" s="8"/>
      <c r="O140" s="8"/>
      <c r="P140" s="8"/>
      <c r="Q140" s="8"/>
    </row>
    <row r="141" spans="2:17" x14ac:dyDescent="0.2">
      <c r="B141" s="8"/>
      <c r="C141" s="8"/>
      <c r="D141" s="8"/>
      <c r="E141" s="8"/>
      <c r="F141" s="8"/>
      <c r="G141" s="8"/>
      <c r="H141" s="8"/>
      <c r="I141" s="8"/>
      <c r="J141" s="8"/>
      <c r="K141" s="8"/>
      <c r="L141" s="8"/>
      <c r="M141" s="8"/>
      <c r="N141" s="8"/>
      <c r="O141" s="8"/>
      <c r="P141" s="8"/>
      <c r="Q141" s="8"/>
    </row>
    <row r="142" spans="2:17" x14ac:dyDescent="0.2">
      <c r="B142" s="8"/>
      <c r="C142" s="8"/>
      <c r="D142" s="8"/>
      <c r="E142" s="8"/>
      <c r="F142" s="8"/>
      <c r="G142" s="8"/>
      <c r="H142" s="8"/>
      <c r="I142" s="8"/>
      <c r="J142" s="8"/>
      <c r="K142" s="8"/>
      <c r="L142" s="8"/>
      <c r="M142" s="8"/>
      <c r="N142" s="8"/>
      <c r="O142" s="8"/>
      <c r="P142" s="8"/>
      <c r="Q142" s="8"/>
    </row>
    <row r="143" spans="2:17" x14ac:dyDescent="0.2">
      <c r="B143" s="8"/>
      <c r="C143" s="8"/>
      <c r="D143" s="8"/>
      <c r="E143" s="8"/>
      <c r="F143" s="8"/>
      <c r="G143" s="8"/>
      <c r="H143" s="8"/>
      <c r="I143" s="8"/>
      <c r="J143" s="8"/>
      <c r="K143" s="8"/>
      <c r="L143" s="8"/>
      <c r="M143" s="8"/>
      <c r="N143" s="8"/>
      <c r="O143" s="8"/>
      <c r="P143" s="8"/>
      <c r="Q143" s="8"/>
    </row>
    <row r="144" spans="2:17" x14ac:dyDescent="0.2">
      <c r="B144" s="8"/>
      <c r="C144" s="8"/>
      <c r="D144" s="8"/>
      <c r="E144" s="8"/>
      <c r="F144" s="8"/>
      <c r="G144" s="8"/>
      <c r="H144" s="8"/>
      <c r="I144" s="8"/>
      <c r="J144" s="8"/>
      <c r="K144" s="8"/>
      <c r="L144" s="8"/>
      <c r="M144" s="8"/>
      <c r="N144" s="8"/>
      <c r="O144" s="8"/>
      <c r="P144" s="8"/>
      <c r="Q144" s="8"/>
    </row>
    <row r="145" spans="2:17" x14ac:dyDescent="0.2">
      <c r="B145" s="8"/>
      <c r="C145" s="8"/>
      <c r="D145" s="8"/>
      <c r="E145" s="8"/>
      <c r="F145" s="8"/>
      <c r="G145" s="8"/>
      <c r="H145" s="8"/>
      <c r="I145" s="8"/>
      <c r="J145" s="8"/>
      <c r="K145" s="8"/>
      <c r="L145" s="8"/>
      <c r="M145" s="8"/>
      <c r="N145" s="8"/>
      <c r="O145" s="8"/>
      <c r="P145" s="8"/>
      <c r="Q145" s="8"/>
    </row>
    <row r="146" spans="2:17" x14ac:dyDescent="0.2">
      <c r="B146" s="8"/>
      <c r="C146" s="8"/>
      <c r="D146" s="8"/>
      <c r="E146" s="8"/>
      <c r="F146" s="8"/>
      <c r="G146" s="8"/>
      <c r="H146" s="8"/>
      <c r="I146" s="8"/>
      <c r="J146" s="8"/>
      <c r="K146" s="8"/>
      <c r="L146" s="8"/>
      <c r="M146" s="8"/>
      <c r="N146" s="8"/>
      <c r="O146" s="8"/>
      <c r="P146" s="8"/>
      <c r="Q146" s="8"/>
    </row>
    <row r="147" spans="2:17" x14ac:dyDescent="0.2">
      <c r="B147" s="8"/>
      <c r="C147" s="8"/>
      <c r="D147" s="8"/>
      <c r="E147" s="8"/>
      <c r="F147" s="8"/>
      <c r="G147" s="8"/>
      <c r="H147" s="8"/>
      <c r="I147" s="8"/>
      <c r="J147" s="8"/>
      <c r="K147" s="8"/>
      <c r="L147" s="8"/>
      <c r="M147" s="8"/>
      <c r="N147" s="8"/>
      <c r="O147" s="8"/>
      <c r="P147" s="8"/>
      <c r="Q147" s="8"/>
    </row>
    <row r="148" spans="2:17" x14ac:dyDescent="0.2">
      <c r="B148" s="8"/>
      <c r="C148" s="8"/>
      <c r="D148" s="8"/>
      <c r="E148" s="8"/>
      <c r="F148" s="8"/>
      <c r="G148" s="8"/>
      <c r="H148" s="8"/>
      <c r="I148" s="8"/>
      <c r="J148" s="8"/>
      <c r="K148" s="8"/>
      <c r="L148" s="8"/>
      <c r="M148" s="8"/>
      <c r="N148" s="8"/>
      <c r="O148" s="8"/>
      <c r="P148" s="8"/>
      <c r="Q148" s="8"/>
    </row>
    <row r="149" spans="2:17" x14ac:dyDescent="0.2">
      <c r="B149" s="8"/>
      <c r="C149" s="8"/>
      <c r="D149" s="8"/>
      <c r="E149" s="8"/>
      <c r="F149" s="8"/>
      <c r="G149" s="8"/>
      <c r="H149" s="8"/>
      <c r="I149" s="8"/>
      <c r="J149" s="8"/>
      <c r="K149" s="8"/>
      <c r="L149" s="8"/>
      <c r="M149" s="8"/>
      <c r="N149" s="8"/>
      <c r="O149" s="8"/>
      <c r="P149" s="8"/>
      <c r="Q149" s="8"/>
    </row>
    <row r="150" spans="2:17" x14ac:dyDescent="0.2">
      <c r="B150" s="8"/>
      <c r="C150" s="8"/>
      <c r="D150" s="8"/>
      <c r="E150" s="8"/>
      <c r="F150" s="8"/>
      <c r="G150" s="8"/>
      <c r="H150" s="8"/>
      <c r="I150" s="8"/>
      <c r="J150" s="8"/>
      <c r="K150" s="8"/>
      <c r="L150" s="8"/>
      <c r="M150" s="8"/>
      <c r="N150" s="8"/>
      <c r="O150" s="8"/>
      <c r="P150" s="8"/>
      <c r="Q150" s="8"/>
    </row>
    <row r="151" spans="2:17" x14ac:dyDescent="0.2">
      <c r="B151" s="8"/>
      <c r="C151" s="8"/>
      <c r="D151" s="8"/>
      <c r="E151" s="8"/>
      <c r="F151" s="8"/>
      <c r="G151" s="8"/>
      <c r="H151" s="8"/>
      <c r="I151" s="8"/>
      <c r="J151" s="8"/>
      <c r="K151" s="8"/>
      <c r="L151" s="8"/>
      <c r="M151" s="8"/>
      <c r="N151" s="8"/>
      <c r="O151" s="8"/>
      <c r="P151" s="8"/>
      <c r="Q151" s="8"/>
    </row>
    <row r="152" spans="2:17" x14ac:dyDescent="0.2">
      <c r="B152" s="8"/>
      <c r="C152" s="8"/>
      <c r="D152" s="8"/>
      <c r="E152" s="8"/>
      <c r="F152" s="8"/>
      <c r="G152" s="8"/>
      <c r="H152" s="8"/>
      <c r="I152" s="8"/>
      <c r="J152" s="8"/>
      <c r="K152" s="8"/>
      <c r="L152" s="8"/>
      <c r="M152" s="8"/>
      <c r="N152" s="8"/>
      <c r="O152" s="8"/>
      <c r="P152" s="8"/>
      <c r="Q152" s="8"/>
    </row>
    <row r="153" spans="2:17" x14ac:dyDescent="0.2">
      <c r="B153" s="8"/>
      <c r="C153" s="8"/>
      <c r="D153" s="8"/>
      <c r="E153" s="8"/>
      <c r="F153" s="8"/>
      <c r="G153" s="8"/>
      <c r="H153" s="8"/>
      <c r="I153" s="8"/>
      <c r="J153" s="8"/>
      <c r="K153" s="8"/>
      <c r="L153" s="8"/>
      <c r="M153" s="8"/>
      <c r="N153" s="8"/>
      <c r="O153" s="8"/>
      <c r="P153" s="8"/>
      <c r="Q153" s="8"/>
    </row>
    <row r="154" spans="2:17" x14ac:dyDescent="0.2">
      <c r="B154" s="8"/>
      <c r="C154" s="8"/>
      <c r="D154" s="8"/>
      <c r="E154" s="8"/>
      <c r="F154" s="8"/>
      <c r="G154" s="8"/>
      <c r="H154" s="8"/>
      <c r="I154" s="8"/>
      <c r="J154" s="8"/>
      <c r="K154" s="8"/>
      <c r="L154" s="8"/>
      <c r="M154" s="8"/>
      <c r="N154" s="8"/>
      <c r="O154" s="8"/>
      <c r="P154" s="8"/>
      <c r="Q154" s="8"/>
    </row>
    <row r="155" spans="2:17" x14ac:dyDescent="0.2">
      <c r="B155" s="8"/>
      <c r="C155" s="8"/>
      <c r="D155" s="8"/>
      <c r="E155" s="8"/>
      <c r="F155" s="8"/>
      <c r="G155" s="8"/>
      <c r="H155" s="8"/>
      <c r="I155" s="8"/>
      <c r="J155" s="8"/>
      <c r="K155" s="8"/>
      <c r="L155" s="8"/>
      <c r="M155" s="8"/>
      <c r="N155" s="8"/>
      <c r="O155" s="8"/>
      <c r="P155" s="8"/>
      <c r="Q155" s="8"/>
    </row>
    <row r="156" spans="2:17" x14ac:dyDescent="0.2">
      <c r="B156" s="8"/>
      <c r="C156" s="8"/>
      <c r="D156" s="8"/>
      <c r="E156" s="8"/>
      <c r="F156" s="8"/>
      <c r="G156" s="8"/>
      <c r="H156" s="8"/>
      <c r="I156" s="8"/>
      <c r="J156" s="8"/>
      <c r="K156" s="8"/>
      <c r="L156" s="8"/>
      <c r="M156" s="8"/>
      <c r="N156" s="8"/>
      <c r="O156" s="8"/>
      <c r="P156" s="8"/>
      <c r="Q156" s="8"/>
    </row>
    <row r="157" spans="2:17" x14ac:dyDescent="0.2">
      <c r="B157" s="8"/>
      <c r="C157" s="8"/>
      <c r="D157" s="8"/>
      <c r="E157" s="8"/>
      <c r="F157" s="8"/>
      <c r="G157" s="8"/>
      <c r="H157" s="8"/>
      <c r="I157" s="8"/>
      <c r="J157" s="8"/>
      <c r="K157" s="8"/>
      <c r="L157" s="8"/>
      <c r="M157" s="8"/>
      <c r="N157" s="8"/>
      <c r="O157" s="8"/>
      <c r="P157" s="8"/>
      <c r="Q157" s="8"/>
    </row>
    <row r="158" spans="2:17" x14ac:dyDescent="0.2">
      <c r="B158" s="8"/>
      <c r="C158" s="8"/>
      <c r="D158" s="8"/>
      <c r="E158" s="8"/>
      <c r="F158" s="8"/>
      <c r="G158" s="8"/>
      <c r="H158" s="8"/>
      <c r="I158" s="8"/>
      <c r="J158" s="8"/>
      <c r="K158" s="8"/>
      <c r="L158" s="8"/>
      <c r="M158" s="8"/>
      <c r="N158" s="8"/>
      <c r="O158" s="8"/>
      <c r="P158" s="8"/>
      <c r="Q158" s="8"/>
    </row>
    <row r="159" spans="2:17" x14ac:dyDescent="0.2">
      <c r="B159" s="8"/>
      <c r="C159" s="8"/>
      <c r="D159" s="8"/>
      <c r="E159" s="8"/>
      <c r="F159" s="8"/>
      <c r="G159" s="8"/>
      <c r="H159" s="8"/>
      <c r="I159" s="8"/>
      <c r="J159" s="8"/>
      <c r="K159" s="8"/>
      <c r="L159" s="8"/>
      <c r="M159" s="8"/>
      <c r="N159" s="8"/>
      <c r="O159" s="8"/>
      <c r="P159" s="8"/>
      <c r="Q159" s="8"/>
    </row>
    <row r="160" spans="2:17" x14ac:dyDescent="0.2">
      <c r="B160" s="8"/>
      <c r="C160" s="8"/>
      <c r="D160" s="8"/>
      <c r="E160" s="8"/>
      <c r="F160" s="8"/>
      <c r="G160" s="8"/>
      <c r="H160" s="8"/>
      <c r="I160" s="8"/>
      <c r="J160" s="8"/>
      <c r="K160" s="8"/>
      <c r="L160" s="8"/>
      <c r="M160" s="8"/>
      <c r="N160" s="8"/>
      <c r="O160" s="8"/>
      <c r="P160" s="8"/>
      <c r="Q160" s="8"/>
    </row>
    <row r="161" spans="2:17" x14ac:dyDescent="0.2">
      <c r="B161" s="8"/>
      <c r="C161" s="8"/>
      <c r="D161" s="8"/>
      <c r="E161" s="8"/>
      <c r="F161" s="8"/>
      <c r="G161" s="8"/>
      <c r="H161" s="8"/>
      <c r="I161" s="8"/>
      <c r="J161" s="8"/>
      <c r="K161" s="8"/>
      <c r="L161" s="8"/>
      <c r="M161" s="8"/>
      <c r="N161" s="8"/>
      <c r="O161" s="8"/>
      <c r="P161" s="8"/>
      <c r="Q161" s="8"/>
    </row>
    <row r="162" spans="2:17" x14ac:dyDescent="0.2">
      <c r="B162" s="8"/>
      <c r="C162" s="8"/>
      <c r="D162" s="8"/>
      <c r="E162" s="8"/>
      <c r="F162" s="8"/>
      <c r="G162" s="8"/>
      <c r="H162" s="8"/>
      <c r="I162" s="8"/>
      <c r="J162" s="8"/>
      <c r="K162" s="8"/>
      <c r="L162" s="8"/>
      <c r="M162" s="8"/>
      <c r="N162" s="8"/>
      <c r="O162" s="8"/>
      <c r="P162" s="8"/>
      <c r="Q162" s="8"/>
    </row>
    <row r="163" spans="2:17" x14ac:dyDescent="0.2">
      <c r="B163" s="8"/>
      <c r="C163" s="8"/>
      <c r="D163" s="8"/>
      <c r="E163" s="8"/>
      <c r="F163" s="8"/>
      <c r="G163" s="8"/>
      <c r="H163" s="8"/>
      <c r="I163" s="8"/>
      <c r="J163" s="8"/>
      <c r="K163" s="8"/>
      <c r="L163" s="8"/>
      <c r="M163" s="8"/>
      <c r="N163" s="8"/>
      <c r="O163" s="8"/>
      <c r="P163" s="8"/>
      <c r="Q163" s="8"/>
    </row>
    <row r="164" spans="2:17" x14ac:dyDescent="0.2">
      <c r="B164" s="8"/>
      <c r="C164" s="8"/>
      <c r="D164" s="8"/>
      <c r="E164" s="8"/>
      <c r="F164" s="8"/>
      <c r="G164" s="8"/>
      <c r="H164" s="8"/>
      <c r="I164" s="8"/>
      <c r="J164" s="8"/>
      <c r="K164" s="8"/>
      <c r="L164" s="8"/>
      <c r="M164" s="8"/>
      <c r="N164" s="8"/>
      <c r="O164" s="8"/>
      <c r="P164" s="8"/>
      <c r="Q164" s="8"/>
    </row>
    <row r="165" spans="2:17" x14ac:dyDescent="0.2">
      <c r="B165" s="8"/>
      <c r="C165" s="8"/>
      <c r="D165" s="8"/>
      <c r="E165" s="8"/>
      <c r="F165" s="8"/>
      <c r="G165" s="8"/>
      <c r="H165" s="8"/>
      <c r="I165" s="8"/>
      <c r="J165" s="8"/>
      <c r="K165" s="8"/>
      <c r="L165" s="8"/>
      <c r="M165" s="8"/>
      <c r="N165" s="8"/>
      <c r="O165" s="8"/>
      <c r="P165" s="8"/>
      <c r="Q165" s="8"/>
    </row>
    <row r="166" spans="2:17" x14ac:dyDescent="0.2">
      <c r="B166" s="8"/>
      <c r="C166" s="8"/>
      <c r="D166" s="8"/>
      <c r="E166" s="8"/>
      <c r="F166" s="8"/>
      <c r="G166" s="8"/>
      <c r="H166" s="8"/>
      <c r="I166" s="8"/>
      <c r="J166" s="8"/>
      <c r="K166" s="8"/>
      <c r="L166" s="8"/>
      <c r="M166" s="8"/>
      <c r="N166" s="8"/>
      <c r="O166" s="8"/>
      <c r="P166" s="8"/>
      <c r="Q166" s="8"/>
    </row>
    <row r="167" spans="2:17" x14ac:dyDescent="0.2">
      <c r="B167" s="8"/>
      <c r="C167" s="8"/>
      <c r="D167" s="8"/>
      <c r="E167" s="8"/>
      <c r="F167" s="8"/>
      <c r="G167" s="8"/>
      <c r="H167" s="8"/>
      <c r="I167" s="8"/>
      <c r="J167" s="8"/>
      <c r="K167" s="8"/>
      <c r="L167" s="8"/>
      <c r="M167" s="8"/>
      <c r="N167" s="8"/>
      <c r="O167" s="8"/>
      <c r="P167" s="8"/>
      <c r="Q167" s="8"/>
    </row>
    <row r="168" spans="2:17" x14ac:dyDescent="0.2">
      <c r="B168" s="8"/>
      <c r="C168" s="8"/>
      <c r="D168" s="8"/>
      <c r="E168" s="8"/>
      <c r="F168" s="8"/>
      <c r="G168" s="8"/>
      <c r="H168" s="8"/>
      <c r="I168" s="8"/>
      <c r="J168" s="8"/>
      <c r="K168" s="8"/>
      <c r="L168" s="8"/>
      <c r="M168" s="8"/>
      <c r="N168" s="8"/>
      <c r="O168" s="8"/>
      <c r="P168" s="8"/>
      <c r="Q168" s="8"/>
    </row>
    <row r="169" spans="2:17" x14ac:dyDescent="0.2">
      <c r="B169" s="8"/>
      <c r="C169" s="8"/>
      <c r="D169" s="8"/>
      <c r="E169" s="8"/>
      <c r="F169" s="8"/>
      <c r="G169" s="8"/>
      <c r="H169" s="8"/>
      <c r="I169" s="8"/>
      <c r="J169" s="8"/>
      <c r="K169" s="8"/>
      <c r="L169" s="8"/>
      <c r="M169" s="8"/>
      <c r="N169" s="8"/>
      <c r="O169" s="8"/>
      <c r="P169" s="8"/>
      <c r="Q169" s="8"/>
    </row>
    <row r="170" spans="2:17" x14ac:dyDescent="0.2">
      <c r="B170" s="8"/>
      <c r="C170" s="8"/>
      <c r="D170" s="8"/>
      <c r="E170" s="8"/>
      <c r="F170" s="8"/>
      <c r="G170" s="8"/>
      <c r="H170" s="8"/>
      <c r="I170" s="8"/>
      <c r="J170" s="8"/>
      <c r="K170" s="8"/>
      <c r="L170" s="8"/>
      <c r="M170" s="8"/>
      <c r="N170" s="8"/>
      <c r="O170" s="8"/>
      <c r="P170" s="8"/>
      <c r="Q170" s="8"/>
    </row>
    <row r="171" spans="2:17" x14ac:dyDescent="0.2">
      <c r="B171" s="8"/>
      <c r="C171" s="8"/>
      <c r="D171" s="8"/>
      <c r="E171" s="8"/>
      <c r="F171" s="8"/>
      <c r="G171" s="8"/>
      <c r="H171" s="8"/>
      <c r="I171" s="8"/>
      <c r="J171" s="8"/>
      <c r="K171" s="8"/>
      <c r="L171" s="8"/>
      <c r="M171" s="8"/>
      <c r="N171" s="8"/>
      <c r="O171" s="8"/>
      <c r="P171" s="8"/>
      <c r="Q171" s="8"/>
    </row>
    <row r="172" spans="2:17" x14ac:dyDescent="0.2">
      <c r="B172" s="8"/>
      <c r="C172" s="8"/>
      <c r="D172" s="8"/>
      <c r="E172" s="8"/>
      <c r="F172" s="8"/>
      <c r="G172" s="8"/>
      <c r="H172" s="8"/>
      <c r="I172" s="8"/>
      <c r="J172" s="8"/>
      <c r="K172" s="8"/>
      <c r="L172" s="8"/>
      <c r="M172" s="8"/>
      <c r="N172" s="8"/>
      <c r="O172" s="8"/>
      <c r="P172" s="8"/>
      <c r="Q172" s="8"/>
    </row>
    <row r="173" spans="2:17" x14ac:dyDescent="0.2">
      <c r="B173" s="8"/>
      <c r="C173" s="8"/>
      <c r="D173" s="8"/>
      <c r="E173" s="8"/>
      <c r="F173" s="8"/>
      <c r="G173" s="8"/>
      <c r="H173" s="8"/>
      <c r="I173" s="8"/>
      <c r="J173" s="8"/>
      <c r="K173" s="8"/>
      <c r="L173" s="8"/>
      <c r="M173" s="8"/>
      <c r="N173" s="8"/>
      <c r="O173" s="8"/>
      <c r="P173" s="8"/>
      <c r="Q173" s="8"/>
    </row>
    <row r="174" spans="2:17" x14ac:dyDescent="0.2">
      <c r="B174" s="8"/>
      <c r="C174" s="8"/>
      <c r="D174" s="8"/>
      <c r="E174" s="8"/>
      <c r="F174" s="8"/>
      <c r="G174" s="8"/>
      <c r="H174" s="8"/>
      <c r="I174" s="8"/>
      <c r="J174" s="8"/>
      <c r="K174" s="8"/>
      <c r="L174" s="8"/>
      <c r="M174" s="8"/>
      <c r="N174" s="8"/>
      <c r="O174" s="8"/>
      <c r="P174" s="8"/>
      <c r="Q174" s="8"/>
    </row>
    <row r="175" spans="2:17" x14ac:dyDescent="0.2">
      <c r="B175" s="8"/>
      <c r="C175" s="8"/>
      <c r="D175" s="8"/>
      <c r="E175" s="8"/>
      <c r="F175" s="8"/>
      <c r="G175" s="8"/>
      <c r="H175" s="8"/>
      <c r="I175" s="8"/>
      <c r="J175" s="8"/>
      <c r="K175" s="8"/>
      <c r="L175" s="8"/>
      <c r="M175" s="8"/>
      <c r="N175" s="8"/>
      <c r="O175" s="8"/>
      <c r="P175" s="8"/>
      <c r="Q175" s="8"/>
    </row>
    <row r="176" spans="2:17" x14ac:dyDescent="0.2">
      <c r="B176" s="8"/>
      <c r="C176" s="8"/>
      <c r="D176" s="8"/>
      <c r="E176" s="8"/>
      <c r="F176" s="8"/>
      <c r="G176" s="8"/>
      <c r="H176" s="8"/>
      <c r="I176" s="8"/>
      <c r="J176" s="8"/>
      <c r="K176" s="8"/>
      <c r="L176" s="8"/>
      <c r="M176" s="8"/>
      <c r="N176" s="8"/>
      <c r="O176" s="8"/>
      <c r="P176" s="8"/>
      <c r="Q176" s="8"/>
    </row>
    <row r="177" spans="2:17" x14ac:dyDescent="0.2">
      <c r="B177" s="8"/>
      <c r="C177" s="8"/>
      <c r="D177" s="8"/>
      <c r="E177" s="8"/>
      <c r="F177" s="8"/>
      <c r="G177" s="8"/>
      <c r="H177" s="8"/>
      <c r="I177" s="8"/>
      <c r="J177" s="8"/>
      <c r="K177" s="8"/>
      <c r="L177" s="8"/>
      <c r="M177" s="8"/>
      <c r="N177" s="8"/>
      <c r="O177" s="8"/>
      <c r="P177" s="8"/>
      <c r="Q177" s="8"/>
    </row>
    <row r="178" spans="2:17" x14ac:dyDescent="0.2">
      <c r="B178" s="8"/>
      <c r="C178" s="8"/>
      <c r="D178" s="8"/>
      <c r="E178" s="8"/>
      <c r="F178" s="8"/>
      <c r="G178" s="8"/>
      <c r="H178" s="8"/>
      <c r="I178" s="8"/>
      <c r="J178" s="8"/>
      <c r="K178" s="8"/>
      <c r="L178" s="8"/>
      <c r="M178" s="8"/>
      <c r="N178" s="8"/>
      <c r="O178" s="8"/>
      <c r="P178" s="8"/>
      <c r="Q178" s="8"/>
    </row>
    <row r="179" spans="2:17" x14ac:dyDescent="0.2">
      <c r="B179" s="8"/>
      <c r="C179" s="8"/>
      <c r="D179" s="8"/>
      <c r="E179" s="8"/>
      <c r="F179" s="8"/>
      <c r="G179" s="8"/>
      <c r="H179" s="8"/>
      <c r="I179" s="8"/>
      <c r="J179" s="8"/>
      <c r="K179" s="8"/>
      <c r="L179" s="8"/>
      <c r="M179" s="8"/>
      <c r="N179" s="8"/>
      <c r="O179" s="8"/>
      <c r="P179" s="8"/>
      <c r="Q179" s="8"/>
    </row>
    <row r="180" spans="2:17" x14ac:dyDescent="0.2">
      <c r="B180" s="8"/>
      <c r="C180" s="8"/>
      <c r="D180" s="8"/>
      <c r="E180" s="8"/>
      <c r="F180" s="8"/>
      <c r="G180" s="8"/>
      <c r="H180" s="8"/>
      <c r="I180" s="8"/>
      <c r="J180" s="8"/>
      <c r="K180" s="8"/>
      <c r="L180" s="8"/>
      <c r="M180" s="8"/>
      <c r="N180" s="8"/>
      <c r="O180" s="8"/>
      <c r="P180" s="8"/>
      <c r="Q180" s="8"/>
    </row>
    <row r="181" spans="2:17" x14ac:dyDescent="0.2">
      <c r="B181" s="8"/>
      <c r="C181" s="8"/>
      <c r="D181" s="8"/>
      <c r="E181" s="8"/>
      <c r="F181" s="8"/>
      <c r="G181" s="8"/>
      <c r="H181" s="8"/>
      <c r="I181" s="8"/>
      <c r="J181" s="8"/>
      <c r="K181" s="8"/>
      <c r="L181" s="8"/>
      <c r="M181" s="8"/>
      <c r="N181" s="8"/>
      <c r="O181" s="8"/>
      <c r="P181" s="8"/>
      <c r="Q181" s="8"/>
    </row>
    <row r="182" spans="2:17" x14ac:dyDescent="0.2">
      <c r="B182" s="8"/>
      <c r="C182" s="8"/>
      <c r="D182" s="8"/>
      <c r="E182" s="8"/>
      <c r="F182" s="8"/>
      <c r="G182" s="8"/>
      <c r="H182" s="8"/>
      <c r="I182" s="8"/>
      <c r="J182" s="8"/>
      <c r="K182" s="8"/>
      <c r="L182" s="8"/>
      <c r="M182" s="8"/>
      <c r="N182" s="8"/>
      <c r="O182" s="8"/>
      <c r="P182" s="8"/>
      <c r="Q182" s="8"/>
    </row>
    <row r="183" spans="2:17" x14ac:dyDescent="0.2">
      <c r="B183" s="8"/>
      <c r="C183" s="8"/>
      <c r="D183" s="8"/>
      <c r="E183" s="8"/>
      <c r="F183" s="8"/>
      <c r="G183" s="8"/>
      <c r="H183" s="8"/>
      <c r="I183" s="8"/>
      <c r="J183" s="8"/>
      <c r="K183" s="8"/>
      <c r="L183" s="8"/>
      <c r="M183" s="8"/>
      <c r="N183" s="8"/>
      <c r="O183" s="8"/>
      <c r="P183" s="8"/>
      <c r="Q183" s="8"/>
    </row>
    <row r="184" spans="2:17" x14ac:dyDescent="0.2">
      <c r="B184" s="8"/>
      <c r="C184" s="8"/>
      <c r="D184" s="8"/>
      <c r="E184" s="8"/>
      <c r="F184" s="8"/>
      <c r="G184" s="8"/>
      <c r="H184" s="8"/>
      <c r="I184" s="8"/>
      <c r="J184" s="8"/>
      <c r="K184" s="8"/>
      <c r="L184" s="8"/>
      <c r="M184" s="8"/>
      <c r="N184" s="8"/>
      <c r="O184" s="8"/>
      <c r="P184" s="8"/>
      <c r="Q184" s="8"/>
    </row>
    <row r="185" spans="2:17" x14ac:dyDescent="0.2">
      <c r="B185" s="8"/>
      <c r="C185" s="8"/>
      <c r="D185" s="8"/>
      <c r="E185" s="8"/>
      <c r="F185" s="8"/>
      <c r="G185" s="8"/>
      <c r="H185" s="8"/>
      <c r="I185" s="8"/>
      <c r="J185" s="8"/>
      <c r="K185" s="8"/>
      <c r="L185" s="8"/>
      <c r="M185" s="8"/>
      <c r="N185" s="8"/>
      <c r="O185" s="8"/>
      <c r="P185" s="8"/>
      <c r="Q185" s="8"/>
    </row>
    <row r="186" spans="2:17" x14ac:dyDescent="0.2">
      <c r="B186" s="8"/>
      <c r="C186" s="8"/>
      <c r="D186" s="8"/>
      <c r="E186" s="8"/>
      <c r="F186" s="8"/>
      <c r="G186" s="8"/>
      <c r="H186" s="8"/>
      <c r="I186" s="8"/>
      <c r="J186" s="8"/>
      <c r="K186" s="8"/>
      <c r="L186" s="8"/>
      <c r="M186" s="8"/>
      <c r="N186" s="8"/>
      <c r="O186" s="8"/>
      <c r="P186" s="8"/>
      <c r="Q186" s="8"/>
    </row>
    <row r="187" spans="2:17" x14ac:dyDescent="0.2">
      <c r="B187" s="8"/>
      <c r="C187" s="8"/>
      <c r="D187" s="8"/>
      <c r="E187" s="8"/>
      <c r="F187" s="8"/>
      <c r="G187" s="8"/>
      <c r="H187" s="8"/>
      <c r="I187" s="8"/>
      <c r="J187" s="8"/>
      <c r="K187" s="8"/>
      <c r="L187" s="8"/>
      <c r="M187" s="8"/>
      <c r="N187" s="8"/>
      <c r="O187" s="8"/>
      <c r="P187" s="8"/>
      <c r="Q187" s="8"/>
    </row>
    <row r="188" spans="2:17" x14ac:dyDescent="0.2">
      <c r="B188" s="8"/>
      <c r="C188" s="8"/>
      <c r="D188" s="8"/>
      <c r="E188" s="8"/>
      <c r="F188" s="8"/>
      <c r="G188" s="8"/>
      <c r="H188" s="8"/>
      <c r="I188" s="8"/>
      <c r="J188" s="8"/>
      <c r="K188" s="8"/>
      <c r="L188" s="8"/>
      <c r="M188" s="8"/>
      <c r="N188" s="8"/>
      <c r="O188" s="8"/>
      <c r="P188" s="8"/>
      <c r="Q188" s="8"/>
    </row>
    <row r="189" spans="2:17" x14ac:dyDescent="0.2">
      <c r="B189" s="8"/>
      <c r="C189" s="8"/>
      <c r="D189" s="8"/>
      <c r="E189" s="8"/>
      <c r="F189" s="8"/>
      <c r="G189" s="8"/>
      <c r="H189" s="8"/>
      <c r="I189" s="8"/>
      <c r="J189" s="8"/>
      <c r="K189" s="8"/>
      <c r="L189" s="8"/>
      <c r="M189" s="8"/>
      <c r="N189" s="8"/>
      <c r="O189" s="8"/>
      <c r="P189" s="8"/>
      <c r="Q189" s="8"/>
    </row>
    <row r="190" spans="2:17" x14ac:dyDescent="0.2">
      <c r="B190" s="8"/>
      <c r="C190" s="8"/>
      <c r="D190" s="8"/>
      <c r="E190" s="8"/>
      <c r="F190" s="8"/>
      <c r="G190" s="8"/>
      <c r="H190" s="8"/>
      <c r="I190" s="8"/>
      <c r="J190" s="8"/>
      <c r="K190" s="8"/>
      <c r="L190" s="8"/>
      <c r="M190" s="8"/>
      <c r="N190" s="8"/>
      <c r="O190" s="8"/>
      <c r="P190" s="8"/>
      <c r="Q190" s="8"/>
    </row>
    <row r="191" spans="2:17" x14ac:dyDescent="0.2">
      <c r="B191" s="8"/>
      <c r="C191" s="8"/>
      <c r="D191" s="8"/>
      <c r="E191" s="8"/>
      <c r="F191" s="8"/>
      <c r="G191" s="8"/>
      <c r="H191" s="8"/>
      <c r="I191" s="8"/>
      <c r="J191" s="8"/>
      <c r="K191" s="8"/>
      <c r="L191" s="8"/>
      <c r="M191" s="8"/>
      <c r="N191" s="8"/>
      <c r="O191" s="8"/>
      <c r="P191" s="8"/>
      <c r="Q191" s="8"/>
    </row>
    <row r="192" spans="2:17" x14ac:dyDescent="0.2">
      <c r="B192" s="8"/>
      <c r="C192" s="8"/>
      <c r="D192" s="8"/>
      <c r="E192" s="8"/>
      <c r="F192" s="8"/>
      <c r="G192" s="8"/>
      <c r="H192" s="8"/>
      <c r="I192" s="8"/>
      <c r="J192" s="8"/>
      <c r="K192" s="8"/>
      <c r="L192" s="8"/>
      <c r="M192" s="8"/>
      <c r="N192" s="8"/>
      <c r="O192" s="8"/>
      <c r="P192" s="8"/>
      <c r="Q192" s="8"/>
    </row>
    <row r="193" spans="2:17" x14ac:dyDescent="0.2">
      <c r="B193" s="8"/>
      <c r="C193" s="8"/>
      <c r="D193" s="8"/>
      <c r="E193" s="8"/>
      <c r="F193" s="8"/>
      <c r="G193" s="8"/>
      <c r="H193" s="8"/>
      <c r="I193" s="8"/>
      <c r="J193" s="8"/>
      <c r="K193" s="8"/>
      <c r="L193" s="8"/>
      <c r="M193" s="8"/>
      <c r="N193" s="8"/>
      <c r="O193" s="8"/>
      <c r="P193" s="8"/>
      <c r="Q193" s="8"/>
    </row>
    <row r="194" spans="2:17" x14ac:dyDescent="0.2">
      <c r="B194" s="8"/>
      <c r="C194" s="8"/>
      <c r="D194" s="8"/>
      <c r="E194" s="8"/>
      <c r="F194" s="8"/>
      <c r="G194" s="8"/>
      <c r="H194" s="8"/>
      <c r="I194" s="8"/>
      <c r="J194" s="8"/>
      <c r="K194" s="8"/>
      <c r="L194" s="8"/>
      <c r="M194" s="8"/>
      <c r="N194" s="8"/>
      <c r="O194" s="8"/>
      <c r="P194" s="8"/>
      <c r="Q194" s="8"/>
    </row>
    <row r="195" spans="2:17" x14ac:dyDescent="0.2">
      <c r="B195" s="8"/>
      <c r="C195" s="8"/>
      <c r="D195" s="8"/>
      <c r="E195" s="8"/>
      <c r="F195" s="8"/>
      <c r="G195" s="8"/>
      <c r="H195" s="8"/>
      <c r="I195" s="8"/>
      <c r="J195" s="8"/>
      <c r="K195" s="8"/>
      <c r="L195" s="8"/>
      <c r="M195" s="8"/>
      <c r="N195" s="8"/>
      <c r="O195" s="8"/>
      <c r="P195" s="8"/>
      <c r="Q195" s="8"/>
    </row>
    <row r="196" spans="2:17" x14ac:dyDescent="0.2">
      <c r="B196" s="8"/>
      <c r="C196" s="8"/>
      <c r="D196" s="8"/>
      <c r="E196" s="8"/>
      <c r="F196" s="8"/>
      <c r="G196" s="8"/>
      <c r="H196" s="8"/>
      <c r="I196" s="8"/>
      <c r="J196" s="8"/>
      <c r="K196" s="8"/>
      <c r="L196" s="8"/>
      <c r="M196" s="8"/>
      <c r="N196" s="8"/>
      <c r="O196" s="8"/>
      <c r="P196" s="8"/>
      <c r="Q196" s="8"/>
    </row>
    <row r="197" spans="2:17" x14ac:dyDescent="0.2">
      <c r="B197" s="8"/>
      <c r="C197" s="8"/>
      <c r="D197" s="8"/>
      <c r="E197" s="8"/>
      <c r="F197" s="8"/>
      <c r="G197" s="8"/>
      <c r="H197" s="8"/>
      <c r="I197" s="8"/>
      <c r="J197" s="8"/>
      <c r="K197" s="8"/>
      <c r="L197" s="8"/>
      <c r="M197" s="8"/>
      <c r="N197" s="8"/>
      <c r="O197" s="8"/>
      <c r="P197" s="8"/>
      <c r="Q197" s="8"/>
    </row>
    <row r="198" spans="2:17" x14ac:dyDescent="0.2">
      <c r="B198" s="8"/>
      <c r="C198" s="8"/>
      <c r="D198" s="8"/>
      <c r="E198" s="8"/>
      <c r="F198" s="8"/>
      <c r="G198" s="8"/>
      <c r="H198" s="8"/>
      <c r="I198" s="8"/>
      <c r="J198" s="8"/>
      <c r="K198" s="8"/>
      <c r="L198" s="8"/>
      <c r="M198" s="8"/>
      <c r="N198" s="8"/>
      <c r="O198" s="8"/>
      <c r="P198" s="8"/>
      <c r="Q198" s="8"/>
    </row>
    <row r="199" spans="2:17" x14ac:dyDescent="0.2">
      <c r="B199" s="8"/>
      <c r="C199" s="8"/>
      <c r="D199" s="8"/>
      <c r="E199" s="8"/>
      <c r="F199" s="8"/>
      <c r="G199" s="8"/>
      <c r="H199" s="8"/>
      <c r="I199" s="8"/>
      <c r="J199" s="8"/>
      <c r="K199" s="8"/>
      <c r="L199" s="8"/>
      <c r="M199" s="8"/>
      <c r="N199" s="8"/>
      <c r="O199" s="8"/>
      <c r="P199" s="8"/>
      <c r="Q199" s="8"/>
    </row>
    <row r="200" spans="2:17" x14ac:dyDescent="0.2">
      <c r="B200" s="8"/>
      <c r="C200" s="8"/>
      <c r="D200" s="8"/>
      <c r="E200" s="8"/>
      <c r="F200" s="8"/>
      <c r="G200" s="8"/>
      <c r="H200" s="8"/>
      <c r="I200" s="8"/>
      <c r="J200" s="8"/>
      <c r="K200" s="8"/>
      <c r="L200" s="8"/>
      <c r="M200" s="8"/>
      <c r="N200" s="8"/>
      <c r="O200" s="8"/>
      <c r="P200" s="8"/>
      <c r="Q200" s="8"/>
    </row>
    <row r="201" spans="2:17" x14ac:dyDescent="0.2">
      <c r="B201" s="8"/>
      <c r="C201" s="8"/>
      <c r="D201" s="8"/>
      <c r="E201" s="8"/>
      <c r="F201" s="8"/>
      <c r="G201" s="8"/>
      <c r="H201" s="8"/>
      <c r="I201" s="8"/>
      <c r="J201" s="8"/>
      <c r="K201" s="8"/>
      <c r="L201" s="8"/>
      <c r="M201" s="8"/>
      <c r="N201" s="8"/>
      <c r="O201" s="8"/>
      <c r="P201" s="8"/>
      <c r="Q201" s="8"/>
    </row>
    <row r="202" spans="2:17" x14ac:dyDescent="0.2">
      <c r="B202" s="8"/>
      <c r="C202" s="8"/>
      <c r="D202" s="8"/>
      <c r="E202" s="8"/>
      <c r="F202" s="8"/>
      <c r="G202" s="8"/>
      <c r="H202" s="8"/>
      <c r="I202" s="8"/>
      <c r="J202" s="8"/>
      <c r="K202" s="8"/>
      <c r="L202" s="8"/>
      <c r="M202" s="8"/>
      <c r="N202" s="8"/>
      <c r="O202" s="8"/>
      <c r="P202" s="8"/>
      <c r="Q202" s="8"/>
    </row>
    <row r="203" spans="2:17" x14ac:dyDescent="0.2">
      <c r="B203" s="8"/>
      <c r="C203" s="8"/>
      <c r="D203" s="8"/>
      <c r="E203" s="8"/>
      <c r="F203" s="8"/>
      <c r="G203" s="8"/>
      <c r="H203" s="8"/>
      <c r="I203" s="8"/>
      <c r="J203" s="8"/>
      <c r="K203" s="8"/>
      <c r="L203" s="8"/>
      <c r="M203" s="8"/>
      <c r="N203" s="8"/>
      <c r="O203" s="8"/>
      <c r="P203" s="8"/>
      <c r="Q203" s="8"/>
    </row>
    <row r="204" spans="2:17" x14ac:dyDescent="0.2">
      <c r="B204" s="8"/>
      <c r="C204" s="8"/>
      <c r="D204" s="8"/>
      <c r="E204" s="8"/>
      <c r="F204" s="8"/>
      <c r="G204" s="8"/>
      <c r="H204" s="8"/>
      <c r="I204" s="8"/>
      <c r="J204" s="8"/>
      <c r="K204" s="8"/>
      <c r="L204" s="8"/>
      <c r="M204" s="8"/>
      <c r="N204" s="8"/>
      <c r="O204" s="8"/>
      <c r="P204" s="8"/>
      <c r="Q204" s="8"/>
    </row>
    <row r="205" spans="2:17" x14ac:dyDescent="0.2">
      <c r="B205" s="8"/>
      <c r="C205" s="8"/>
      <c r="D205" s="8"/>
      <c r="E205" s="8"/>
      <c r="F205" s="8"/>
      <c r="G205" s="8"/>
      <c r="H205" s="8"/>
      <c r="I205" s="8"/>
      <c r="J205" s="8"/>
      <c r="K205" s="8"/>
      <c r="L205" s="8"/>
      <c r="M205" s="8"/>
      <c r="N205" s="8"/>
      <c r="O205" s="8"/>
      <c r="P205" s="8"/>
      <c r="Q205" s="8"/>
    </row>
    <row r="206" spans="2:17" x14ac:dyDescent="0.2">
      <c r="B206" s="8"/>
      <c r="C206" s="8"/>
      <c r="D206" s="8"/>
      <c r="E206" s="8"/>
      <c r="F206" s="8"/>
      <c r="G206" s="8"/>
      <c r="H206" s="8"/>
      <c r="I206" s="8"/>
      <c r="J206" s="8"/>
      <c r="K206" s="8"/>
      <c r="L206" s="8"/>
      <c r="M206" s="8"/>
      <c r="N206" s="8"/>
      <c r="O206" s="8"/>
      <c r="P206" s="8"/>
      <c r="Q206" s="8"/>
    </row>
    <row r="207" spans="2:17" x14ac:dyDescent="0.2">
      <c r="B207" s="8"/>
      <c r="C207" s="8"/>
      <c r="D207" s="8"/>
      <c r="E207" s="8"/>
      <c r="F207" s="8"/>
      <c r="G207" s="8"/>
      <c r="H207" s="8"/>
      <c r="I207" s="8"/>
      <c r="J207" s="8"/>
      <c r="K207" s="8"/>
      <c r="L207" s="8"/>
      <c r="M207" s="8"/>
      <c r="N207" s="8"/>
      <c r="O207" s="8"/>
      <c r="P207" s="8"/>
      <c r="Q207" s="8"/>
    </row>
    <row r="208" spans="2:17" x14ac:dyDescent="0.2">
      <c r="B208" s="8"/>
      <c r="C208" s="8"/>
      <c r="D208" s="8"/>
      <c r="E208" s="8"/>
      <c r="F208" s="8"/>
      <c r="G208" s="8"/>
      <c r="H208" s="8"/>
      <c r="I208" s="8"/>
      <c r="J208" s="8"/>
      <c r="K208" s="8"/>
      <c r="L208" s="8"/>
      <c r="M208" s="8"/>
      <c r="N208" s="8"/>
      <c r="O208" s="8"/>
      <c r="P208" s="8"/>
      <c r="Q208" s="8"/>
    </row>
    <row r="209" spans="2:17" x14ac:dyDescent="0.2">
      <c r="B209" s="8"/>
      <c r="C209" s="8"/>
      <c r="D209" s="8"/>
      <c r="E209" s="8"/>
      <c r="F209" s="8"/>
      <c r="G209" s="8"/>
      <c r="H209" s="8"/>
      <c r="I209" s="8"/>
      <c r="J209" s="8"/>
      <c r="K209" s="8"/>
      <c r="L209" s="8"/>
      <c r="M209" s="8"/>
      <c r="N209" s="8"/>
      <c r="O209" s="8"/>
      <c r="P209" s="8"/>
      <c r="Q209" s="8"/>
    </row>
    <row r="210" spans="2:17" x14ac:dyDescent="0.2">
      <c r="B210" s="8"/>
      <c r="C210" s="8"/>
      <c r="D210" s="8"/>
      <c r="E210" s="8"/>
      <c r="F210" s="8"/>
      <c r="G210" s="8"/>
      <c r="H210" s="8"/>
      <c r="I210" s="8"/>
      <c r="J210" s="8"/>
      <c r="K210" s="8"/>
      <c r="L210" s="8"/>
      <c r="M210" s="8"/>
      <c r="N210" s="8"/>
      <c r="O210" s="8"/>
      <c r="P210" s="8"/>
      <c r="Q210" s="8"/>
    </row>
    <row r="211" spans="2:17" x14ac:dyDescent="0.2">
      <c r="B211" s="8"/>
      <c r="C211" s="8"/>
      <c r="D211" s="8"/>
      <c r="E211" s="8"/>
      <c r="F211" s="8"/>
      <c r="G211" s="8"/>
      <c r="H211" s="8"/>
      <c r="I211" s="8"/>
      <c r="J211" s="8"/>
      <c r="K211" s="8"/>
      <c r="L211" s="8"/>
      <c r="M211" s="8"/>
      <c r="N211" s="8"/>
      <c r="O211" s="8"/>
      <c r="P211" s="8"/>
      <c r="Q211" s="8"/>
    </row>
    <row r="212" spans="2:17" x14ac:dyDescent="0.2">
      <c r="B212" s="8"/>
      <c r="C212" s="8"/>
      <c r="D212" s="8"/>
      <c r="E212" s="8"/>
      <c r="F212" s="8"/>
      <c r="G212" s="8"/>
      <c r="H212" s="8"/>
      <c r="I212" s="8"/>
      <c r="J212" s="8"/>
      <c r="K212" s="8"/>
      <c r="L212" s="8"/>
      <c r="M212" s="8"/>
      <c r="N212" s="8"/>
      <c r="O212" s="8"/>
      <c r="P212" s="8"/>
      <c r="Q212" s="8"/>
    </row>
    <row r="213" spans="2:17" x14ac:dyDescent="0.2">
      <c r="B213" s="8"/>
      <c r="C213" s="8"/>
      <c r="D213" s="8"/>
      <c r="E213" s="8"/>
      <c r="F213" s="8"/>
      <c r="G213" s="8"/>
      <c r="H213" s="8"/>
      <c r="I213" s="8"/>
      <c r="J213" s="8"/>
      <c r="K213" s="8"/>
      <c r="L213" s="8"/>
      <c r="M213" s="8"/>
      <c r="N213" s="8"/>
      <c r="O213" s="8"/>
      <c r="P213" s="8"/>
      <c r="Q213" s="8"/>
    </row>
    <row r="214" spans="2:17" x14ac:dyDescent="0.2">
      <c r="B214" s="8"/>
      <c r="C214" s="8"/>
      <c r="D214" s="8"/>
      <c r="E214" s="8"/>
      <c r="F214" s="8"/>
      <c r="G214" s="8"/>
      <c r="H214" s="8"/>
      <c r="I214" s="8"/>
      <c r="J214" s="8"/>
      <c r="K214" s="8"/>
      <c r="L214" s="8"/>
      <c r="M214" s="8"/>
      <c r="N214" s="8"/>
      <c r="O214" s="8"/>
      <c r="P214" s="8"/>
      <c r="Q214" s="8"/>
    </row>
    <row r="215" spans="2:17" x14ac:dyDescent="0.2">
      <c r="B215" s="8"/>
      <c r="C215" s="8"/>
      <c r="D215" s="8"/>
      <c r="E215" s="8"/>
      <c r="F215" s="8"/>
      <c r="G215" s="8"/>
      <c r="H215" s="8"/>
      <c r="I215" s="8"/>
      <c r="J215" s="8"/>
      <c r="K215" s="8"/>
      <c r="L215" s="8"/>
      <c r="M215" s="8"/>
      <c r="N215" s="8"/>
      <c r="O215" s="8"/>
      <c r="P215" s="8"/>
      <c r="Q215" s="8"/>
    </row>
    <row r="216" spans="2:17" x14ac:dyDescent="0.2">
      <c r="B216" s="8"/>
      <c r="C216" s="8"/>
      <c r="D216" s="8"/>
      <c r="E216" s="8"/>
      <c r="F216" s="8"/>
      <c r="G216" s="8"/>
      <c r="H216" s="8"/>
      <c r="I216" s="8"/>
      <c r="J216" s="8"/>
      <c r="K216" s="8"/>
      <c r="L216" s="8"/>
      <c r="M216" s="8"/>
      <c r="N216" s="8"/>
      <c r="O216" s="8"/>
      <c r="P216" s="8"/>
      <c r="Q216" s="8"/>
    </row>
    <row r="217" spans="2:17" x14ac:dyDescent="0.2">
      <c r="B217" s="8"/>
      <c r="C217" s="8"/>
      <c r="D217" s="8"/>
      <c r="E217" s="8"/>
      <c r="F217" s="8"/>
      <c r="G217" s="8"/>
      <c r="H217" s="8"/>
      <c r="I217" s="8"/>
      <c r="J217" s="8"/>
      <c r="K217" s="8"/>
      <c r="L217" s="8"/>
      <c r="M217" s="8"/>
      <c r="N217" s="8"/>
      <c r="O217" s="8"/>
      <c r="P217" s="8"/>
      <c r="Q217" s="8"/>
    </row>
    <row r="218" spans="2:17" x14ac:dyDescent="0.2">
      <c r="B218" s="8"/>
      <c r="C218" s="8"/>
      <c r="D218" s="8"/>
      <c r="E218" s="8"/>
      <c r="F218" s="8"/>
      <c r="G218" s="8"/>
      <c r="H218" s="8"/>
      <c r="I218" s="8"/>
      <c r="J218" s="8"/>
      <c r="K218" s="8"/>
      <c r="L218" s="8"/>
      <c r="M218" s="8"/>
      <c r="N218" s="8"/>
      <c r="O218" s="8"/>
      <c r="P218" s="8"/>
      <c r="Q218" s="8"/>
    </row>
    <row r="219" spans="2:17" x14ac:dyDescent="0.2">
      <c r="B219" s="8"/>
      <c r="C219" s="8"/>
      <c r="D219" s="8"/>
      <c r="E219" s="8"/>
      <c r="F219" s="8"/>
      <c r="G219" s="8"/>
      <c r="H219" s="8"/>
      <c r="I219" s="8"/>
      <c r="J219" s="8"/>
      <c r="K219" s="8"/>
      <c r="L219" s="8"/>
      <c r="M219" s="8"/>
      <c r="N219" s="8"/>
      <c r="O219" s="8"/>
      <c r="P219" s="8"/>
      <c r="Q219" s="8"/>
    </row>
    <row r="220" spans="2:17" x14ac:dyDescent="0.2">
      <c r="B220" s="8"/>
      <c r="C220" s="8"/>
      <c r="D220" s="8"/>
      <c r="E220" s="8"/>
      <c r="F220" s="8"/>
      <c r="G220" s="8"/>
      <c r="H220" s="8"/>
      <c r="I220" s="8"/>
      <c r="J220" s="8"/>
      <c r="K220" s="8"/>
      <c r="L220" s="8"/>
      <c r="M220" s="8"/>
      <c r="N220" s="8"/>
      <c r="O220" s="8"/>
      <c r="P220" s="8"/>
      <c r="Q220" s="8"/>
    </row>
    <row r="221" spans="2:17" x14ac:dyDescent="0.2">
      <c r="B221" s="8"/>
      <c r="C221" s="8"/>
      <c r="D221" s="8"/>
      <c r="E221" s="8"/>
      <c r="F221" s="8"/>
      <c r="G221" s="8"/>
      <c r="H221" s="8"/>
      <c r="I221" s="8"/>
      <c r="J221" s="8"/>
      <c r="K221" s="8"/>
      <c r="L221" s="8"/>
      <c r="M221" s="8"/>
      <c r="N221" s="8"/>
      <c r="O221" s="8"/>
      <c r="P221" s="8"/>
      <c r="Q221" s="8"/>
    </row>
    <row r="222" spans="2:17" x14ac:dyDescent="0.2">
      <c r="B222" s="8"/>
      <c r="C222" s="8"/>
      <c r="D222" s="8"/>
      <c r="E222" s="8"/>
      <c r="F222" s="8"/>
      <c r="G222" s="8"/>
      <c r="H222" s="8"/>
      <c r="I222" s="8"/>
      <c r="J222" s="8"/>
      <c r="K222" s="8"/>
      <c r="L222" s="8"/>
      <c r="M222" s="8"/>
      <c r="N222" s="8"/>
      <c r="O222" s="8"/>
      <c r="P222" s="8"/>
      <c r="Q222" s="8"/>
    </row>
    <row r="223" spans="2:17" x14ac:dyDescent="0.2">
      <c r="B223" s="8"/>
      <c r="C223" s="8"/>
      <c r="D223" s="8"/>
      <c r="E223" s="8"/>
      <c r="F223" s="8"/>
      <c r="G223" s="8"/>
      <c r="H223" s="8"/>
      <c r="I223" s="8"/>
      <c r="J223" s="8"/>
      <c r="K223" s="8"/>
      <c r="L223" s="8"/>
      <c r="M223" s="8"/>
      <c r="N223" s="8"/>
      <c r="O223" s="8"/>
      <c r="P223" s="8"/>
      <c r="Q223" s="8"/>
    </row>
    <row r="224" spans="2:17" x14ac:dyDescent="0.2">
      <c r="B224" s="8"/>
      <c r="C224" s="8"/>
      <c r="D224" s="8"/>
      <c r="E224" s="8"/>
      <c r="F224" s="8"/>
      <c r="G224" s="8"/>
      <c r="H224" s="8"/>
      <c r="I224" s="8"/>
      <c r="J224" s="8"/>
      <c r="K224" s="8"/>
      <c r="L224" s="8"/>
      <c r="M224" s="8"/>
      <c r="N224" s="8"/>
      <c r="O224" s="8"/>
      <c r="P224" s="8"/>
      <c r="Q224" s="8"/>
    </row>
    <row r="225" spans="2:17" x14ac:dyDescent="0.2">
      <c r="B225" s="8"/>
      <c r="C225" s="8"/>
      <c r="D225" s="8"/>
      <c r="E225" s="8"/>
      <c r="F225" s="8"/>
      <c r="G225" s="8"/>
      <c r="H225" s="8"/>
      <c r="I225" s="8"/>
      <c r="J225" s="8"/>
      <c r="K225" s="8"/>
      <c r="L225" s="8"/>
      <c r="M225" s="8"/>
      <c r="N225" s="8"/>
      <c r="O225" s="8"/>
      <c r="P225" s="8"/>
      <c r="Q225" s="8"/>
    </row>
    <row r="226" spans="2:17" x14ac:dyDescent="0.2">
      <c r="B226" s="8"/>
      <c r="C226" s="8"/>
      <c r="D226" s="8"/>
      <c r="E226" s="8"/>
      <c r="F226" s="8"/>
      <c r="G226" s="8"/>
      <c r="H226" s="8"/>
      <c r="I226" s="8"/>
      <c r="J226" s="8"/>
      <c r="K226" s="8"/>
      <c r="L226" s="8"/>
      <c r="M226" s="8"/>
      <c r="N226" s="8"/>
      <c r="O226" s="8"/>
      <c r="P226" s="8"/>
      <c r="Q226" s="8"/>
    </row>
    <row r="227" spans="2:17" x14ac:dyDescent="0.2">
      <c r="B227" s="8"/>
      <c r="C227" s="8"/>
      <c r="D227" s="8"/>
      <c r="E227" s="8"/>
      <c r="F227" s="8"/>
      <c r="G227" s="8"/>
      <c r="H227" s="8"/>
      <c r="I227" s="8"/>
      <c r="J227" s="8"/>
      <c r="K227" s="8"/>
      <c r="L227" s="8"/>
      <c r="M227" s="8"/>
      <c r="N227" s="8"/>
      <c r="O227" s="8"/>
      <c r="P227" s="8"/>
      <c r="Q227" s="8"/>
    </row>
    <row r="228" spans="2:17" x14ac:dyDescent="0.2">
      <c r="B228" s="8"/>
      <c r="C228" s="8"/>
      <c r="D228" s="8"/>
      <c r="E228" s="8"/>
      <c r="F228" s="8"/>
      <c r="G228" s="8"/>
      <c r="H228" s="8"/>
      <c r="I228" s="8"/>
      <c r="J228" s="8"/>
      <c r="K228" s="8"/>
      <c r="L228" s="8"/>
      <c r="M228" s="8"/>
      <c r="N228" s="8"/>
      <c r="O228" s="8"/>
      <c r="P228" s="8"/>
      <c r="Q228" s="8"/>
    </row>
    <row r="229" spans="2:17" x14ac:dyDescent="0.2">
      <c r="B229" s="8"/>
      <c r="C229" s="8"/>
      <c r="D229" s="8"/>
      <c r="E229" s="8"/>
      <c r="F229" s="8"/>
      <c r="G229" s="8"/>
      <c r="H229" s="8"/>
      <c r="I229" s="8"/>
      <c r="J229" s="8"/>
      <c r="K229" s="8"/>
      <c r="L229" s="8"/>
      <c r="M229" s="8"/>
      <c r="N229" s="8"/>
      <c r="O229" s="8"/>
      <c r="P229" s="8"/>
      <c r="Q229" s="8"/>
    </row>
    <row r="230" spans="2:17" x14ac:dyDescent="0.2">
      <c r="B230" s="8"/>
      <c r="C230" s="8"/>
      <c r="D230" s="8"/>
      <c r="E230" s="8"/>
      <c r="F230" s="8"/>
      <c r="G230" s="8"/>
      <c r="H230" s="8"/>
      <c r="I230" s="8"/>
      <c r="J230" s="8"/>
      <c r="K230" s="8"/>
      <c r="L230" s="8"/>
      <c r="M230" s="8"/>
      <c r="N230" s="8"/>
      <c r="O230" s="8"/>
      <c r="P230" s="8"/>
      <c r="Q230" s="8"/>
    </row>
    <row r="231" spans="2:17" x14ac:dyDescent="0.2">
      <c r="B231" s="8"/>
      <c r="C231" s="8"/>
      <c r="D231" s="8"/>
      <c r="E231" s="8"/>
      <c r="F231" s="8"/>
      <c r="G231" s="8"/>
      <c r="H231" s="8"/>
      <c r="I231" s="8"/>
      <c r="J231" s="8"/>
      <c r="K231" s="8"/>
      <c r="L231" s="8"/>
      <c r="M231" s="8"/>
      <c r="N231" s="8"/>
      <c r="O231" s="8"/>
      <c r="P231" s="8"/>
      <c r="Q231" s="8"/>
    </row>
    <row r="232" spans="2:17" x14ac:dyDescent="0.2">
      <c r="B232" s="8"/>
      <c r="C232" s="8"/>
      <c r="D232" s="8"/>
      <c r="E232" s="8"/>
      <c r="F232" s="8"/>
      <c r="G232" s="8"/>
      <c r="H232" s="8"/>
      <c r="I232" s="8"/>
      <c r="J232" s="8"/>
      <c r="K232" s="8"/>
      <c r="L232" s="8"/>
      <c r="M232" s="8"/>
      <c r="N232" s="8"/>
      <c r="O232" s="8"/>
      <c r="P232" s="8"/>
      <c r="Q232" s="8"/>
    </row>
    <row r="233" spans="2:17" x14ac:dyDescent="0.2">
      <c r="B233" s="8"/>
      <c r="C233" s="8"/>
      <c r="D233" s="8"/>
      <c r="E233" s="8"/>
      <c r="F233" s="8"/>
      <c r="G233" s="8"/>
      <c r="H233" s="8"/>
      <c r="I233" s="8"/>
      <c r="J233" s="8"/>
      <c r="K233" s="8"/>
      <c r="L233" s="8"/>
      <c r="M233" s="8"/>
      <c r="N233" s="8"/>
      <c r="O233" s="8"/>
      <c r="P233" s="8"/>
      <c r="Q233" s="8"/>
    </row>
    <row r="234" spans="2:17" x14ac:dyDescent="0.2">
      <c r="B234" s="8"/>
      <c r="C234" s="8"/>
      <c r="D234" s="8"/>
      <c r="E234" s="8"/>
      <c r="F234" s="8"/>
      <c r="G234" s="8"/>
      <c r="H234" s="8"/>
      <c r="I234" s="8"/>
      <c r="J234" s="8"/>
      <c r="K234" s="8"/>
      <c r="L234" s="8"/>
      <c r="M234" s="8"/>
      <c r="N234" s="8"/>
      <c r="O234" s="8"/>
      <c r="P234" s="8"/>
      <c r="Q234" s="8"/>
    </row>
    <row r="235" spans="2:17" x14ac:dyDescent="0.2">
      <c r="B235" s="8"/>
      <c r="C235" s="8"/>
      <c r="D235" s="8"/>
      <c r="E235" s="8"/>
      <c r="F235" s="8"/>
      <c r="G235" s="8"/>
      <c r="H235" s="8"/>
      <c r="I235" s="8"/>
      <c r="J235" s="8"/>
      <c r="K235" s="8"/>
      <c r="L235" s="8"/>
      <c r="M235" s="8"/>
      <c r="N235" s="8"/>
      <c r="O235" s="8"/>
      <c r="P235" s="8"/>
      <c r="Q235" s="8"/>
    </row>
    <row r="236" spans="2:17" x14ac:dyDescent="0.2">
      <c r="B236" s="8"/>
      <c r="C236" s="8"/>
      <c r="D236" s="8"/>
      <c r="E236" s="8"/>
      <c r="F236" s="8"/>
      <c r="G236" s="8"/>
      <c r="H236" s="8"/>
      <c r="I236" s="8"/>
      <c r="J236" s="8"/>
      <c r="K236" s="8"/>
      <c r="L236" s="8"/>
      <c r="M236" s="8"/>
      <c r="N236" s="8"/>
      <c r="O236" s="8"/>
      <c r="P236" s="8"/>
      <c r="Q236" s="8"/>
    </row>
    <row r="237" spans="2:17" x14ac:dyDescent="0.2">
      <c r="B237" s="8"/>
      <c r="C237" s="8"/>
      <c r="D237" s="8"/>
      <c r="E237" s="8"/>
      <c r="F237" s="8"/>
      <c r="G237" s="8"/>
      <c r="H237" s="8"/>
      <c r="I237" s="8"/>
      <c r="J237" s="8"/>
      <c r="K237" s="8"/>
      <c r="L237" s="8"/>
      <c r="M237" s="8"/>
      <c r="N237" s="8"/>
      <c r="O237" s="8"/>
      <c r="P237" s="8"/>
      <c r="Q237" s="8"/>
    </row>
    <row r="238" spans="2:17" x14ac:dyDescent="0.2">
      <c r="B238" s="8"/>
      <c r="C238" s="8"/>
      <c r="D238" s="8"/>
      <c r="E238" s="8"/>
      <c r="F238" s="8"/>
      <c r="G238" s="8"/>
      <c r="H238" s="8"/>
      <c r="I238" s="8"/>
      <c r="J238" s="8"/>
      <c r="K238" s="8"/>
      <c r="L238" s="8"/>
      <c r="M238" s="8"/>
      <c r="N238" s="8"/>
      <c r="O238" s="8"/>
      <c r="P238" s="8"/>
      <c r="Q238" s="8"/>
    </row>
    <row r="239" spans="2:17" x14ac:dyDescent="0.2">
      <c r="B239" s="8"/>
      <c r="C239" s="8"/>
      <c r="D239" s="8"/>
      <c r="E239" s="8"/>
      <c r="F239" s="8"/>
      <c r="G239" s="8"/>
      <c r="H239" s="8"/>
      <c r="I239" s="8"/>
      <c r="J239" s="8"/>
      <c r="K239" s="8"/>
      <c r="L239" s="8"/>
      <c r="M239" s="8"/>
      <c r="N239" s="8"/>
      <c r="O239" s="8"/>
      <c r="P239" s="8"/>
      <c r="Q239" s="8"/>
    </row>
    <row r="240" spans="2:17" x14ac:dyDescent="0.2">
      <c r="B240" s="8"/>
      <c r="C240" s="8"/>
      <c r="D240" s="8"/>
      <c r="E240" s="8"/>
      <c r="F240" s="8"/>
      <c r="G240" s="8"/>
      <c r="H240" s="8"/>
      <c r="I240" s="8"/>
      <c r="J240" s="8"/>
      <c r="K240" s="8"/>
      <c r="L240" s="8"/>
      <c r="M240" s="8"/>
      <c r="N240" s="8"/>
      <c r="O240" s="8"/>
      <c r="P240" s="8"/>
      <c r="Q240" s="8"/>
    </row>
    <row r="241" spans="2:17" x14ac:dyDescent="0.2">
      <c r="B241" s="8"/>
      <c r="C241" s="8"/>
      <c r="D241" s="8"/>
      <c r="E241" s="8"/>
      <c r="F241" s="8"/>
      <c r="G241" s="8"/>
      <c r="H241" s="8"/>
      <c r="I241" s="8"/>
      <c r="J241" s="8"/>
      <c r="K241" s="8"/>
      <c r="L241" s="8"/>
      <c r="M241" s="8"/>
      <c r="N241" s="8"/>
      <c r="O241" s="8"/>
      <c r="P241" s="8"/>
      <c r="Q241" s="8"/>
    </row>
    <row r="242" spans="2:17" x14ac:dyDescent="0.2">
      <c r="B242" s="8"/>
      <c r="C242" s="8"/>
      <c r="D242" s="8"/>
      <c r="E242" s="8"/>
      <c r="F242" s="8"/>
      <c r="G242" s="8"/>
      <c r="H242" s="8"/>
      <c r="I242" s="8"/>
      <c r="J242" s="8"/>
      <c r="K242" s="8"/>
      <c r="L242" s="8"/>
      <c r="M242" s="8"/>
      <c r="N242" s="8"/>
      <c r="O242" s="8"/>
      <c r="P242" s="8"/>
      <c r="Q242" s="8"/>
    </row>
    <row r="243" spans="2:17" x14ac:dyDescent="0.2">
      <c r="B243" s="8"/>
      <c r="C243" s="8"/>
      <c r="D243" s="8"/>
      <c r="E243" s="8"/>
      <c r="F243" s="8"/>
      <c r="G243" s="8"/>
      <c r="H243" s="8"/>
      <c r="I243" s="8"/>
      <c r="J243" s="8"/>
      <c r="K243" s="8"/>
      <c r="L243" s="8"/>
      <c r="M243" s="8"/>
      <c r="N243" s="8"/>
      <c r="O243" s="8"/>
      <c r="P243" s="8"/>
      <c r="Q243" s="8"/>
    </row>
    <row r="244" spans="2:17" x14ac:dyDescent="0.2">
      <c r="B244" s="8"/>
      <c r="C244" s="8"/>
      <c r="D244" s="8"/>
      <c r="E244" s="8"/>
      <c r="F244" s="8"/>
      <c r="G244" s="8"/>
      <c r="H244" s="8"/>
      <c r="I244" s="8"/>
      <c r="J244" s="8"/>
      <c r="K244" s="8"/>
      <c r="L244" s="8"/>
      <c r="M244" s="8"/>
      <c r="N244" s="8"/>
      <c r="O244" s="8"/>
      <c r="P244" s="8"/>
      <c r="Q244" s="8"/>
    </row>
    <row r="245" spans="2:17" x14ac:dyDescent="0.2">
      <c r="B245" s="8"/>
      <c r="C245" s="8"/>
      <c r="D245" s="8"/>
      <c r="E245" s="8"/>
      <c r="F245" s="8"/>
      <c r="G245" s="8"/>
      <c r="H245" s="8"/>
      <c r="I245" s="8"/>
      <c r="J245" s="8"/>
      <c r="K245" s="8"/>
      <c r="L245" s="8"/>
      <c r="M245" s="8"/>
      <c r="N245" s="8"/>
      <c r="O245" s="8"/>
      <c r="P245" s="8"/>
      <c r="Q245" s="8"/>
    </row>
    <row r="246" spans="2:17" x14ac:dyDescent="0.2">
      <c r="B246" s="8"/>
      <c r="C246" s="8"/>
      <c r="D246" s="8"/>
      <c r="E246" s="8"/>
      <c r="F246" s="8"/>
      <c r="G246" s="8"/>
      <c r="H246" s="8"/>
      <c r="I246" s="8"/>
      <c r="J246" s="8"/>
      <c r="K246" s="8"/>
      <c r="L246" s="8"/>
      <c r="M246" s="8"/>
      <c r="N246" s="8"/>
      <c r="O246" s="8"/>
      <c r="P246" s="8"/>
      <c r="Q246" s="8"/>
    </row>
    <row r="247" spans="2:17" x14ac:dyDescent="0.2">
      <c r="B247" s="8"/>
      <c r="C247" s="8"/>
      <c r="D247" s="8"/>
      <c r="E247" s="8"/>
      <c r="F247" s="8"/>
      <c r="G247" s="8"/>
      <c r="H247" s="8"/>
      <c r="I247" s="8"/>
      <c r="J247" s="8"/>
      <c r="K247" s="8"/>
      <c r="L247" s="8"/>
      <c r="M247" s="8"/>
      <c r="N247" s="8"/>
      <c r="O247" s="8"/>
      <c r="P247" s="8"/>
      <c r="Q247" s="8"/>
    </row>
    <row r="248" spans="2:17" x14ac:dyDescent="0.2">
      <c r="B248" s="8"/>
      <c r="C248" s="8"/>
      <c r="D248" s="8"/>
      <c r="E248" s="8"/>
      <c r="F248" s="8"/>
      <c r="G248" s="8"/>
      <c r="H248" s="8"/>
      <c r="I248" s="8"/>
      <c r="J248" s="8"/>
      <c r="K248" s="8"/>
      <c r="L248" s="8"/>
      <c r="M248" s="8"/>
      <c r="N248" s="8"/>
      <c r="O248" s="8"/>
      <c r="P248" s="8"/>
      <c r="Q248" s="8"/>
    </row>
    <row r="249" spans="2:17" x14ac:dyDescent="0.2">
      <c r="B249" s="8"/>
      <c r="C249" s="8"/>
      <c r="D249" s="8"/>
      <c r="E249" s="8"/>
      <c r="F249" s="8"/>
      <c r="G249" s="8"/>
      <c r="H249" s="8"/>
      <c r="I249" s="8"/>
      <c r="J249" s="8"/>
      <c r="K249" s="8"/>
      <c r="L249" s="8"/>
      <c r="M249" s="8"/>
      <c r="N249" s="8"/>
      <c r="O249" s="8"/>
      <c r="P249" s="8"/>
      <c r="Q249" s="8"/>
    </row>
    <row r="250" spans="2:17" x14ac:dyDescent="0.2">
      <c r="B250" s="8"/>
      <c r="C250" s="8"/>
      <c r="D250" s="8"/>
      <c r="E250" s="8"/>
      <c r="F250" s="8"/>
      <c r="G250" s="8"/>
      <c r="H250" s="8"/>
      <c r="I250" s="8"/>
      <c r="J250" s="8"/>
      <c r="K250" s="8"/>
      <c r="L250" s="8"/>
      <c r="M250" s="8"/>
      <c r="N250" s="8"/>
      <c r="O250" s="8"/>
      <c r="P250" s="8"/>
      <c r="Q250" s="8"/>
    </row>
    <row r="251" spans="2:17" x14ac:dyDescent="0.2">
      <c r="B251" s="8"/>
      <c r="C251" s="8"/>
      <c r="D251" s="8"/>
      <c r="E251" s="8"/>
      <c r="F251" s="8"/>
      <c r="G251" s="8"/>
      <c r="H251" s="8"/>
      <c r="I251" s="8"/>
      <c r="J251" s="8"/>
      <c r="K251" s="8"/>
      <c r="L251" s="8"/>
      <c r="M251" s="8"/>
      <c r="N251" s="8"/>
      <c r="O251" s="8"/>
      <c r="P251" s="8"/>
      <c r="Q251" s="8"/>
    </row>
    <row r="252" spans="2:17" x14ac:dyDescent="0.2">
      <c r="B252" s="8"/>
      <c r="C252" s="8"/>
      <c r="D252" s="8"/>
      <c r="E252" s="8"/>
      <c r="F252" s="8"/>
      <c r="G252" s="8"/>
      <c r="H252" s="8"/>
      <c r="I252" s="8"/>
      <c r="J252" s="8"/>
      <c r="K252" s="8"/>
      <c r="L252" s="8"/>
      <c r="M252" s="8"/>
      <c r="N252" s="8"/>
      <c r="O252" s="8"/>
      <c r="P252" s="8"/>
      <c r="Q252" s="8"/>
    </row>
    <row r="253" spans="2:17" x14ac:dyDescent="0.2">
      <c r="B253" s="8"/>
      <c r="C253" s="8"/>
      <c r="D253" s="8"/>
      <c r="E253" s="8"/>
      <c r="F253" s="8"/>
      <c r="G253" s="8"/>
      <c r="H253" s="8"/>
      <c r="I253" s="8"/>
      <c r="J253" s="8"/>
      <c r="K253" s="8"/>
      <c r="L253" s="8"/>
      <c r="M253" s="8"/>
      <c r="N253" s="8"/>
      <c r="O253" s="8"/>
      <c r="P253" s="8"/>
      <c r="Q253" s="8"/>
    </row>
    <row r="254" spans="2:17" x14ac:dyDescent="0.2">
      <c r="B254" s="8"/>
      <c r="C254" s="8"/>
      <c r="D254" s="8"/>
      <c r="E254" s="8"/>
      <c r="F254" s="8"/>
      <c r="G254" s="8"/>
      <c r="H254" s="8"/>
      <c r="I254" s="8"/>
      <c r="J254" s="8"/>
      <c r="K254" s="8"/>
      <c r="L254" s="8"/>
      <c r="M254" s="8"/>
      <c r="N254" s="8"/>
      <c r="O254" s="8"/>
      <c r="P254" s="8"/>
      <c r="Q254" s="8"/>
    </row>
    <row r="255" spans="2:17" x14ac:dyDescent="0.2">
      <c r="B255" s="8"/>
      <c r="C255" s="8"/>
      <c r="D255" s="8"/>
      <c r="E255" s="8"/>
      <c r="F255" s="8"/>
      <c r="G255" s="8"/>
      <c r="H255" s="8"/>
      <c r="I255" s="8"/>
      <c r="J255" s="8"/>
      <c r="K255" s="8"/>
      <c r="L255" s="8"/>
      <c r="M255" s="8"/>
      <c r="N255" s="8"/>
      <c r="O255" s="8"/>
      <c r="P255" s="8"/>
      <c r="Q255" s="8"/>
    </row>
    <row r="256" spans="2:17" x14ac:dyDescent="0.2">
      <c r="B256" s="8"/>
      <c r="C256" s="8"/>
      <c r="D256" s="8"/>
      <c r="E256" s="8"/>
      <c r="F256" s="8"/>
      <c r="G256" s="8"/>
      <c r="H256" s="8"/>
      <c r="I256" s="8"/>
      <c r="J256" s="8"/>
      <c r="K256" s="8"/>
      <c r="L256" s="8"/>
      <c r="M256" s="8"/>
      <c r="N256" s="8"/>
      <c r="O256" s="8"/>
      <c r="P256" s="8"/>
      <c r="Q256" s="8"/>
    </row>
    <row r="257" spans="2:17" x14ac:dyDescent="0.2">
      <c r="B257" s="8"/>
      <c r="C257" s="8"/>
      <c r="D257" s="8"/>
      <c r="E257" s="8"/>
      <c r="F257" s="8"/>
      <c r="G257" s="8"/>
      <c r="H257" s="8"/>
      <c r="I257" s="8"/>
      <c r="J257" s="8"/>
      <c r="K257" s="8"/>
      <c r="L257" s="8"/>
      <c r="M257" s="8"/>
      <c r="N257" s="8"/>
      <c r="O257" s="8"/>
      <c r="P257" s="8"/>
      <c r="Q257" s="8"/>
    </row>
    <row r="258" spans="2:17" x14ac:dyDescent="0.2">
      <c r="B258" s="8"/>
      <c r="C258" s="8"/>
      <c r="D258" s="8"/>
      <c r="E258" s="8"/>
      <c r="F258" s="8"/>
      <c r="G258" s="8"/>
      <c r="H258" s="8"/>
      <c r="I258" s="8"/>
      <c r="J258" s="8"/>
      <c r="K258" s="8"/>
      <c r="L258" s="8"/>
      <c r="M258" s="8"/>
      <c r="N258" s="8"/>
      <c r="O258" s="8"/>
      <c r="P258" s="8"/>
      <c r="Q258" s="8"/>
    </row>
    <row r="259" spans="2:17" x14ac:dyDescent="0.2">
      <c r="B259" s="8"/>
      <c r="C259" s="8"/>
      <c r="D259" s="8"/>
      <c r="E259" s="8"/>
      <c r="F259" s="8"/>
      <c r="G259" s="8"/>
      <c r="H259" s="8"/>
      <c r="I259" s="8"/>
      <c r="J259" s="8"/>
      <c r="K259" s="8"/>
      <c r="L259" s="8"/>
      <c r="M259" s="8"/>
      <c r="N259" s="8"/>
      <c r="O259" s="8"/>
      <c r="P259" s="8"/>
      <c r="Q259" s="8"/>
    </row>
    <row r="260" spans="2:17" x14ac:dyDescent="0.2">
      <c r="B260" s="8"/>
      <c r="C260" s="8"/>
      <c r="D260" s="8"/>
      <c r="E260" s="8"/>
      <c r="F260" s="8"/>
      <c r="G260" s="8"/>
      <c r="H260" s="8"/>
      <c r="I260" s="8"/>
      <c r="J260" s="8"/>
      <c r="K260" s="8"/>
      <c r="L260" s="8"/>
      <c r="M260" s="8"/>
      <c r="N260" s="8"/>
      <c r="O260" s="8"/>
      <c r="P260" s="8"/>
      <c r="Q260" s="8"/>
    </row>
    <row r="261" spans="2:17" x14ac:dyDescent="0.2">
      <c r="B261" s="8"/>
      <c r="C261" s="8"/>
      <c r="D261" s="8"/>
      <c r="E261" s="8"/>
      <c r="F261" s="8"/>
      <c r="G261" s="8"/>
      <c r="H261" s="8"/>
      <c r="I261" s="8"/>
      <c r="J261" s="8"/>
      <c r="K261" s="8"/>
      <c r="L261" s="8"/>
      <c r="M261" s="8"/>
      <c r="N261" s="8"/>
      <c r="O261" s="8"/>
      <c r="P261" s="8"/>
      <c r="Q261" s="8"/>
    </row>
    <row r="262" spans="2:17" x14ac:dyDescent="0.2">
      <c r="B262" s="8"/>
      <c r="C262" s="8"/>
      <c r="D262" s="8"/>
      <c r="E262" s="8"/>
      <c r="F262" s="8"/>
      <c r="G262" s="8"/>
      <c r="H262" s="8"/>
      <c r="I262" s="8"/>
      <c r="J262" s="8"/>
      <c r="K262" s="8"/>
      <c r="L262" s="8"/>
      <c r="M262" s="8"/>
      <c r="N262" s="8"/>
      <c r="O262" s="8"/>
      <c r="P262" s="8"/>
      <c r="Q262" s="8"/>
    </row>
    <row r="263" spans="2:17" x14ac:dyDescent="0.2">
      <c r="B263" s="8"/>
      <c r="C263" s="8"/>
      <c r="D263" s="8"/>
      <c r="E263" s="8"/>
      <c r="F263" s="8"/>
      <c r="G263" s="8"/>
      <c r="H263" s="8"/>
      <c r="I263" s="8"/>
      <c r="J263" s="8"/>
      <c r="K263" s="8"/>
      <c r="L263" s="8"/>
      <c r="M263" s="8"/>
      <c r="N263" s="8"/>
      <c r="O263" s="8"/>
      <c r="P263" s="8"/>
      <c r="Q263" s="8"/>
    </row>
    <row r="264" spans="2:17" x14ac:dyDescent="0.2">
      <c r="B264" s="8"/>
      <c r="C264" s="8"/>
      <c r="D264" s="8"/>
      <c r="E264" s="8"/>
      <c r="F264" s="8"/>
      <c r="G264" s="8"/>
      <c r="H264" s="8"/>
      <c r="I264" s="8"/>
      <c r="J264" s="8"/>
      <c r="K264" s="8"/>
      <c r="L264" s="8"/>
      <c r="M264" s="8"/>
      <c r="N264" s="8"/>
      <c r="O264" s="8"/>
      <c r="P264" s="8"/>
      <c r="Q264" s="8"/>
    </row>
    <row r="265" spans="2:17" x14ac:dyDescent="0.2">
      <c r="B265" s="8"/>
      <c r="C265" s="8"/>
      <c r="D265" s="8"/>
      <c r="E265" s="8"/>
      <c r="F265" s="8"/>
      <c r="G265" s="8"/>
      <c r="H265" s="8"/>
      <c r="I265" s="8"/>
      <c r="J265" s="8"/>
      <c r="K265" s="8"/>
      <c r="L265" s="8"/>
      <c r="M265" s="8"/>
      <c r="N265" s="8"/>
      <c r="O265" s="8"/>
      <c r="P265" s="8"/>
      <c r="Q265" s="8"/>
    </row>
    <row r="266" spans="2:17" x14ac:dyDescent="0.2">
      <c r="B266" s="8"/>
      <c r="C266" s="8"/>
      <c r="D266" s="8"/>
      <c r="E266" s="8"/>
      <c r="F266" s="8"/>
      <c r="G266" s="8"/>
      <c r="H266" s="8"/>
      <c r="I266" s="8"/>
      <c r="J266" s="8"/>
      <c r="K266" s="8"/>
      <c r="L266" s="8"/>
      <c r="M266" s="8"/>
      <c r="N266" s="8"/>
      <c r="O266" s="8"/>
      <c r="P266" s="8"/>
      <c r="Q266" s="8"/>
    </row>
    <row r="267" spans="2:17" x14ac:dyDescent="0.2">
      <c r="B267" s="8"/>
      <c r="C267" s="8"/>
      <c r="D267" s="8"/>
      <c r="E267" s="8"/>
      <c r="F267" s="8"/>
      <c r="G267" s="8"/>
      <c r="H267" s="8"/>
      <c r="I267" s="8"/>
      <c r="J267" s="8"/>
      <c r="K267" s="8"/>
      <c r="L267" s="8"/>
      <c r="M267" s="8"/>
      <c r="N267" s="8"/>
      <c r="O267" s="8"/>
      <c r="P267" s="8"/>
      <c r="Q267" s="8"/>
    </row>
    <row r="268" spans="2:17" x14ac:dyDescent="0.2">
      <c r="B268" s="8"/>
      <c r="C268" s="8"/>
      <c r="D268" s="8"/>
      <c r="E268" s="8"/>
      <c r="F268" s="8"/>
      <c r="G268" s="8"/>
      <c r="H268" s="8"/>
      <c r="I268" s="8"/>
      <c r="J268" s="8"/>
      <c r="K268" s="8"/>
      <c r="L268" s="8"/>
      <c r="M268" s="8"/>
      <c r="N268" s="8"/>
      <c r="O268" s="8"/>
      <c r="P268" s="8"/>
      <c r="Q268" s="8"/>
    </row>
    <row r="269" spans="2:17" x14ac:dyDescent="0.2">
      <c r="B269" s="8"/>
      <c r="C269" s="8"/>
      <c r="D269" s="8"/>
      <c r="E269" s="8"/>
      <c r="F269" s="8"/>
      <c r="G269" s="8"/>
      <c r="H269" s="8"/>
      <c r="I269" s="8"/>
      <c r="J269" s="8"/>
      <c r="K269" s="8"/>
      <c r="L269" s="8"/>
      <c r="M269" s="8"/>
      <c r="N269" s="8"/>
      <c r="O269" s="8"/>
      <c r="P269" s="8"/>
      <c r="Q269" s="8"/>
    </row>
    <row r="270" spans="2:17" x14ac:dyDescent="0.2">
      <c r="B270" s="8"/>
      <c r="C270" s="8"/>
      <c r="D270" s="8"/>
      <c r="E270" s="8"/>
      <c r="F270" s="8"/>
      <c r="G270" s="8"/>
      <c r="H270" s="8"/>
      <c r="I270" s="8"/>
      <c r="J270" s="8"/>
      <c r="K270" s="8"/>
      <c r="L270" s="8"/>
      <c r="M270" s="8"/>
      <c r="N270" s="8"/>
      <c r="O270" s="8"/>
      <c r="P270" s="8"/>
      <c r="Q270" s="8"/>
    </row>
    <row r="271" spans="2:17" x14ac:dyDescent="0.2">
      <c r="B271" s="8"/>
      <c r="C271" s="8"/>
      <c r="D271" s="8"/>
      <c r="E271" s="8"/>
      <c r="F271" s="8"/>
      <c r="G271" s="8"/>
      <c r="H271" s="8"/>
      <c r="I271" s="8"/>
      <c r="J271" s="8"/>
      <c r="K271" s="8"/>
      <c r="L271" s="8"/>
      <c r="M271" s="8"/>
      <c r="N271" s="8"/>
      <c r="O271" s="8"/>
      <c r="P271" s="8"/>
      <c r="Q271" s="8"/>
    </row>
    <row r="272" spans="2:17" x14ac:dyDescent="0.2">
      <c r="B272" s="8"/>
      <c r="C272" s="8"/>
      <c r="D272" s="8"/>
      <c r="E272" s="8"/>
      <c r="F272" s="8"/>
      <c r="G272" s="8"/>
      <c r="H272" s="8"/>
      <c r="I272" s="8"/>
      <c r="J272" s="8"/>
      <c r="K272" s="8"/>
      <c r="L272" s="8"/>
      <c r="M272" s="8"/>
      <c r="N272" s="8"/>
      <c r="O272" s="8"/>
      <c r="P272" s="8"/>
      <c r="Q272" s="8"/>
    </row>
    <row r="273" spans="2:17" x14ac:dyDescent="0.2">
      <c r="B273" s="8"/>
      <c r="C273" s="8"/>
      <c r="D273" s="8"/>
      <c r="E273" s="8"/>
      <c r="F273" s="8"/>
      <c r="G273" s="8"/>
      <c r="H273" s="8"/>
      <c r="I273" s="8"/>
      <c r="J273" s="8"/>
      <c r="K273" s="8"/>
      <c r="L273" s="8"/>
      <c r="M273" s="8"/>
      <c r="N273" s="8"/>
      <c r="O273" s="8"/>
      <c r="P273" s="8"/>
      <c r="Q273" s="8"/>
    </row>
    <row r="274" spans="2:17" x14ac:dyDescent="0.2">
      <c r="B274" s="8"/>
      <c r="C274" s="8"/>
      <c r="D274" s="8"/>
      <c r="E274" s="8"/>
      <c r="F274" s="8"/>
      <c r="G274" s="8"/>
      <c r="H274" s="8"/>
      <c r="I274" s="8"/>
      <c r="J274" s="8"/>
      <c r="K274" s="8"/>
      <c r="L274" s="8"/>
      <c r="M274" s="8"/>
      <c r="N274" s="8"/>
      <c r="O274" s="8"/>
      <c r="P274" s="8"/>
      <c r="Q274" s="8"/>
    </row>
    <row r="275" spans="2:17" x14ac:dyDescent="0.2">
      <c r="B275" s="8"/>
      <c r="C275" s="8"/>
      <c r="D275" s="8"/>
      <c r="E275" s="8"/>
      <c r="F275" s="8"/>
      <c r="G275" s="8"/>
      <c r="H275" s="8"/>
      <c r="I275" s="8"/>
      <c r="J275" s="8"/>
      <c r="K275" s="8"/>
      <c r="L275" s="8"/>
      <c r="M275" s="8"/>
      <c r="N275" s="8"/>
      <c r="O275" s="8"/>
      <c r="P275" s="8"/>
      <c r="Q275" s="8"/>
    </row>
    <row r="276" spans="2:17" x14ac:dyDescent="0.2">
      <c r="B276" s="8"/>
      <c r="C276" s="8"/>
      <c r="D276" s="8"/>
      <c r="E276" s="8"/>
      <c r="F276" s="8"/>
      <c r="G276" s="8"/>
      <c r="H276" s="8"/>
      <c r="I276" s="8"/>
      <c r="J276" s="8"/>
      <c r="K276" s="8"/>
      <c r="L276" s="8"/>
      <c r="M276" s="8"/>
      <c r="N276" s="8"/>
      <c r="O276" s="8"/>
      <c r="P276" s="8"/>
      <c r="Q276" s="8"/>
    </row>
    <row r="277" spans="2:17" x14ac:dyDescent="0.2">
      <c r="B277" s="8"/>
      <c r="C277" s="8"/>
      <c r="D277" s="8"/>
      <c r="E277" s="8"/>
      <c r="F277" s="8"/>
      <c r="G277" s="8"/>
      <c r="H277" s="8"/>
      <c r="I277" s="8"/>
      <c r="J277" s="8"/>
      <c r="K277" s="8"/>
      <c r="L277" s="8"/>
      <c r="M277" s="8"/>
      <c r="N277" s="8"/>
      <c r="O277" s="8"/>
      <c r="P277" s="8"/>
      <c r="Q277" s="8"/>
    </row>
    <row r="278" spans="2:17" x14ac:dyDescent="0.2">
      <c r="B278" s="8"/>
      <c r="C278" s="8"/>
      <c r="D278" s="8"/>
      <c r="E278" s="8"/>
      <c r="F278" s="8"/>
      <c r="G278" s="8"/>
      <c r="H278" s="8"/>
      <c r="I278" s="8"/>
      <c r="J278" s="8"/>
      <c r="K278" s="8"/>
      <c r="L278" s="8"/>
      <c r="M278" s="8"/>
      <c r="N278" s="8"/>
      <c r="O278" s="8"/>
      <c r="P278" s="8"/>
      <c r="Q278" s="8"/>
    </row>
    <row r="279" spans="2:17" x14ac:dyDescent="0.2">
      <c r="B279" s="8"/>
      <c r="C279" s="8"/>
      <c r="D279" s="8"/>
      <c r="E279" s="8"/>
      <c r="F279" s="8"/>
      <c r="G279" s="8"/>
      <c r="H279" s="8"/>
      <c r="I279" s="8"/>
      <c r="J279" s="8"/>
      <c r="K279" s="8"/>
      <c r="L279" s="8"/>
      <c r="M279" s="8"/>
      <c r="N279" s="8"/>
      <c r="O279" s="8"/>
      <c r="P279" s="8"/>
      <c r="Q279" s="8"/>
    </row>
    <row r="280" spans="2:17" x14ac:dyDescent="0.2">
      <c r="B280" s="8"/>
      <c r="C280" s="8"/>
      <c r="D280" s="8"/>
      <c r="E280" s="8"/>
      <c r="F280" s="8"/>
      <c r="G280" s="8"/>
      <c r="H280" s="8"/>
      <c r="I280" s="8"/>
      <c r="J280" s="8"/>
      <c r="K280" s="8"/>
      <c r="L280" s="8"/>
      <c r="M280" s="8"/>
      <c r="N280" s="8"/>
      <c r="O280" s="8"/>
      <c r="P280" s="8"/>
      <c r="Q280" s="8"/>
    </row>
    <row r="281" spans="2:17" x14ac:dyDescent="0.2">
      <c r="B281" s="8"/>
      <c r="C281" s="8"/>
      <c r="D281" s="8"/>
      <c r="E281" s="8"/>
      <c r="F281" s="8"/>
      <c r="G281" s="8"/>
      <c r="H281" s="8"/>
      <c r="I281" s="8"/>
      <c r="J281" s="8"/>
      <c r="K281" s="8"/>
      <c r="L281" s="8"/>
      <c r="M281" s="8"/>
      <c r="N281" s="8"/>
      <c r="O281" s="8"/>
      <c r="P281" s="8"/>
      <c r="Q281" s="8"/>
    </row>
    <row r="282" spans="2:17" x14ac:dyDescent="0.2">
      <c r="B282" s="8"/>
      <c r="C282" s="8"/>
      <c r="D282" s="8"/>
      <c r="E282" s="8"/>
      <c r="F282" s="8"/>
      <c r="G282" s="8"/>
      <c r="H282" s="8"/>
      <c r="I282" s="8"/>
      <c r="J282" s="8"/>
      <c r="K282" s="8"/>
      <c r="L282" s="8"/>
      <c r="M282" s="8"/>
      <c r="N282" s="8"/>
      <c r="O282" s="8"/>
      <c r="P282" s="8"/>
      <c r="Q282" s="8"/>
    </row>
    <row r="283" spans="2:17" x14ac:dyDescent="0.2">
      <c r="B283" s="8"/>
      <c r="C283" s="8"/>
      <c r="D283" s="8"/>
      <c r="E283" s="8"/>
      <c r="F283" s="8"/>
      <c r="G283" s="8"/>
      <c r="H283" s="8"/>
      <c r="I283" s="8"/>
      <c r="J283" s="8"/>
      <c r="K283" s="8"/>
      <c r="L283" s="8"/>
      <c r="M283" s="8"/>
      <c r="N283" s="8"/>
      <c r="O283" s="8"/>
      <c r="P283" s="8"/>
      <c r="Q283" s="8"/>
    </row>
    <row r="284" spans="2:17" x14ac:dyDescent="0.2">
      <c r="B284" s="8"/>
      <c r="C284" s="8"/>
      <c r="D284" s="8"/>
      <c r="E284" s="8"/>
      <c r="F284" s="8"/>
      <c r="G284" s="8"/>
      <c r="H284" s="8"/>
      <c r="I284" s="8"/>
      <c r="J284" s="8"/>
      <c r="K284" s="8"/>
      <c r="L284" s="8"/>
      <c r="M284" s="8"/>
      <c r="N284" s="8"/>
      <c r="O284" s="8"/>
      <c r="P284" s="8"/>
      <c r="Q284" s="8"/>
    </row>
    <row r="285" spans="2:17" x14ac:dyDescent="0.2">
      <c r="B285" s="8"/>
      <c r="C285" s="8"/>
      <c r="D285" s="8"/>
      <c r="E285" s="8"/>
      <c r="F285" s="8"/>
      <c r="G285" s="8"/>
      <c r="H285" s="8"/>
      <c r="I285" s="8"/>
      <c r="J285" s="8"/>
      <c r="K285" s="8"/>
      <c r="L285" s="8"/>
      <c r="M285" s="8"/>
      <c r="N285" s="8"/>
      <c r="O285" s="8"/>
      <c r="P285" s="8"/>
      <c r="Q285" s="8"/>
    </row>
    <row r="286" spans="2:17" x14ac:dyDescent="0.2">
      <c r="B286" s="8"/>
      <c r="C286" s="8"/>
      <c r="D286" s="8"/>
      <c r="E286" s="8"/>
      <c r="F286" s="8"/>
      <c r="G286" s="8"/>
      <c r="H286" s="8"/>
      <c r="I286" s="8"/>
      <c r="J286" s="8"/>
      <c r="K286" s="8"/>
      <c r="L286" s="8"/>
      <c r="M286" s="8"/>
      <c r="N286" s="8"/>
      <c r="O286" s="8"/>
      <c r="P286" s="8"/>
      <c r="Q286" s="8"/>
    </row>
    <row r="287" spans="2:17" x14ac:dyDescent="0.2">
      <c r="B287" s="8"/>
      <c r="C287" s="8"/>
      <c r="D287" s="8"/>
      <c r="E287" s="8"/>
      <c r="F287" s="8"/>
      <c r="G287" s="8"/>
      <c r="H287" s="8"/>
      <c r="I287" s="8"/>
      <c r="J287" s="8"/>
      <c r="K287" s="8"/>
      <c r="L287" s="8"/>
      <c r="M287" s="8"/>
      <c r="N287" s="8"/>
      <c r="O287" s="8"/>
      <c r="P287" s="8"/>
      <c r="Q287" s="8"/>
    </row>
    <row r="288" spans="2:17" x14ac:dyDescent="0.2">
      <c r="B288" s="8"/>
      <c r="C288" s="8"/>
      <c r="D288" s="8"/>
      <c r="E288" s="8"/>
      <c r="F288" s="8"/>
      <c r="G288" s="8"/>
      <c r="H288" s="8"/>
      <c r="I288" s="8"/>
      <c r="J288" s="8"/>
      <c r="K288" s="8"/>
      <c r="L288" s="8"/>
      <c r="M288" s="8"/>
      <c r="N288" s="8"/>
      <c r="O288" s="8"/>
      <c r="P288" s="8"/>
      <c r="Q288" s="8"/>
    </row>
    <row r="289" spans="2:17" x14ac:dyDescent="0.2">
      <c r="B289" s="8"/>
      <c r="C289" s="8"/>
      <c r="D289" s="8"/>
      <c r="E289" s="8"/>
      <c r="F289" s="8"/>
      <c r="G289" s="8"/>
      <c r="H289" s="8"/>
      <c r="I289" s="8"/>
      <c r="J289" s="8"/>
      <c r="K289" s="8"/>
      <c r="L289" s="8"/>
      <c r="M289" s="8"/>
      <c r="N289" s="8"/>
      <c r="O289" s="8"/>
      <c r="P289" s="8"/>
      <c r="Q289" s="8"/>
    </row>
    <row r="290" spans="2:17" x14ac:dyDescent="0.2">
      <c r="B290" s="8"/>
      <c r="C290" s="8"/>
      <c r="D290" s="8"/>
      <c r="E290" s="8"/>
      <c r="F290" s="8"/>
      <c r="G290" s="8"/>
      <c r="H290" s="8"/>
      <c r="I290" s="8"/>
      <c r="J290" s="8"/>
      <c r="K290" s="8"/>
      <c r="L290" s="8"/>
      <c r="M290" s="8"/>
      <c r="N290" s="8"/>
      <c r="O290" s="8"/>
      <c r="P290" s="8"/>
      <c r="Q290" s="8"/>
    </row>
    <row r="291" spans="2:17" x14ac:dyDescent="0.2">
      <c r="B291" s="8"/>
      <c r="C291" s="8"/>
      <c r="D291" s="8"/>
      <c r="E291" s="8"/>
      <c r="F291" s="8"/>
      <c r="G291" s="8"/>
      <c r="H291" s="8"/>
      <c r="I291" s="8"/>
      <c r="J291" s="8"/>
      <c r="K291" s="8"/>
      <c r="L291" s="8"/>
      <c r="M291" s="8"/>
      <c r="N291" s="8"/>
      <c r="O291" s="8"/>
      <c r="P291" s="8"/>
      <c r="Q291" s="8"/>
    </row>
    <row r="292" spans="2:17" x14ac:dyDescent="0.2">
      <c r="B292" s="8"/>
      <c r="C292" s="8"/>
      <c r="D292" s="8"/>
      <c r="E292" s="8"/>
      <c r="F292" s="8"/>
      <c r="G292" s="8"/>
      <c r="H292" s="8"/>
      <c r="I292" s="8"/>
      <c r="J292" s="8"/>
      <c r="K292" s="8"/>
      <c r="L292" s="8"/>
      <c r="M292" s="8"/>
      <c r="N292" s="8"/>
      <c r="O292" s="8"/>
      <c r="P292" s="8"/>
      <c r="Q292" s="8"/>
    </row>
    <row r="293" spans="2:17" x14ac:dyDescent="0.2">
      <c r="B293" s="8"/>
      <c r="C293" s="8"/>
      <c r="D293" s="8"/>
      <c r="E293" s="8"/>
      <c r="F293" s="8"/>
      <c r="G293" s="8"/>
      <c r="H293" s="8"/>
      <c r="I293" s="8"/>
      <c r="J293" s="8"/>
      <c r="K293" s="8"/>
      <c r="L293" s="8"/>
      <c r="M293" s="8"/>
      <c r="N293" s="8"/>
      <c r="O293" s="8"/>
      <c r="P293" s="8"/>
      <c r="Q293" s="8"/>
    </row>
    <row r="294" spans="2:17" x14ac:dyDescent="0.2">
      <c r="B294" s="8"/>
      <c r="C294" s="8"/>
      <c r="D294" s="8"/>
      <c r="E294" s="8"/>
      <c r="F294" s="8"/>
      <c r="G294" s="8"/>
      <c r="H294" s="8"/>
      <c r="I294" s="8"/>
      <c r="J294" s="8"/>
      <c r="K294" s="8"/>
      <c r="L294" s="8"/>
      <c r="M294" s="8"/>
      <c r="N294" s="8"/>
      <c r="O294" s="8"/>
      <c r="P294" s="8"/>
      <c r="Q294" s="8"/>
    </row>
    <row r="295" spans="2:17" x14ac:dyDescent="0.2">
      <c r="B295" s="8"/>
      <c r="C295" s="8"/>
      <c r="D295" s="8"/>
      <c r="E295" s="8"/>
      <c r="F295" s="8"/>
      <c r="G295" s="8"/>
      <c r="H295" s="8"/>
      <c r="I295" s="8"/>
      <c r="J295" s="8"/>
      <c r="K295" s="8"/>
      <c r="L295" s="8"/>
      <c r="M295" s="8"/>
      <c r="N295" s="8"/>
      <c r="O295" s="8"/>
      <c r="P295" s="8"/>
      <c r="Q295" s="8"/>
    </row>
    <row r="296" spans="2:17" x14ac:dyDescent="0.2">
      <c r="B296" s="8"/>
      <c r="C296" s="8"/>
      <c r="D296" s="8"/>
      <c r="E296" s="8"/>
      <c r="F296" s="8"/>
      <c r="G296" s="8"/>
      <c r="H296" s="8"/>
      <c r="I296" s="8"/>
      <c r="J296" s="8"/>
      <c r="K296" s="8"/>
      <c r="L296" s="8"/>
      <c r="M296" s="8"/>
      <c r="N296" s="8"/>
      <c r="O296" s="8"/>
      <c r="P296" s="8"/>
      <c r="Q296" s="8"/>
    </row>
    <row r="297" spans="2:17" x14ac:dyDescent="0.2">
      <c r="B297" s="8"/>
      <c r="C297" s="8"/>
      <c r="D297" s="8"/>
      <c r="E297" s="8"/>
      <c r="F297" s="8"/>
      <c r="G297" s="8"/>
      <c r="H297" s="8"/>
      <c r="I297" s="8"/>
      <c r="J297" s="8"/>
      <c r="K297" s="8"/>
      <c r="L297" s="8"/>
      <c r="M297" s="8"/>
      <c r="N297" s="8"/>
      <c r="O297" s="8"/>
      <c r="P297" s="8"/>
      <c r="Q297" s="8"/>
    </row>
    <row r="298" spans="2:17" x14ac:dyDescent="0.2">
      <c r="B298" s="8"/>
      <c r="C298" s="8"/>
      <c r="D298" s="8"/>
      <c r="E298" s="8"/>
      <c r="F298" s="8"/>
      <c r="G298" s="8"/>
      <c r="H298" s="8"/>
      <c r="I298" s="8"/>
      <c r="J298" s="8"/>
      <c r="K298" s="8"/>
      <c r="L298" s="8"/>
      <c r="M298" s="8"/>
      <c r="N298" s="8"/>
      <c r="O298" s="8"/>
      <c r="P298" s="8"/>
      <c r="Q298" s="8"/>
    </row>
    <row r="299" spans="2:17" x14ac:dyDescent="0.2">
      <c r="B299" s="8"/>
      <c r="C299" s="8"/>
      <c r="D299" s="8"/>
      <c r="E299" s="8"/>
      <c r="F299" s="8"/>
      <c r="G299" s="8"/>
      <c r="H299" s="8"/>
      <c r="I299" s="8"/>
      <c r="J299" s="8"/>
      <c r="K299" s="8"/>
      <c r="L299" s="8"/>
      <c r="M299" s="8"/>
      <c r="N299" s="8"/>
      <c r="O299" s="8"/>
      <c r="P299" s="8"/>
      <c r="Q299" s="8"/>
    </row>
    <row r="300" spans="2:17" x14ac:dyDescent="0.2">
      <c r="B300" s="8"/>
      <c r="C300" s="8"/>
      <c r="D300" s="8"/>
      <c r="E300" s="8"/>
      <c r="F300" s="8"/>
      <c r="G300" s="8"/>
      <c r="H300" s="8"/>
      <c r="I300" s="8"/>
      <c r="J300" s="8"/>
      <c r="K300" s="8"/>
      <c r="L300" s="8"/>
      <c r="M300" s="8"/>
      <c r="N300" s="8"/>
      <c r="O300" s="8"/>
      <c r="P300" s="8"/>
      <c r="Q300" s="8"/>
    </row>
    <row r="301" spans="2:17" x14ac:dyDescent="0.2">
      <c r="B301" s="8"/>
      <c r="C301" s="8"/>
      <c r="D301" s="8"/>
      <c r="E301" s="8"/>
      <c r="F301" s="8"/>
      <c r="G301" s="8"/>
      <c r="H301" s="8"/>
      <c r="I301" s="8"/>
      <c r="J301" s="8"/>
      <c r="K301" s="8"/>
      <c r="L301" s="8"/>
      <c r="M301" s="8"/>
      <c r="N301" s="8"/>
      <c r="O301" s="8"/>
      <c r="P301" s="8"/>
      <c r="Q301" s="8"/>
    </row>
    <row r="302" spans="2:17" x14ac:dyDescent="0.2">
      <c r="B302" s="8"/>
      <c r="C302" s="8"/>
      <c r="D302" s="8"/>
      <c r="E302" s="8"/>
      <c r="F302" s="8"/>
      <c r="G302" s="8"/>
      <c r="H302" s="8"/>
      <c r="I302" s="8"/>
      <c r="J302" s="8"/>
      <c r="K302" s="8"/>
      <c r="L302" s="8"/>
      <c r="M302" s="8"/>
      <c r="N302" s="8"/>
      <c r="O302" s="8"/>
      <c r="P302" s="8"/>
      <c r="Q302" s="8"/>
    </row>
    <row r="303" spans="2:17" x14ac:dyDescent="0.2">
      <c r="B303" s="8"/>
      <c r="C303" s="8"/>
      <c r="D303" s="8"/>
      <c r="E303" s="8"/>
      <c r="F303" s="8"/>
      <c r="G303" s="8"/>
      <c r="H303" s="8"/>
      <c r="I303" s="8"/>
      <c r="J303" s="8"/>
      <c r="K303" s="8"/>
      <c r="L303" s="8"/>
      <c r="M303" s="8"/>
      <c r="N303" s="8"/>
      <c r="O303" s="8"/>
      <c r="P303" s="8"/>
      <c r="Q303" s="8"/>
    </row>
    <row r="304" spans="2:17" x14ac:dyDescent="0.2">
      <c r="B304" s="8"/>
      <c r="C304" s="8"/>
      <c r="D304" s="8"/>
      <c r="E304" s="8"/>
      <c r="F304" s="8"/>
      <c r="G304" s="8"/>
      <c r="H304" s="8"/>
      <c r="I304" s="8"/>
      <c r="J304" s="8"/>
      <c r="K304" s="8"/>
      <c r="L304" s="8"/>
      <c r="M304" s="8"/>
      <c r="N304" s="8"/>
      <c r="O304" s="8"/>
      <c r="P304" s="8"/>
      <c r="Q304" s="8"/>
    </row>
    <row r="305" spans="2:17" x14ac:dyDescent="0.2">
      <c r="B305" s="8"/>
      <c r="C305" s="8"/>
      <c r="D305" s="8"/>
      <c r="E305" s="8"/>
      <c r="F305" s="8"/>
      <c r="G305" s="8"/>
      <c r="H305" s="8"/>
      <c r="I305" s="8"/>
      <c r="J305" s="8"/>
      <c r="K305" s="8"/>
      <c r="L305" s="8"/>
      <c r="M305" s="8"/>
      <c r="N305" s="8"/>
      <c r="O305" s="8"/>
      <c r="P305" s="8"/>
      <c r="Q305" s="8"/>
    </row>
    <row r="306" spans="2:17" x14ac:dyDescent="0.2">
      <c r="B306" s="8"/>
      <c r="C306" s="8"/>
      <c r="D306" s="8"/>
      <c r="E306" s="8"/>
      <c r="F306" s="8"/>
      <c r="G306" s="8"/>
      <c r="H306" s="8"/>
      <c r="I306" s="8"/>
      <c r="J306" s="8"/>
      <c r="K306" s="8"/>
      <c r="L306" s="8"/>
      <c r="M306" s="8"/>
      <c r="N306" s="8"/>
      <c r="O306" s="8"/>
      <c r="P306" s="8"/>
      <c r="Q306" s="8"/>
    </row>
    <row r="307" spans="2:17" x14ac:dyDescent="0.2">
      <c r="B307" s="8"/>
      <c r="C307" s="8"/>
      <c r="D307" s="8"/>
      <c r="E307" s="8"/>
      <c r="F307" s="8"/>
      <c r="G307" s="8"/>
      <c r="H307" s="8"/>
      <c r="I307" s="8"/>
      <c r="J307" s="8"/>
      <c r="K307" s="8"/>
      <c r="L307" s="8"/>
      <c r="M307" s="8"/>
      <c r="N307" s="8"/>
      <c r="O307" s="8"/>
      <c r="P307" s="8"/>
      <c r="Q307" s="8"/>
    </row>
    <row r="308" spans="2:17" x14ac:dyDescent="0.2">
      <c r="B308" s="8"/>
      <c r="C308" s="8"/>
      <c r="D308" s="8"/>
      <c r="E308" s="8"/>
      <c r="F308" s="8"/>
      <c r="G308" s="8"/>
      <c r="H308" s="8"/>
      <c r="I308" s="8"/>
      <c r="J308" s="8"/>
      <c r="K308" s="8"/>
      <c r="L308" s="8"/>
      <c r="M308" s="8"/>
      <c r="N308" s="8"/>
      <c r="O308" s="8"/>
      <c r="P308" s="8"/>
      <c r="Q308" s="8"/>
    </row>
    <row r="309" spans="2:17" x14ac:dyDescent="0.2">
      <c r="B309" s="8"/>
      <c r="C309" s="8"/>
      <c r="D309" s="8"/>
      <c r="E309" s="8"/>
      <c r="F309" s="8"/>
      <c r="G309" s="8"/>
      <c r="H309" s="8"/>
      <c r="I309" s="8"/>
      <c r="J309" s="8"/>
      <c r="K309" s="8"/>
      <c r="L309" s="8"/>
      <c r="M309" s="8"/>
      <c r="N309" s="8"/>
      <c r="O309" s="8"/>
      <c r="P309" s="8"/>
      <c r="Q309" s="8"/>
    </row>
    <row r="310" spans="2:17" x14ac:dyDescent="0.2">
      <c r="B310" s="8"/>
      <c r="C310" s="8"/>
      <c r="D310" s="8"/>
      <c r="E310" s="8"/>
      <c r="F310" s="8"/>
      <c r="G310" s="8"/>
      <c r="H310" s="8"/>
      <c r="I310" s="8"/>
      <c r="J310" s="8"/>
      <c r="K310" s="8"/>
      <c r="L310" s="8"/>
      <c r="M310" s="8"/>
      <c r="N310" s="8"/>
      <c r="O310" s="8"/>
      <c r="P310" s="8"/>
      <c r="Q310" s="8"/>
    </row>
    <row r="311" spans="2:17" x14ac:dyDescent="0.2">
      <c r="B311" s="8"/>
      <c r="C311" s="8"/>
      <c r="D311" s="8"/>
      <c r="E311" s="8"/>
      <c r="F311" s="8"/>
      <c r="G311" s="8"/>
      <c r="H311" s="8"/>
      <c r="I311" s="8"/>
      <c r="J311" s="8"/>
      <c r="K311" s="8"/>
      <c r="L311" s="8"/>
      <c r="M311" s="8"/>
      <c r="N311" s="8"/>
      <c r="O311" s="8"/>
      <c r="P311" s="8"/>
      <c r="Q311" s="8"/>
    </row>
    <row r="312" spans="2:17" x14ac:dyDescent="0.2">
      <c r="B312" s="8"/>
      <c r="C312" s="8"/>
      <c r="D312" s="8"/>
      <c r="E312" s="8"/>
      <c r="F312" s="8"/>
      <c r="G312" s="8"/>
      <c r="H312" s="8"/>
      <c r="I312" s="8"/>
      <c r="J312" s="8"/>
      <c r="K312" s="8"/>
      <c r="L312" s="8"/>
      <c r="M312" s="8"/>
      <c r="N312" s="8"/>
      <c r="O312" s="8"/>
      <c r="P312" s="8"/>
      <c r="Q312" s="8"/>
    </row>
    <row r="313" spans="2:17" x14ac:dyDescent="0.2">
      <c r="B313" s="8"/>
      <c r="C313" s="8"/>
      <c r="D313" s="8"/>
      <c r="E313" s="8"/>
      <c r="F313" s="8"/>
      <c r="G313" s="8"/>
      <c r="H313" s="8"/>
      <c r="I313" s="8"/>
      <c r="J313" s="8"/>
      <c r="K313" s="8"/>
      <c r="L313" s="8"/>
      <c r="M313" s="8"/>
      <c r="N313" s="8"/>
      <c r="O313" s="8"/>
      <c r="P313" s="8"/>
      <c r="Q313" s="8"/>
    </row>
    <row r="314" spans="2:17" x14ac:dyDescent="0.2">
      <c r="B314" s="8"/>
      <c r="C314" s="8"/>
      <c r="D314" s="8"/>
      <c r="E314" s="8"/>
      <c r="F314" s="8"/>
      <c r="G314" s="8"/>
      <c r="H314" s="8"/>
      <c r="I314" s="8"/>
      <c r="J314" s="8"/>
      <c r="K314" s="8"/>
      <c r="L314" s="8"/>
      <c r="M314" s="8"/>
      <c r="N314" s="8"/>
      <c r="O314" s="8"/>
      <c r="P314" s="8"/>
      <c r="Q314" s="8"/>
    </row>
    <row r="315" spans="2:17" x14ac:dyDescent="0.2">
      <c r="B315" s="8"/>
      <c r="C315" s="8"/>
      <c r="D315" s="8"/>
      <c r="E315" s="8"/>
      <c r="F315" s="8"/>
      <c r="G315" s="8"/>
      <c r="H315" s="8"/>
      <c r="I315" s="8"/>
      <c r="J315" s="8"/>
      <c r="K315" s="8"/>
      <c r="L315" s="8"/>
      <c r="M315" s="8"/>
      <c r="N315" s="8"/>
      <c r="O315" s="8"/>
      <c r="P315" s="8"/>
      <c r="Q315" s="8"/>
    </row>
    <row r="316" spans="2:17" x14ac:dyDescent="0.2">
      <c r="B316" s="8"/>
      <c r="C316" s="8"/>
      <c r="D316" s="8"/>
      <c r="E316" s="8"/>
      <c r="F316" s="8"/>
      <c r="G316" s="8"/>
      <c r="H316" s="8"/>
      <c r="I316" s="8"/>
      <c r="J316" s="8"/>
      <c r="K316" s="8"/>
      <c r="L316" s="8"/>
      <c r="M316" s="8"/>
      <c r="N316" s="8"/>
      <c r="O316" s="8"/>
      <c r="P316" s="8"/>
      <c r="Q316" s="8"/>
    </row>
    <row r="317" spans="2:17" x14ac:dyDescent="0.2">
      <c r="B317" s="8"/>
      <c r="C317" s="8"/>
      <c r="D317" s="8"/>
      <c r="E317" s="8"/>
      <c r="F317" s="8"/>
      <c r="G317" s="8"/>
      <c r="H317" s="8"/>
      <c r="I317" s="8"/>
      <c r="J317" s="8"/>
      <c r="K317" s="8"/>
      <c r="L317" s="8"/>
      <c r="M317" s="8"/>
      <c r="N317" s="8"/>
      <c r="O317" s="8"/>
      <c r="P317" s="8"/>
      <c r="Q317" s="8"/>
    </row>
    <row r="318" spans="2:17" x14ac:dyDescent="0.2">
      <c r="B318" s="8"/>
      <c r="C318" s="8"/>
      <c r="D318" s="8"/>
      <c r="E318" s="8"/>
      <c r="F318" s="8"/>
      <c r="G318" s="8"/>
      <c r="H318" s="8"/>
      <c r="I318" s="8"/>
      <c r="J318" s="8"/>
      <c r="K318" s="8"/>
      <c r="L318" s="8"/>
      <c r="M318" s="8"/>
      <c r="N318" s="8"/>
      <c r="O318" s="8"/>
      <c r="P318" s="8"/>
      <c r="Q318" s="8"/>
    </row>
    <row r="319" spans="2:17" x14ac:dyDescent="0.2">
      <c r="B319" s="8"/>
      <c r="C319" s="8"/>
      <c r="D319" s="8"/>
      <c r="E319" s="8"/>
      <c r="F319" s="8"/>
      <c r="G319" s="8"/>
      <c r="H319" s="8"/>
      <c r="I319" s="8"/>
      <c r="J319" s="8"/>
      <c r="K319" s="8"/>
      <c r="L319" s="8"/>
      <c r="M319" s="8"/>
      <c r="N319" s="8"/>
      <c r="O319" s="8"/>
      <c r="P319" s="8"/>
      <c r="Q319" s="8"/>
    </row>
    <row r="320" spans="2:17" x14ac:dyDescent="0.2">
      <c r="B320" s="8"/>
      <c r="C320" s="8"/>
      <c r="D320" s="8"/>
      <c r="E320" s="8"/>
      <c r="F320" s="8"/>
      <c r="G320" s="8"/>
      <c r="H320" s="8"/>
      <c r="I320" s="8"/>
      <c r="J320" s="8"/>
      <c r="K320" s="8"/>
      <c r="L320" s="8"/>
      <c r="M320" s="8"/>
      <c r="N320" s="8"/>
      <c r="O320" s="8"/>
      <c r="P320" s="8"/>
      <c r="Q320" s="8"/>
    </row>
    <row r="321" spans="2:17" x14ac:dyDescent="0.2">
      <c r="B321" s="8"/>
      <c r="C321" s="8"/>
      <c r="D321" s="8"/>
      <c r="E321" s="8"/>
      <c r="F321" s="8"/>
      <c r="G321" s="8"/>
      <c r="H321" s="8"/>
      <c r="I321" s="8"/>
      <c r="J321" s="8"/>
      <c r="K321" s="8"/>
      <c r="L321" s="8"/>
      <c r="M321" s="8"/>
      <c r="N321" s="8"/>
      <c r="O321" s="8"/>
      <c r="P321" s="8"/>
      <c r="Q321" s="8"/>
    </row>
    <row r="322" spans="2:17" x14ac:dyDescent="0.2">
      <c r="B322" s="8"/>
      <c r="C322" s="8"/>
      <c r="D322" s="8"/>
      <c r="E322" s="8"/>
      <c r="F322" s="8"/>
      <c r="G322" s="8"/>
      <c r="H322" s="8"/>
      <c r="I322" s="8"/>
      <c r="J322" s="8"/>
      <c r="K322" s="8"/>
      <c r="L322" s="8"/>
      <c r="M322" s="8"/>
      <c r="N322" s="8"/>
      <c r="O322" s="8"/>
      <c r="P322" s="8"/>
      <c r="Q322" s="8"/>
    </row>
    <row r="323" spans="2:17" x14ac:dyDescent="0.2">
      <c r="B323" s="8"/>
      <c r="C323" s="8"/>
      <c r="D323" s="8"/>
      <c r="E323" s="8"/>
      <c r="F323" s="8"/>
      <c r="G323" s="8"/>
      <c r="H323" s="8"/>
      <c r="I323" s="8"/>
      <c r="J323" s="8"/>
      <c r="K323" s="8"/>
      <c r="L323" s="8"/>
      <c r="M323" s="8"/>
      <c r="N323" s="8"/>
      <c r="O323" s="8"/>
      <c r="P323" s="8"/>
      <c r="Q323" s="8"/>
    </row>
    <row r="324" spans="2:17" x14ac:dyDescent="0.2">
      <c r="B324" s="8"/>
      <c r="C324" s="8"/>
      <c r="D324" s="8"/>
      <c r="E324" s="8"/>
      <c r="F324" s="8"/>
      <c r="G324" s="8"/>
      <c r="H324" s="8"/>
      <c r="I324" s="8"/>
      <c r="J324" s="8"/>
      <c r="K324" s="8"/>
      <c r="L324" s="8"/>
      <c r="M324" s="8"/>
      <c r="N324" s="8"/>
      <c r="O324" s="8"/>
      <c r="P324" s="8"/>
      <c r="Q324" s="8"/>
    </row>
    <row r="325" spans="2:17" x14ac:dyDescent="0.2">
      <c r="B325" s="8"/>
      <c r="C325" s="8"/>
      <c r="D325" s="8"/>
      <c r="E325" s="8"/>
      <c r="F325" s="8"/>
      <c r="G325" s="8"/>
      <c r="H325" s="8"/>
      <c r="I325" s="8"/>
      <c r="J325" s="8"/>
      <c r="K325" s="8"/>
      <c r="L325" s="8"/>
      <c r="M325" s="8"/>
      <c r="N325" s="8"/>
      <c r="O325" s="8"/>
      <c r="P325" s="8"/>
      <c r="Q325" s="8"/>
    </row>
    <row r="326" spans="2:17" x14ac:dyDescent="0.2">
      <c r="B326" s="8"/>
      <c r="C326" s="8"/>
      <c r="D326" s="8"/>
      <c r="E326" s="8"/>
      <c r="F326" s="8"/>
      <c r="G326" s="8"/>
      <c r="H326" s="8"/>
      <c r="I326" s="8"/>
      <c r="J326" s="8"/>
      <c r="K326" s="8"/>
      <c r="L326" s="8"/>
      <c r="M326" s="8"/>
      <c r="N326" s="8"/>
      <c r="O326" s="8"/>
      <c r="P326" s="8"/>
      <c r="Q326" s="8"/>
    </row>
    <row r="327" spans="2:17" x14ac:dyDescent="0.2">
      <c r="B327" s="8"/>
      <c r="C327" s="8"/>
      <c r="D327" s="8"/>
      <c r="E327" s="8"/>
      <c r="F327" s="8"/>
      <c r="G327" s="8"/>
      <c r="H327" s="8"/>
      <c r="I327" s="8"/>
      <c r="J327" s="8"/>
      <c r="K327" s="8"/>
      <c r="L327" s="8"/>
      <c r="M327" s="8"/>
      <c r="N327" s="8"/>
      <c r="O327" s="8"/>
      <c r="P327" s="8"/>
      <c r="Q327" s="8"/>
    </row>
    <row r="328" spans="2:17" x14ac:dyDescent="0.2">
      <c r="B328" s="8"/>
      <c r="C328" s="8"/>
      <c r="D328" s="8"/>
      <c r="E328" s="8"/>
      <c r="F328" s="8"/>
      <c r="G328" s="8"/>
      <c r="H328" s="8"/>
      <c r="I328" s="8"/>
      <c r="J328" s="8"/>
      <c r="K328" s="8"/>
      <c r="L328" s="8"/>
      <c r="M328" s="8"/>
      <c r="N328" s="8"/>
      <c r="O328" s="8"/>
      <c r="P328" s="8"/>
      <c r="Q328" s="8"/>
    </row>
    <row r="329" spans="2:17" x14ac:dyDescent="0.2">
      <c r="B329" s="8"/>
      <c r="C329" s="8"/>
      <c r="D329" s="8"/>
      <c r="E329" s="8"/>
      <c r="F329" s="8"/>
      <c r="G329" s="8"/>
      <c r="H329" s="8"/>
      <c r="I329" s="8"/>
      <c r="J329" s="8"/>
      <c r="K329" s="8"/>
      <c r="L329" s="8"/>
      <c r="M329" s="8"/>
      <c r="N329" s="8"/>
      <c r="O329" s="8"/>
      <c r="P329" s="8"/>
      <c r="Q329" s="8"/>
    </row>
    <row r="330" spans="2:17" x14ac:dyDescent="0.2">
      <c r="B330" s="8"/>
      <c r="C330" s="8"/>
      <c r="D330" s="8"/>
      <c r="E330" s="8"/>
      <c r="F330" s="8"/>
      <c r="G330" s="8"/>
      <c r="H330" s="8"/>
      <c r="I330" s="8"/>
      <c r="J330" s="8"/>
      <c r="K330" s="8"/>
      <c r="L330" s="8"/>
      <c r="M330" s="8"/>
      <c r="N330" s="8"/>
      <c r="O330" s="8"/>
      <c r="P330" s="8"/>
      <c r="Q330" s="8"/>
    </row>
    <row r="331" spans="2:17" x14ac:dyDescent="0.2">
      <c r="B331" s="8"/>
      <c r="C331" s="8"/>
      <c r="D331" s="8"/>
      <c r="E331" s="8"/>
      <c r="F331" s="8"/>
      <c r="G331" s="8"/>
      <c r="H331" s="8"/>
      <c r="I331" s="8"/>
      <c r="J331" s="8"/>
      <c r="K331" s="8"/>
      <c r="L331" s="8"/>
      <c r="M331" s="8"/>
      <c r="N331" s="8"/>
      <c r="O331" s="8"/>
      <c r="P331" s="8"/>
      <c r="Q331" s="8"/>
    </row>
    <row r="332" spans="2:17" x14ac:dyDescent="0.2">
      <c r="B332" s="8"/>
      <c r="C332" s="8"/>
      <c r="D332" s="8"/>
      <c r="E332" s="8"/>
      <c r="F332" s="8"/>
      <c r="G332" s="8"/>
      <c r="H332" s="8"/>
      <c r="I332" s="8"/>
      <c r="J332" s="8"/>
      <c r="K332" s="8"/>
      <c r="L332" s="8"/>
      <c r="M332" s="8"/>
      <c r="N332" s="8"/>
      <c r="O332" s="8"/>
      <c r="P332" s="8"/>
      <c r="Q332" s="8"/>
    </row>
    <row r="333" spans="2:17" x14ac:dyDescent="0.2">
      <c r="B333" s="8"/>
      <c r="C333" s="8"/>
      <c r="D333" s="8"/>
      <c r="E333" s="8"/>
      <c r="F333" s="8"/>
      <c r="G333" s="8"/>
      <c r="H333" s="8"/>
      <c r="I333" s="8"/>
      <c r="J333" s="8"/>
      <c r="K333" s="8"/>
      <c r="L333" s="8"/>
      <c r="M333" s="8"/>
      <c r="N333" s="8"/>
      <c r="O333" s="8"/>
      <c r="P333" s="8"/>
      <c r="Q333" s="8"/>
    </row>
    <row r="334" spans="2:17" x14ac:dyDescent="0.2">
      <c r="B334" s="8"/>
      <c r="C334" s="8"/>
      <c r="D334" s="8"/>
      <c r="E334" s="8"/>
      <c r="F334" s="8"/>
      <c r="G334" s="8"/>
      <c r="H334" s="8"/>
      <c r="I334" s="8"/>
      <c r="J334" s="8"/>
      <c r="K334" s="8"/>
      <c r="L334" s="8"/>
      <c r="M334" s="8"/>
      <c r="N334" s="8"/>
      <c r="O334" s="8"/>
      <c r="P334" s="8"/>
      <c r="Q334" s="8"/>
    </row>
    <row r="335" spans="2:17" x14ac:dyDescent="0.2">
      <c r="B335" s="8"/>
      <c r="C335" s="8"/>
      <c r="D335" s="8"/>
      <c r="E335" s="8"/>
      <c r="F335" s="8"/>
      <c r="G335" s="8"/>
      <c r="H335" s="8"/>
      <c r="I335" s="8"/>
      <c r="J335" s="8"/>
      <c r="K335" s="8"/>
      <c r="L335" s="8"/>
      <c r="M335" s="8"/>
      <c r="N335" s="8"/>
      <c r="O335" s="8"/>
      <c r="P335" s="8"/>
      <c r="Q335" s="8"/>
    </row>
    <row r="336" spans="2:17" x14ac:dyDescent="0.2">
      <c r="B336" s="8"/>
      <c r="C336" s="8"/>
      <c r="D336" s="8"/>
      <c r="E336" s="8"/>
      <c r="F336" s="8"/>
      <c r="G336" s="8"/>
      <c r="H336" s="8"/>
      <c r="I336" s="8"/>
      <c r="J336" s="8"/>
      <c r="K336" s="8"/>
      <c r="L336" s="8"/>
      <c r="M336" s="8"/>
      <c r="N336" s="8"/>
      <c r="O336" s="8"/>
      <c r="P336" s="8"/>
      <c r="Q336" s="8"/>
    </row>
  </sheetData>
  <mergeCells count="174">
    <mergeCell ref="D5:E10"/>
    <mergeCell ref="F5:G10"/>
    <mergeCell ref="I6:J10"/>
    <mergeCell ref="K6:L10"/>
    <mergeCell ref="M6:N10"/>
    <mergeCell ref="O6:P10"/>
    <mergeCell ref="D4:E4"/>
    <mergeCell ref="F4:G4"/>
    <mergeCell ref="I4:J4"/>
    <mergeCell ref="K4:L4"/>
    <mergeCell ref="M4:N4"/>
    <mergeCell ref="O4:P4"/>
    <mergeCell ref="H6:H10"/>
    <mergeCell ref="H5:P5"/>
    <mergeCell ref="M11:N11"/>
    <mergeCell ref="O11:P11"/>
    <mergeCell ref="B12:C12"/>
    <mergeCell ref="D12:E12"/>
    <mergeCell ref="F12:G12"/>
    <mergeCell ref="I12:J12"/>
    <mergeCell ref="K12:L12"/>
    <mergeCell ref="M12:N12"/>
    <mergeCell ref="O12:P12"/>
    <mergeCell ref="B11:C11"/>
    <mergeCell ref="D11:E11"/>
    <mergeCell ref="F11:G11"/>
    <mergeCell ref="I11:J11"/>
    <mergeCell ref="K11:L11"/>
    <mergeCell ref="M13:N13"/>
    <mergeCell ref="O13:P13"/>
    <mergeCell ref="B14:C14"/>
    <mergeCell ref="D14:E14"/>
    <mergeCell ref="F14:G14"/>
    <mergeCell ref="I14:J14"/>
    <mergeCell ref="K14:L14"/>
    <mergeCell ref="M14:N14"/>
    <mergeCell ref="O14:P14"/>
    <mergeCell ref="B13:C13"/>
    <mergeCell ref="D13:E13"/>
    <mergeCell ref="F13:G13"/>
    <mergeCell ref="I13:J13"/>
    <mergeCell ref="K13:L13"/>
    <mergeCell ref="M15:N15"/>
    <mergeCell ref="O15:P15"/>
    <mergeCell ref="B16:C16"/>
    <mergeCell ref="D16:E16"/>
    <mergeCell ref="F16:G16"/>
    <mergeCell ref="I16:J16"/>
    <mergeCell ref="K16:L16"/>
    <mergeCell ref="M16:N16"/>
    <mergeCell ref="O16:P16"/>
    <mergeCell ref="B15:C15"/>
    <mergeCell ref="D15:E15"/>
    <mergeCell ref="F15:G15"/>
    <mergeCell ref="I15:J15"/>
    <mergeCell ref="K15:L15"/>
    <mergeCell ref="M17:N17"/>
    <mergeCell ref="O17:P17"/>
    <mergeCell ref="B18:C18"/>
    <mergeCell ref="D18:E18"/>
    <mergeCell ref="F18:G18"/>
    <mergeCell ref="I18:J18"/>
    <mergeCell ref="K18:L18"/>
    <mergeCell ref="M18:N18"/>
    <mergeCell ref="O18:P18"/>
    <mergeCell ref="B17:C17"/>
    <mergeCell ref="D17:E17"/>
    <mergeCell ref="F17:G17"/>
    <mergeCell ref="I17:J17"/>
    <mergeCell ref="K17:L17"/>
    <mergeCell ref="M19:N19"/>
    <mergeCell ref="O19:P19"/>
    <mergeCell ref="B20:C20"/>
    <mergeCell ref="D20:E20"/>
    <mergeCell ref="F20:G20"/>
    <mergeCell ref="I20:J20"/>
    <mergeCell ref="K20:L20"/>
    <mergeCell ref="M20:N20"/>
    <mergeCell ref="O20:P20"/>
    <mergeCell ref="B19:C19"/>
    <mergeCell ref="D19:E19"/>
    <mergeCell ref="F19:G19"/>
    <mergeCell ref="I19:J19"/>
    <mergeCell ref="K19:L19"/>
    <mergeCell ref="M22:N22"/>
    <mergeCell ref="O22:P22"/>
    <mergeCell ref="B22:C22"/>
    <mergeCell ref="D22:E22"/>
    <mergeCell ref="F22:G22"/>
    <mergeCell ref="I22:J22"/>
    <mergeCell ref="K22:L22"/>
    <mergeCell ref="M23:N23"/>
    <mergeCell ref="O23:P23"/>
    <mergeCell ref="B24:C24"/>
    <mergeCell ref="F24:G24"/>
    <mergeCell ref="I24:J24"/>
    <mergeCell ref="K24:L24"/>
    <mergeCell ref="M24:N24"/>
    <mergeCell ref="O24:P24"/>
    <mergeCell ref="B23:C23"/>
    <mergeCell ref="D23:E23"/>
    <mergeCell ref="F23:G23"/>
    <mergeCell ref="I23:J23"/>
    <mergeCell ref="K23:L23"/>
    <mergeCell ref="M25:N25"/>
    <mergeCell ref="O25:P25"/>
    <mergeCell ref="B26:C26"/>
    <mergeCell ref="D26:E26"/>
    <mergeCell ref="F26:G26"/>
    <mergeCell ref="I26:J26"/>
    <mergeCell ref="K26:L26"/>
    <mergeCell ref="M26:N26"/>
    <mergeCell ref="O26:P26"/>
    <mergeCell ref="B25:C25"/>
    <mergeCell ref="D25:E25"/>
    <mergeCell ref="F25:G25"/>
    <mergeCell ref="I25:J25"/>
    <mergeCell ref="K25:L25"/>
    <mergeCell ref="D29:E29"/>
    <mergeCell ref="F29:G29"/>
    <mergeCell ref="I29:J29"/>
    <mergeCell ref="K29:L29"/>
    <mergeCell ref="M27:N27"/>
    <mergeCell ref="O27:P27"/>
    <mergeCell ref="B28:C28"/>
    <mergeCell ref="D28:E28"/>
    <mergeCell ref="F28:G28"/>
    <mergeCell ref="I28:J28"/>
    <mergeCell ref="K28:L28"/>
    <mergeCell ref="M28:N28"/>
    <mergeCell ref="O28:P28"/>
    <mergeCell ref="B27:C27"/>
    <mergeCell ref="D27:E27"/>
    <mergeCell ref="F27:G27"/>
    <mergeCell ref="I27:J27"/>
    <mergeCell ref="K27:L27"/>
    <mergeCell ref="B33:C33"/>
    <mergeCell ref="D33:E33"/>
    <mergeCell ref="F33:G33"/>
    <mergeCell ref="I33:J33"/>
    <mergeCell ref="K33:L33"/>
    <mergeCell ref="M33:N33"/>
    <mergeCell ref="O33:P33"/>
    <mergeCell ref="B32:C32"/>
    <mergeCell ref="D32:E32"/>
    <mergeCell ref="F32:G32"/>
    <mergeCell ref="I32:J32"/>
    <mergeCell ref="K32:L32"/>
    <mergeCell ref="M32:N32"/>
    <mergeCell ref="O32:P32"/>
    <mergeCell ref="B21:C21"/>
    <mergeCell ref="D21:E21"/>
    <mergeCell ref="F21:G21"/>
    <mergeCell ref="I21:J21"/>
    <mergeCell ref="K21:L21"/>
    <mergeCell ref="M21:N21"/>
    <mergeCell ref="O21:P21"/>
    <mergeCell ref="B31:C31"/>
    <mergeCell ref="D31:E31"/>
    <mergeCell ref="F31:G31"/>
    <mergeCell ref="I31:J31"/>
    <mergeCell ref="K31:L31"/>
    <mergeCell ref="M31:N31"/>
    <mergeCell ref="O31:P31"/>
    <mergeCell ref="M29:N29"/>
    <mergeCell ref="O29:P29"/>
    <mergeCell ref="B30:C30"/>
    <mergeCell ref="D30:E30"/>
    <mergeCell ref="F30:G30"/>
    <mergeCell ref="I30:J30"/>
    <mergeCell ref="K30:L30"/>
    <mergeCell ref="M30:N30"/>
    <mergeCell ref="O30:P30"/>
    <mergeCell ref="B29:C29"/>
  </mergeCells>
  <hyperlinks>
    <hyperlink ref="R2" location="Index!A1" display="Back to index" xr:uid="{2E196E69-2E12-4D6D-8B84-8E438D541AF4}"/>
  </hyperlinks>
  <pageMargins left="0.70866141732283472" right="0.70866141732283472" top="0.74803149606299213" bottom="0.74803149606299213" header="0.31496062992125984" footer="0.31496062992125984"/>
  <pageSetup paperSize="9" scale="6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A7AAF-86F5-49AE-B5F8-85B9DB1B739C}">
  <sheetPr>
    <pageSetUpPr fitToPage="1"/>
  </sheetPr>
  <dimension ref="B2:N18"/>
  <sheetViews>
    <sheetView showGridLines="0" topLeftCell="B1" zoomScaleNormal="100" workbookViewId="0">
      <selection activeCell="M33" sqref="M33"/>
    </sheetView>
  </sheetViews>
  <sheetFormatPr defaultRowHeight="15" x14ac:dyDescent="0.25"/>
  <cols>
    <col min="1" max="1" width="7.85546875" customWidth="1"/>
    <col min="2" max="2" width="8.5703125" style="594" customWidth="1"/>
    <col min="3" max="3" width="96.85546875" customWidth="1"/>
    <col min="4" max="8" width="14.7109375" customWidth="1"/>
    <col min="9" max="9" width="25.42578125" customWidth="1"/>
  </cols>
  <sheetData>
    <row r="2" spans="2:14" s="593" customFormat="1" ht="18.75" x14ac:dyDescent="0.3">
      <c r="B2" s="245" t="s">
        <v>1513</v>
      </c>
      <c r="C2" s="245"/>
      <c r="D2" s="245"/>
      <c r="E2" s="245"/>
      <c r="F2" s="245"/>
      <c r="G2" s="245"/>
      <c r="H2" s="245"/>
      <c r="I2" s="7" t="s">
        <v>148</v>
      </c>
      <c r="J2"/>
      <c r="K2"/>
      <c r="L2"/>
      <c r="M2"/>
      <c r="N2"/>
    </row>
    <row r="4" spans="2:14" x14ac:dyDescent="0.25">
      <c r="B4" s="590"/>
      <c r="C4" s="590"/>
      <c r="D4" s="595" t="s">
        <v>151</v>
      </c>
      <c r="E4" s="595" t="s">
        <v>152</v>
      </c>
      <c r="F4" s="595" t="s">
        <v>153</v>
      </c>
      <c r="G4" s="595" t="s">
        <v>188</v>
      </c>
      <c r="H4" s="595" t="s">
        <v>189</v>
      </c>
    </row>
    <row r="5" spans="2:14" x14ac:dyDescent="0.25">
      <c r="B5" s="590"/>
      <c r="C5" s="590"/>
      <c r="D5" s="736" t="s">
        <v>186</v>
      </c>
      <c r="E5" s="736" t="s">
        <v>612</v>
      </c>
      <c r="F5" s="736"/>
      <c r="G5" s="736"/>
      <c r="H5" s="736"/>
    </row>
    <row r="6" spans="2:14" ht="22.5" x14ac:dyDescent="0.25">
      <c r="B6" s="590"/>
      <c r="C6" s="590"/>
      <c r="D6" s="736"/>
      <c r="E6" s="595" t="s">
        <v>613</v>
      </c>
      <c r="F6" s="595" t="s">
        <v>1514</v>
      </c>
      <c r="G6" s="98" t="s">
        <v>1515</v>
      </c>
      <c r="H6" s="595" t="s">
        <v>1516</v>
      </c>
    </row>
    <row r="7" spans="2:14" x14ac:dyDescent="0.25">
      <c r="B7" s="596">
        <v>1</v>
      </c>
      <c r="C7" s="287" t="s">
        <v>1517</v>
      </c>
      <c r="D7" s="408">
        <v>1562644</v>
      </c>
      <c r="E7" s="408">
        <v>1397904</v>
      </c>
      <c r="F7" s="598"/>
      <c r="G7" s="408">
        <v>18789</v>
      </c>
      <c r="H7" s="408">
        <v>142555</v>
      </c>
    </row>
    <row r="8" spans="2:14" x14ac:dyDescent="0.25">
      <c r="B8" s="596">
        <v>2</v>
      </c>
      <c r="C8" s="287" t="s">
        <v>1518</v>
      </c>
      <c r="D8" s="408">
        <v>1343556</v>
      </c>
      <c r="E8" s="408"/>
      <c r="F8" s="598"/>
      <c r="G8" s="408">
        <v>10519</v>
      </c>
      <c r="H8" s="408">
        <v>285</v>
      </c>
    </row>
    <row r="9" spans="2:14" x14ac:dyDescent="0.25">
      <c r="B9" s="596">
        <v>3</v>
      </c>
      <c r="C9" s="287" t="s">
        <v>1519</v>
      </c>
      <c r="D9" s="408">
        <v>1562644</v>
      </c>
      <c r="E9" s="408">
        <v>1397904</v>
      </c>
      <c r="F9" s="598"/>
      <c r="G9" s="408">
        <v>18789</v>
      </c>
      <c r="H9" s="408">
        <v>142841</v>
      </c>
    </row>
    <row r="10" spans="2:14" x14ac:dyDescent="0.25">
      <c r="B10" s="596">
        <v>4</v>
      </c>
      <c r="C10" s="599" t="s">
        <v>614</v>
      </c>
      <c r="D10" s="408">
        <v>200040</v>
      </c>
      <c r="E10" s="408">
        <v>200040</v>
      </c>
      <c r="F10" s="598"/>
      <c r="G10" s="408"/>
      <c r="H10" s="600"/>
    </row>
    <row r="11" spans="2:14" x14ac:dyDescent="0.25">
      <c r="B11" s="595">
        <v>5</v>
      </c>
      <c r="C11" s="601" t="s">
        <v>1520</v>
      </c>
      <c r="D11" s="408">
        <v>18058</v>
      </c>
      <c r="E11" s="408"/>
      <c r="F11" s="598"/>
      <c r="G11" s="408">
        <v>18058</v>
      </c>
      <c r="H11" s="600"/>
    </row>
    <row r="12" spans="2:14" x14ac:dyDescent="0.25">
      <c r="B12" s="595">
        <v>6</v>
      </c>
      <c r="C12" s="601" t="s">
        <v>1521</v>
      </c>
      <c r="D12" s="408"/>
      <c r="E12" s="408"/>
      <c r="F12" s="598"/>
      <c r="G12" s="408">
        <v>-6251</v>
      </c>
      <c r="H12" s="600"/>
    </row>
    <row r="13" spans="2:14" x14ac:dyDescent="0.25">
      <c r="B13" s="595">
        <v>7</v>
      </c>
      <c r="C13" s="601" t="s">
        <v>1522</v>
      </c>
      <c r="D13" s="408"/>
      <c r="E13" s="408"/>
      <c r="F13" s="598"/>
      <c r="G13" s="408"/>
      <c r="H13" s="600"/>
    </row>
    <row r="14" spans="2:14" x14ac:dyDescent="0.25">
      <c r="B14" s="595">
        <v>8</v>
      </c>
      <c r="C14" s="601" t="s">
        <v>1523</v>
      </c>
      <c r="D14" s="634">
        <v>-10018</v>
      </c>
      <c r="E14" s="634">
        <v>-3409</v>
      </c>
      <c r="F14" s="598"/>
      <c r="G14" s="634">
        <v>-6610</v>
      </c>
      <c r="H14" s="600"/>
    </row>
    <row r="15" spans="2:14" x14ac:dyDescent="0.25">
      <c r="B15" s="595">
        <v>9</v>
      </c>
      <c r="C15" s="601" t="s">
        <v>1524</v>
      </c>
      <c r="D15" s="634">
        <v>-131338</v>
      </c>
      <c r="E15" s="634">
        <v>-131338</v>
      </c>
      <c r="F15" s="598"/>
      <c r="G15" s="634"/>
      <c r="H15" s="600"/>
    </row>
    <row r="16" spans="2:14" x14ac:dyDescent="0.25">
      <c r="B16" s="595">
        <v>10</v>
      </c>
      <c r="C16" s="601" t="s">
        <v>1525</v>
      </c>
      <c r="D16" s="408"/>
      <c r="E16" s="408"/>
      <c r="F16" s="598"/>
      <c r="G16" s="408"/>
      <c r="H16" s="600"/>
    </row>
    <row r="17" spans="2:8" x14ac:dyDescent="0.25">
      <c r="B17" s="595">
        <v>11</v>
      </c>
      <c r="C17" s="601" t="s">
        <v>1526</v>
      </c>
      <c r="D17" s="408">
        <v>1357</v>
      </c>
      <c r="E17" s="408">
        <v>1357</v>
      </c>
      <c r="F17" s="598"/>
      <c r="G17" s="408"/>
      <c r="H17" s="600"/>
    </row>
    <row r="18" spans="2:8" x14ac:dyDescent="0.25">
      <c r="B18" s="596">
        <v>12</v>
      </c>
      <c r="C18" s="599" t="s">
        <v>615</v>
      </c>
      <c r="D18" s="635">
        <v>1640743</v>
      </c>
      <c r="E18" s="635">
        <v>1464555</v>
      </c>
      <c r="F18" s="427"/>
      <c r="G18" s="635">
        <v>23986</v>
      </c>
      <c r="H18" s="635">
        <v>142841</v>
      </c>
    </row>
  </sheetData>
  <mergeCells count="2">
    <mergeCell ref="D5:D6"/>
    <mergeCell ref="E5:H5"/>
  </mergeCells>
  <conditionalFormatting sqref="D7">
    <cfRule type="cellIs" dxfId="3" priority="6" stopIfTrue="1" operator="lessThan">
      <formula>0</formula>
    </cfRule>
  </conditionalFormatting>
  <conditionalFormatting sqref="E7">
    <cfRule type="cellIs" dxfId="2" priority="5" stopIfTrue="1" operator="lessThan">
      <formula>0</formula>
    </cfRule>
  </conditionalFormatting>
  <conditionalFormatting sqref="G7">
    <cfRule type="cellIs" dxfId="1" priority="3" stopIfTrue="1" operator="lessThan">
      <formula>0</formula>
    </cfRule>
  </conditionalFormatting>
  <conditionalFormatting sqref="H7:H9">
    <cfRule type="cellIs" dxfId="0" priority="1" stopIfTrue="1" operator="lessThan">
      <formula>0</formula>
    </cfRule>
  </conditionalFormatting>
  <hyperlinks>
    <hyperlink ref="I2" location="Index!A1" display="Back to index" xr:uid="{6DA0FA91-87A0-4DFA-93C7-A8E6DB176679}"/>
  </hyperlinks>
  <pageMargins left="0.70866141732283472" right="0.70866141732283472" top="0.74803149606299213" bottom="0.74803149606299213" header="0.31496062992125984" footer="0.31496062992125984"/>
  <pageSetup paperSize="9" scale="70" orientation="landscape" horizontalDpi="1200" verticalDpi="1200" r:id="rId1"/>
  <headerFooter>
    <oddHeader>&amp;CEN
Annex 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DED89-2CFF-4C6E-992D-056317C3AD52}">
  <sheetPr codeName="Sheet11">
    <pageSetUpPr fitToPage="1"/>
  </sheetPr>
  <dimension ref="B2:P31"/>
  <sheetViews>
    <sheetView showGridLines="0" workbookViewId="0">
      <selection activeCell="F42" sqref="F42"/>
    </sheetView>
  </sheetViews>
  <sheetFormatPr defaultColWidth="10.28515625" defaultRowHeight="11.25" x14ac:dyDescent="0.2"/>
  <cols>
    <col min="1" max="1" width="10.28515625" style="8"/>
    <col min="2" max="2" width="5.28515625" style="8" customWidth="1"/>
    <col min="3" max="3" width="22.7109375" style="8" customWidth="1"/>
    <col min="4" max="4" width="9.28515625" style="8" customWidth="1"/>
    <col min="5" max="5" width="16.28515625" style="8" customWidth="1"/>
    <col min="6" max="8" width="3.42578125" style="8" customWidth="1"/>
    <col min="9" max="9" width="7.28515625" style="8" customWidth="1"/>
    <col min="10" max="12" width="6.28515625" style="8" customWidth="1"/>
    <col min="13" max="13" width="9.140625" style="8" customWidth="1"/>
    <col min="14" max="14" width="11.28515625" style="8" customWidth="1"/>
    <col min="15" max="15" width="18.7109375" style="8" customWidth="1"/>
    <col min="16" max="16384" width="10.28515625" style="8"/>
  </cols>
  <sheetData>
    <row r="2" spans="2:16" ht="14.25" x14ac:dyDescent="0.2">
      <c r="B2" s="245" t="s">
        <v>616</v>
      </c>
      <c r="C2" s="249"/>
      <c r="D2" s="249"/>
      <c r="E2" s="249"/>
      <c r="F2" s="249"/>
      <c r="G2" s="249"/>
      <c r="H2" s="249"/>
      <c r="I2" s="249"/>
      <c r="J2" s="249"/>
      <c r="K2" s="249"/>
      <c r="L2" s="249"/>
      <c r="M2" s="249"/>
      <c r="N2" s="249"/>
      <c r="O2" s="249"/>
      <c r="P2" s="7" t="s">
        <v>148</v>
      </c>
    </row>
    <row r="4" spans="2:16" ht="15.75" customHeight="1" x14ac:dyDescent="0.2">
      <c r="D4" s="746" t="s">
        <v>151</v>
      </c>
      <c r="E4" s="746"/>
      <c r="F4" s="746" t="s">
        <v>152</v>
      </c>
      <c r="G4" s="746"/>
      <c r="H4" s="746"/>
      <c r="I4" s="746" t="s">
        <v>153</v>
      </c>
      <c r="J4" s="746"/>
      <c r="K4" s="746" t="s">
        <v>188</v>
      </c>
      <c r="L4" s="746"/>
      <c r="M4" s="9" t="s">
        <v>189</v>
      </c>
      <c r="N4" s="746" t="s">
        <v>239</v>
      </c>
      <c r="O4" s="746"/>
    </row>
    <row r="5" spans="2:16" ht="16.5" customHeight="1" x14ac:dyDescent="0.2">
      <c r="B5" s="722" t="s">
        <v>617</v>
      </c>
      <c r="C5" s="722"/>
      <c r="D5" s="722" t="s">
        <v>618</v>
      </c>
      <c r="E5" s="730"/>
      <c r="F5" s="731" t="s">
        <v>619</v>
      </c>
      <c r="G5" s="735"/>
      <c r="H5" s="735"/>
      <c r="I5" s="735"/>
      <c r="J5" s="735"/>
      <c r="K5" s="735"/>
      <c r="L5" s="735"/>
      <c r="M5" s="732"/>
      <c r="N5" s="730" t="s">
        <v>620</v>
      </c>
      <c r="O5" s="730"/>
    </row>
    <row r="6" spans="2:16" ht="16.5" customHeight="1" x14ac:dyDescent="0.2">
      <c r="B6" s="722"/>
      <c r="C6" s="722"/>
      <c r="D6" s="730"/>
      <c r="E6" s="744"/>
      <c r="F6" s="722" t="s">
        <v>621</v>
      </c>
      <c r="G6" s="722"/>
      <c r="H6" s="722"/>
      <c r="I6" s="722" t="s">
        <v>622</v>
      </c>
      <c r="J6" s="722"/>
      <c r="K6" s="722" t="s">
        <v>623</v>
      </c>
      <c r="L6" s="722"/>
      <c r="M6" s="722" t="s">
        <v>624</v>
      </c>
      <c r="N6" s="745"/>
      <c r="O6" s="745"/>
    </row>
    <row r="7" spans="2:16" ht="16.5" customHeight="1" x14ac:dyDescent="0.2">
      <c r="B7" s="722"/>
      <c r="C7" s="722"/>
      <c r="D7" s="730"/>
      <c r="E7" s="730"/>
      <c r="F7" s="722"/>
      <c r="G7" s="722"/>
      <c r="H7" s="722"/>
      <c r="I7" s="722"/>
      <c r="J7" s="722"/>
      <c r="K7" s="722"/>
      <c r="L7" s="722"/>
      <c r="M7" s="722"/>
      <c r="N7" s="745"/>
      <c r="O7" s="745"/>
    </row>
    <row r="8" spans="2:16" ht="15.75" customHeight="1" x14ac:dyDescent="0.2">
      <c r="B8" s="737" t="s">
        <v>625</v>
      </c>
      <c r="C8" s="748"/>
      <c r="D8" s="737" t="s">
        <v>621</v>
      </c>
      <c r="E8" s="737"/>
      <c r="F8" s="730" t="s">
        <v>626</v>
      </c>
      <c r="G8" s="730"/>
      <c r="H8" s="730"/>
      <c r="I8" s="730"/>
      <c r="J8" s="730"/>
      <c r="K8" s="730"/>
      <c r="L8" s="730"/>
      <c r="M8" s="35"/>
      <c r="N8" s="737" t="s">
        <v>627</v>
      </c>
      <c r="O8" s="737"/>
    </row>
    <row r="9" spans="2:16" ht="15.75" customHeight="1" x14ac:dyDescent="0.2">
      <c r="B9" s="737" t="s">
        <v>628</v>
      </c>
      <c r="C9" s="737"/>
      <c r="D9" s="737" t="s">
        <v>621</v>
      </c>
      <c r="E9" s="737"/>
      <c r="F9" s="730" t="s">
        <v>626</v>
      </c>
      <c r="G9" s="730"/>
      <c r="H9" s="730"/>
      <c r="I9" s="730"/>
      <c r="J9" s="730"/>
      <c r="K9" s="730"/>
      <c r="L9" s="730"/>
      <c r="M9" s="35"/>
      <c r="N9" s="737" t="s">
        <v>629</v>
      </c>
      <c r="O9" s="737"/>
    </row>
    <row r="10" spans="2:16" ht="15.75" customHeight="1" x14ac:dyDescent="0.2">
      <c r="B10" s="747" t="s">
        <v>630</v>
      </c>
      <c r="C10" s="748"/>
      <c r="D10" s="737" t="s">
        <v>621</v>
      </c>
      <c r="E10" s="737"/>
      <c r="F10" s="730" t="s">
        <v>626</v>
      </c>
      <c r="G10" s="730"/>
      <c r="H10" s="730"/>
      <c r="I10" s="730"/>
      <c r="J10" s="730"/>
      <c r="K10" s="730"/>
      <c r="L10" s="730"/>
      <c r="M10" s="35"/>
      <c r="N10" s="737" t="s">
        <v>631</v>
      </c>
      <c r="O10" s="737"/>
    </row>
    <row r="11" spans="2:16" ht="15.75" customHeight="1" x14ac:dyDescent="0.2">
      <c r="B11" s="738" t="s">
        <v>1548</v>
      </c>
      <c r="C11" s="739"/>
      <c r="D11" s="740" t="s">
        <v>621</v>
      </c>
      <c r="E11" s="740"/>
      <c r="F11" s="741" t="s">
        <v>626</v>
      </c>
      <c r="G11" s="741"/>
      <c r="H11" s="741"/>
      <c r="I11" s="742"/>
      <c r="J11" s="743"/>
      <c r="K11" s="742"/>
      <c r="L11" s="743"/>
      <c r="M11" s="35"/>
      <c r="N11" s="740" t="s">
        <v>629</v>
      </c>
      <c r="O11" s="740"/>
    </row>
    <row r="12" spans="2:16" ht="15.75" customHeight="1" x14ac:dyDescent="0.2">
      <c r="B12" s="738" t="s">
        <v>1549</v>
      </c>
      <c r="C12" s="739"/>
      <c r="D12" s="737" t="s">
        <v>621</v>
      </c>
      <c r="E12" s="737"/>
      <c r="F12" s="730" t="s">
        <v>626</v>
      </c>
      <c r="G12" s="730"/>
      <c r="H12" s="730"/>
      <c r="I12" s="730"/>
      <c r="J12" s="730"/>
      <c r="K12" s="730"/>
      <c r="L12" s="730"/>
      <c r="M12" s="35"/>
      <c r="N12" s="737" t="s">
        <v>629</v>
      </c>
      <c r="O12" s="737"/>
    </row>
    <row r="13" spans="2:16" ht="15.75" customHeight="1" x14ac:dyDescent="0.2">
      <c r="B13" s="737" t="s">
        <v>632</v>
      </c>
      <c r="C13" s="737"/>
      <c r="D13" s="737" t="s">
        <v>621</v>
      </c>
      <c r="E13" s="737"/>
      <c r="F13" s="730" t="s">
        <v>626</v>
      </c>
      <c r="G13" s="730"/>
      <c r="H13" s="730"/>
      <c r="I13" s="730"/>
      <c r="J13" s="730"/>
      <c r="K13" s="730"/>
      <c r="L13" s="730"/>
      <c r="M13" s="35"/>
      <c r="N13" s="737" t="s">
        <v>633</v>
      </c>
      <c r="O13" s="737"/>
    </row>
    <row r="14" spans="2:16" ht="15.75" customHeight="1" x14ac:dyDescent="0.2">
      <c r="B14" s="737" t="s">
        <v>634</v>
      </c>
      <c r="C14" s="737"/>
      <c r="D14" s="737" t="s">
        <v>635</v>
      </c>
      <c r="E14" s="737"/>
      <c r="F14" s="730" t="s">
        <v>626</v>
      </c>
      <c r="G14" s="730"/>
      <c r="H14" s="730"/>
      <c r="I14" s="730"/>
      <c r="J14" s="730"/>
      <c r="K14" s="730"/>
      <c r="L14" s="730"/>
      <c r="M14" s="35"/>
      <c r="N14" s="737" t="s">
        <v>629</v>
      </c>
      <c r="O14" s="737"/>
    </row>
    <row r="15" spans="2:16" ht="15.75" customHeight="1" x14ac:dyDescent="0.2"/>
    <row r="16" spans="2:16"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 customHeight="1" x14ac:dyDescent="0.2"/>
  </sheetData>
  <mergeCells count="56">
    <mergeCell ref="D14:E14"/>
    <mergeCell ref="B14:C14"/>
    <mergeCell ref="D12:E12"/>
    <mergeCell ref="B12:C12"/>
    <mergeCell ref="B13:C13"/>
    <mergeCell ref="D13:E13"/>
    <mergeCell ref="N12:O12"/>
    <mergeCell ref="K12:L12"/>
    <mergeCell ref="I12:J12"/>
    <mergeCell ref="F12:H12"/>
    <mergeCell ref="N13:O13"/>
    <mergeCell ref="K14:L14"/>
    <mergeCell ref="I14:J14"/>
    <mergeCell ref="F14:H14"/>
    <mergeCell ref="I13:J13"/>
    <mergeCell ref="K13:L13"/>
    <mergeCell ref="F13:H13"/>
    <mergeCell ref="N14:O14"/>
    <mergeCell ref="N8:O8"/>
    <mergeCell ref="B10:C10"/>
    <mergeCell ref="D10:E10"/>
    <mergeCell ref="F10:H10"/>
    <mergeCell ref="I10:J10"/>
    <mergeCell ref="K10:L10"/>
    <mergeCell ref="B8:C8"/>
    <mergeCell ref="D8:E8"/>
    <mergeCell ref="F8:H8"/>
    <mergeCell ref="I8:J8"/>
    <mergeCell ref="K8:L8"/>
    <mergeCell ref="N11:O11"/>
    <mergeCell ref="B9:C9"/>
    <mergeCell ref="D9:E9"/>
    <mergeCell ref="F9:H9"/>
    <mergeCell ref="D4:E4"/>
    <mergeCell ref="F4:H4"/>
    <mergeCell ref="I4:J4"/>
    <mergeCell ref="K4:L4"/>
    <mergeCell ref="N4:O4"/>
    <mergeCell ref="B5:C7"/>
    <mergeCell ref="D5:E7"/>
    <mergeCell ref="F5:M5"/>
    <mergeCell ref="N5:O5"/>
    <mergeCell ref="F6:H7"/>
    <mergeCell ref="I6:J7"/>
    <mergeCell ref="K6:L7"/>
    <mergeCell ref="M6:M7"/>
    <mergeCell ref="N6:O7"/>
    <mergeCell ref="I9:J9"/>
    <mergeCell ref="K9:L9"/>
    <mergeCell ref="N10:O10"/>
    <mergeCell ref="N9:O9"/>
    <mergeCell ref="B11:C11"/>
    <mergeCell ref="D11:E11"/>
    <mergeCell ref="F11:H11"/>
    <mergeCell ref="I11:J11"/>
    <mergeCell ref="K11:L11"/>
  </mergeCells>
  <hyperlinks>
    <hyperlink ref="P2" location="Index!A1" display="Back to index" xr:uid="{7325BAA4-D71D-48C4-84A6-DE83C7C8A398}"/>
  </hyperlinks>
  <pageMargins left="0.70866141732283472" right="0.70866141732283472" top="0.74803149606299213" bottom="0.74803149606299213" header="0.31496062992125984" footer="0.31496062992125984"/>
  <pageSetup paperSize="9" scale="7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3957B-963F-4479-845B-4898F6A53D80}">
  <sheetPr codeName="Sheet31"/>
  <dimension ref="B2:N6"/>
  <sheetViews>
    <sheetView showGridLines="0" workbookViewId="0">
      <selection activeCell="F42" sqref="F42"/>
    </sheetView>
  </sheetViews>
  <sheetFormatPr defaultColWidth="8.7109375" defaultRowHeight="11.25" x14ac:dyDescent="0.2"/>
  <cols>
    <col min="1" max="1" width="8.7109375" style="8"/>
    <col min="2" max="2" width="18.42578125" style="8" customWidth="1"/>
    <col min="3" max="3" width="9.140625" style="8" customWidth="1"/>
    <col min="4" max="4" width="85.28515625" style="8" customWidth="1"/>
    <col min="5" max="5" width="35.28515625" style="8" customWidth="1"/>
    <col min="6" max="16384" width="8.7109375" style="8"/>
  </cols>
  <sheetData>
    <row r="2" spans="2:14" ht="14.25" x14ac:dyDescent="0.2">
      <c r="B2" s="245" t="s">
        <v>636</v>
      </c>
      <c r="C2" s="249"/>
      <c r="D2" s="249"/>
      <c r="E2" s="249"/>
      <c r="F2" s="7" t="s">
        <v>148</v>
      </c>
    </row>
    <row r="4" spans="2:14" ht="27.75" customHeight="1" x14ac:dyDescent="0.2">
      <c r="B4" s="145" t="s">
        <v>637</v>
      </c>
      <c r="C4" s="145" t="s">
        <v>253</v>
      </c>
      <c r="D4" s="56" t="s">
        <v>638</v>
      </c>
      <c r="E4" s="11" t="s">
        <v>639</v>
      </c>
    </row>
    <row r="5" spans="2:14" ht="69" customHeight="1" x14ac:dyDescent="0.2">
      <c r="B5" s="145" t="s">
        <v>640</v>
      </c>
      <c r="C5" s="145" t="s">
        <v>257</v>
      </c>
      <c r="D5" s="56" t="s">
        <v>641</v>
      </c>
      <c r="E5" s="34" t="s">
        <v>642</v>
      </c>
      <c r="F5" s="184"/>
      <c r="G5" s="184"/>
      <c r="H5" s="184"/>
      <c r="I5" s="184"/>
      <c r="J5" s="184"/>
      <c r="K5" s="184"/>
      <c r="L5" s="184"/>
      <c r="M5" s="184"/>
      <c r="N5" s="184"/>
    </row>
    <row r="6" spans="2:14" x14ac:dyDescent="0.2">
      <c r="E6" s="184"/>
      <c r="F6" s="184"/>
      <c r="G6" s="184"/>
      <c r="H6" s="184"/>
      <c r="I6" s="184"/>
      <c r="J6" s="184"/>
      <c r="K6" s="184"/>
      <c r="L6" s="184"/>
      <c r="M6" s="184"/>
      <c r="N6" s="184"/>
    </row>
  </sheetData>
  <hyperlinks>
    <hyperlink ref="F2" location="Index!A1" display="Back to index" xr:uid="{471FB25D-C345-4E90-9D15-6B5F965B28F8}"/>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592A6-463C-4A64-8AFE-BA034A9D762C}">
  <sheetPr codeName="Sheet32"/>
  <dimension ref="B2:F7"/>
  <sheetViews>
    <sheetView showGridLines="0" workbookViewId="0">
      <selection activeCell="F42" sqref="F42"/>
    </sheetView>
  </sheetViews>
  <sheetFormatPr defaultRowHeight="15" x14ac:dyDescent="0.25"/>
  <cols>
    <col min="2" max="2" width="15.5703125" customWidth="1"/>
    <col min="3" max="3" width="9.85546875" customWidth="1"/>
    <col min="4" max="4" width="89.7109375" customWidth="1"/>
    <col min="5" max="5" width="28.5703125" customWidth="1"/>
  </cols>
  <sheetData>
    <row r="2" spans="2:6" ht="18.75" x14ac:dyDescent="0.25">
      <c r="B2" s="248" t="s">
        <v>643</v>
      </c>
      <c r="C2" s="260"/>
      <c r="D2" s="261"/>
      <c r="E2" s="260"/>
      <c r="F2" s="7" t="s">
        <v>148</v>
      </c>
    </row>
    <row r="4" spans="2:6" ht="51.75" customHeight="1" x14ac:dyDescent="0.25">
      <c r="B4" s="145" t="s">
        <v>644</v>
      </c>
      <c r="C4" s="145" t="s">
        <v>253</v>
      </c>
      <c r="D4" s="56" t="s">
        <v>645</v>
      </c>
      <c r="E4" s="336" t="s">
        <v>646</v>
      </c>
    </row>
    <row r="5" spans="2:6" x14ac:dyDescent="0.25">
      <c r="B5" s="145" t="s">
        <v>647</v>
      </c>
      <c r="C5" s="145" t="s">
        <v>257</v>
      </c>
      <c r="D5" s="56" t="s">
        <v>648</v>
      </c>
      <c r="E5" s="239" t="s">
        <v>649</v>
      </c>
    </row>
    <row r="6" spans="2:6" x14ac:dyDescent="0.25">
      <c r="B6" s="145" t="s">
        <v>650</v>
      </c>
      <c r="C6" s="145" t="s">
        <v>260</v>
      </c>
      <c r="D6" s="56" t="s">
        <v>651</v>
      </c>
      <c r="E6" s="259" t="s">
        <v>639</v>
      </c>
    </row>
    <row r="7" spans="2:6" ht="22.5" x14ac:dyDescent="0.25">
      <c r="B7" s="149" t="s">
        <v>647</v>
      </c>
      <c r="C7" s="149" t="s">
        <v>263</v>
      </c>
      <c r="D7" s="258" t="s">
        <v>652</v>
      </c>
      <c r="E7" s="11" t="s">
        <v>639</v>
      </c>
    </row>
  </sheetData>
  <hyperlinks>
    <hyperlink ref="F2" location="Index!A1" display="Back to index" xr:uid="{8663C6D8-63A1-472B-9B4D-A50D0613B678}"/>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5C6F9-08C7-4D89-BECD-67EC70F31F68}">
  <sheetPr codeName="Sheet3">
    <pageSetUpPr fitToPage="1"/>
  </sheetPr>
  <dimension ref="B2:F7"/>
  <sheetViews>
    <sheetView showGridLines="0" zoomScaleNormal="100" workbookViewId="0">
      <selection activeCell="F42" sqref="F42"/>
    </sheetView>
  </sheetViews>
  <sheetFormatPr defaultColWidth="8.7109375" defaultRowHeight="14.25" x14ac:dyDescent="0.2"/>
  <cols>
    <col min="1" max="1" width="8.7109375" style="4"/>
    <col min="2" max="2" width="15.28515625" style="4" customWidth="1"/>
    <col min="3" max="3" width="6.7109375" style="4" customWidth="1"/>
    <col min="4" max="4" width="62.7109375" style="4" customWidth="1"/>
    <col min="5" max="5" width="70.28515625" style="4" customWidth="1"/>
    <col min="6" max="16384" width="8.7109375" style="4"/>
  </cols>
  <sheetData>
    <row r="2" spans="2:6" x14ac:dyDescent="0.2">
      <c r="B2" s="245" t="s">
        <v>653</v>
      </c>
      <c r="C2" s="264"/>
      <c r="D2" s="264"/>
      <c r="E2" s="264"/>
      <c r="F2" s="7" t="s">
        <v>148</v>
      </c>
    </row>
    <row r="4" spans="2:6" ht="46.15" customHeight="1" x14ac:dyDescent="0.2">
      <c r="B4" s="33" t="s">
        <v>654</v>
      </c>
      <c r="C4" s="146" t="s">
        <v>253</v>
      </c>
      <c r="D4" s="33" t="s">
        <v>655</v>
      </c>
      <c r="E4" s="33" t="s">
        <v>656</v>
      </c>
    </row>
    <row r="5" spans="2:6" ht="46.15" customHeight="1" x14ac:dyDescent="0.2">
      <c r="B5" s="33" t="s">
        <v>657</v>
      </c>
      <c r="C5" s="146" t="s">
        <v>257</v>
      </c>
      <c r="D5" s="33" t="s">
        <v>658</v>
      </c>
      <c r="E5" s="33" t="s">
        <v>659</v>
      </c>
    </row>
    <row r="6" spans="2:6" ht="46.15" customHeight="1" x14ac:dyDescent="0.2">
      <c r="B6" s="33" t="s">
        <v>256</v>
      </c>
      <c r="C6" s="146" t="s">
        <v>260</v>
      </c>
      <c r="D6" s="33" t="s">
        <v>660</v>
      </c>
      <c r="E6" s="33" t="s">
        <v>661</v>
      </c>
    </row>
    <row r="7" spans="2:6" ht="46.15" customHeight="1" x14ac:dyDescent="0.2">
      <c r="B7" s="33" t="s">
        <v>256</v>
      </c>
      <c r="C7" s="146" t="s">
        <v>263</v>
      </c>
      <c r="D7" s="33" t="s">
        <v>662</v>
      </c>
      <c r="E7" s="33" t="s">
        <v>663</v>
      </c>
    </row>
  </sheetData>
  <hyperlinks>
    <hyperlink ref="F2" location="Index!A1" display="Back to index" xr:uid="{11827C3D-2029-4861-8338-4F08F79D7C84}"/>
  </hyperlink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F82"/>
  <sheetViews>
    <sheetView showGridLines="0" tabSelected="1" zoomScaleNormal="100" workbookViewId="0">
      <selection activeCell="J36" sqref="J36"/>
    </sheetView>
  </sheetViews>
  <sheetFormatPr defaultColWidth="116.28515625" defaultRowHeight="14.25" customHeight="1" x14ac:dyDescent="0.2"/>
  <cols>
    <col min="1" max="1" width="1.7109375" style="4" customWidth="1"/>
    <col min="2" max="2" width="133.28515625" style="4" bestFit="1" customWidth="1"/>
    <col min="3" max="3" width="16.7109375" style="4" bestFit="1" customWidth="1"/>
    <col min="4" max="4" width="11.5703125" style="4" customWidth="1"/>
    <col min="5" max="5" width="16.28515625" style="4" customWidth="1"/>
    <col min="6" max="6" width="15.7109375" style="4" customWidth="1"/>
    <col min="7" max="18" width="13.42578125" style="4" customWidth="1"/>
    <col min="19" max="16384" width="116.28515625" style="4"/>
  </cols>
  <sheetData>
    <row r="1" spans="2:6" ht="9.75" customHeight="1" x14ac:dyDescent="0.2"/>
    <row r="2" spans="2:6" ht="32.25" customHeight="1" x14ac:dyDescent="0.2">
      <c r="B2" s="657" t="s">
        <v>2</v>
      </c>
      <c r="C2" s="657"/>
      <c r="D2" s="657"/>
      <c r="E2" s="657"/>
      <c r="F2" s="657"/>
    </row>
    <row r="3" spans="2:6" ht="27" customHeight="1" x14ac:dyDescent="0.2">
      <c r="B3" s="3"/>
      <c r="C3" s="452" t="s">
        <v>3</v>
      </c>
      <c r="D3" s="452" t="s">
        <v>4</v>
      </c>
      <c r="E3" s="452" t="s">
        <v>5</v>
      </c>
      <c r="F3" s="452" t="s">
        <v>6</v>
      </c>
    </row>
    <row r="4" spans="2:6" ht="13.5" customHeight="1" x14ac:dyDescent="0.2">
      <c r="B4" s="246" t="s">
        <v>7</v>
      </c>
      <c r="C4" s="168"/>
      <c r="D4" s="168"/>
      <c r="E4" s="168"/>
      <c r="F4" s="168"/>
    </row>
    <row r="5" spans="2:6" ht="13.5" customHeight="1" x14ac:dyDescent="0.2">
      <c r="B5" s="67" t="s">
        <v>8</v>
      </c>
      <c r="C5" s="55" t="s">
        <v>9</v>
      </c>
      <c r="D5" s="6" t="s">
        <v>10</v>
      </c>
      <c r="E5" s="32" t="s">
        <v>11</v>
      </c>
      <c r="F5" s="32" t="s">
        <v>12</v>
      </c>
    </row>
    <row r="6" spans="2:6" ht="14.25" customHeight="1" x14ac:dyDescent="0.2">
      <c r="B6" s="67" t="s">
        <v>13</v>
      </c>
      <c r="C6" s="55" t="s">
        <v>14</v>
      </c>
      <c r="D6" s="6" t="s">
        <v>10</v>
      </c>
      <c r="E6" s="32" t="s">
        <v>11</v>
      </c>
      <c r="F6" s="32" t="s">
        <v>15</v>
      </c>
    </row>
    <row r="7" spans="2:6" ht="14.25" customHeight="1" x14ac:dyDescent="0.2">
      <c r="B7" s="31" t="s">
        <v>17</v>
      </c>
      <c r="C7" s="55" t="s">
        <v>18</v>
      </c>
      <c r="D7" s="6" t="s">
        <v>19</v>
      </c>
      <c r="E7" s="32" t="s">
        <v>20</v>
      </c>
      <c r="F7" s="32" t="s">
        <v>21</v>
      </c>
    </row>
    <row r="8" spans="2:6" ht="14.25" customHeight="1" x14ac:dyDescent="0.2">
      <c r="B8" s="31" t="s">
        <v>22</v>
      </c>
      <c r="C8" s="55" t="s">
        <v>23</v>
      </c>
      <c r="D8" s="6" t="s">
        <v>19</v>
      </c>
      <c r="E8" s="32" t="s">
        <v>20</v>
      </c>
      <c r="F8" s="32" t="s">
        <v>21</v>
      </c>
    </row>
    <row r="9" spans="2:6" ht="14.25" customHeight="1" x14ac:dyDescent="0.2">
      <c r="B9" s="31" t="s">
        <v>24</v>
      </c>
      <c r="C9" s="55" t="s">
        <v>25</v>
      </c>
      <c r="D9" s="6" t="s">
        <v>19</v>
      </c>
      <c r="E9" s="32" t="s">
        <v>20</v>
      </c>
      <c r="F9" s="32" t="s">
        <v>12</v>
      </c>
    </row>
    <row r="10" spans="2:6" ht="14.25" customHeight="1" x14ac:dyDescent="0.2">
      <c r="B10" s="450" t="s">
        <v>26</v>
      </c>
      <c r="C10" s="167"/>
      <c r="D10" s="451"/>
      <c r="E10" s="451"/>
      <c r="F10" s="451"/>
    </row>
    <row r="11" spans="2:6" ht="14.25" customHeight="1" x14ac:dyDescent="0.2">
      <c r="B11" s="6" t="s">
        <v>27</v>
      </c>
      <c r="C11" s="95" t="s">
        <v>28</v>
      </c>
      <c r="D11" s="6" t="s">
        <v>10</v>
      </c>
      <c r="E11" s="6" t="s">
        <v>16</v>
      </c>
      <c r="F11" s="32" t="s">
        <v>12</v>
      </c>
    </row>
    <row r="12" spans="2:6" ht="14.25" customHeight="1" x14ac:dyDescent="0.2">
      <c r="B12" s="6" t="s">
        <v>1557</v>
      </c>
      <c r="C12" s="95" t="s">
        <v>29</v>
      </c>
      <c r="D12" s="6" t="s">
        <v>10</v>
      </c>
      <c r="E12" s="32" t="s">
        <v>16</v>
      </c>
      <c r="F12" s="32" t="s">
        <v>12</v>
      </c>
    </row>
    <row r="13" spans="2:6" ht="14.25" customHeight="1" x14ac:dyDescent="0.2">
      <c r="B13" s="6" t="s">
        <v>30</v>
      </c>
      <c r="C13" s="95" t="s">
        <v>31</v>
      </c>
      <c r="D13" s="6" t="s">
        <v>19</v>
      </c>
      <c r="E13" s="6" t="s">
        <v>20</v>
      </c>
      <c r="F13" s="32" t="s">
        <v>12</v>
      </c>
    </row>
    <row r="14" spans="2:6" ht="14.25" customHeight="1" x14ac:dyDescent="0.2">
      <c r="B14" s="6" t="s">
        <v>32</v>
      </c>
      <c r="C14" s="55" t="s">
        <v>33</v>
      </c>
      <c r="D14" s="6" t="s">
        <v>10</v>
      </c>
      <c r="E14" s="32" t="s">
        <v>11</v>
      </c>
      <c r="F14" s="32" t="s">
        <v>12</v>
      </c>
    </row>
    <row r="15" spans="2:6" ht="14.25" customHeight="1" x14ac:dyDescent="0.2">
      <c r="B15" s="166" t="s">
        <v>34</v>
      </c>
      <c r="C15" s="168"/>
      <c r="D15" s="168"/>
      <c r="E15" s="168"/>
      <c r="F15" s="168"/>
    </row>
    <row r="16" spans="2:6" ht="14.25" customHeight="1" x14ac:dyDescent="0.2">
      <c r="B16" s="67" t="s">
        <v>35</v>
      </c>
      <c r="C16" s="55" t="s">
        <v>36</v>
      </c>
      <c r="D16" s="6" t="s">
        <v>10</v>
      </c>
      <c r="E16" s="32" t="s">
        <v>16</v>
      </c>
      <c r="F16" s="32" t="s">
        <v>12</v>
      </c>
    </row>
    <row r="17" spans="2:6" ht="14.25" customHeight="1" x14ac:dyDescent="0.2">
      <c r="B17" s="67" t="s">
        <v>37</v>
      </c>
      <c r="C17" s="55" t="s">
        <v>38</v>
      </c>
      <c r="D17" s="6" t="s">
        <v>10</v>
      </c>
      <c r="E17" s="32" t="s">
        <v>16</v>
      </c>
      <c r="F17" s="32" t="s">
        <v>12</v>
      </c>
    </row>
    <row r="18" spans="2:6" ht="14.25" customHeight="1" x14ac:dyDescent="0.2">
      <c r="B18" s="169" t="s">
        <v>39</v>
      </c>
      <c r="C18" s="168"/>
      <c r="D18" s="168"/>
      <c r="E18" s="168"/>
      <c r="F18" s="168"/>
    </row>
    <row r="19" spans="2:6" ht="14.25" customHeight="1" x14ac:dyDescent="0.2">
      <c r="B19" s="6" t="s">
        <v>40</v>
      </c>
      <c r="C19" s="55" t="s">
        <v>41</v>
      </c>
      <c r="D19" s="6" t="s">
        <v>10</v>
      </c>
      <c r="E19" s="32" t="s">
        <v>20</v>
      </c>
      <c r="F19" s="32" t="s">
        <v>12</v>
      </c>
    </row>
    <row r="20" spans="2:6" ht="14.25" customHeight="1" x14ac:dyDescent="0.2">
      <c r="B20" s="67" t="s">
        <v>42</v>
      </c>
      <c r="C20" s="55" t="s">
        <v>43</v>
      </c>
      <c r="D20" s="6" t="s">
        <v>10</v>
      </c>
      <c r="E20" s="32" t="s">
        <v>20</v>
      </c>
      <c r="F20" s="32" t="s">
        <v>44</v>
      </c>
    </row>
    <row r="21" spans="2:6" ht="14.25" customHeight="1" x14ac:dyDescent="0.2">
      <c r="B21" s="67" t="s">
        <v>45</v>
      </c>
      <c r="C21" s="55" t="s">
        <v>46</v>
      </c>
      <c r="D21" s="6" t="s">
        <v>10</v>
      </c>
      <c r="E21" s="32" t="s">
        <v>20</v>
      </c>
      <c r="F21" s="32" t="s">
        <v>15</v>
      </c>
    </row>
    <row r="22" spans="2:6" ht="14.25" customHeight="1" x14ac:dyDescent="0.2">
      <c r="B22" s="31" t="s">
        <v>47</v>
      </c>
      <c r="C22" s="55" t="s">
        <v>48</v>
      </c>
      <c r="D22" s="6" t="s">
        <v>19</v>
      </c>
      <c r="E22" s="32" t="s">
        <v>20</v>
      </c>
      <c r="F22" s="32" t="s">
        <v>12</v>
      </c>
    </row>
    <row r="23" spans="2:6" ht="14.25" customHeight="1" x14ac:dyDescent="0.2">
      <c r="B23" s="31" t="s">
        <v>49</v>
      </c>
      <c r="C23" s="55" t="s">
        <v>50</v>
      </c>
      <c r="D23" s="6" t="s">
        <v>19</v>
      </c>
      <c r="E23" s="32" t="s">
        <v>20</v>
      </c>
      <c r="F23" s="32" t="s">
        <v>12</v>
      </c>
    </row>
    <row r="24" spans="2:6" ht="14.25" customHeight="1" x14ac:dyDescent="0.2">
      <c r="B24" s="169" t="s">
        <v>51</v>
      </c>
      <c r="C24" s="168"/>
      <c r="D24" s="168"/>
      <c r="E24" s="168"/>
      <c r="F24" s="168"/>
    </row>
    <row r="25" spans="2:6" ht="14.25" customHeight="1" x14ac:dyDescent="0.2">
      <c r="B25" s="31" t="s">
        <v>52</v>
      </c>
      <c r="C25" s="55" t="s">
        <v>53</v>
      </c>
      <c r="D25" s="6" t="s">
        <v>19</v>
      </c>
      <c r="E25" s="32" t="s">
        <v>20</v>
      </c>
      <c r="F25" s="32" t="s">
        <v>44</v>
      </c>
    </row>
    <row r="26" spans="2:6" ht="14.25" customHeight="1" x14ac:dyDescent="0.2">
      <c r="B26" s="31" t="s">
        <v>54</v>
      </c>
      <c r="C26" s="55" t="s">
        <v>55</v>
      </c>
      <c r="D26" s="6" t="s">
        <v>19</v>
      </c>
      <c r="E26" s="32" t="s">
        <v>20</v>
      </c>
      <c r="F26" s="32" t="s">
        <v>44</v>
      </c>
    </row>
    <row r="27" spans="2:6" ht="14.25" customHeight="1" x14ac:dyDescent="0.2">
      <c r="B27" s="31" t="s">
        <v>56</v>
      </c>
      <c r="C27" s="55" t="s">
        <v>57</v>
      </c>
      <c r="D27" s="6" t="s">
        <v>10</v>
      </c>
      <c r="E27" s="32" t="s">
        <v>16</v>
      </c>
      <c r="F27" s="32" t="s">
        <v>44</v>
      </c>
    </row>
    <row r="28" spans="2:6" ht="14.25" customHeight="1" x14ac:dyDescent="0.2">
      <c r="B28" s="31" t="s">
        <v>1424</v>
      </c>
      <c r="C28" s="55" t="s">
        <v>58</v>
      </c>
      <c r="D28" s="6" t="s">
        <v>10</v>
      </c>
      <c r="E28" s="32" t="s">
        <v>16</v>
      </c>
      <c r="F28" s="32" t="s">
        <v>44</v>
      </c>
    </row>
    <row r="29" spans="2:6" ht="14.25" customHeight="1" x14ac:dyDescent="0.2">
      <c r="B29" s="31" t="s">
        <v>59</v>
      </c>
      <c r="C29" s="55" t="s">
        <v>60</v>
      </c>
      <c r="D29" s="6" t="s">
        <v>10</v>
      </c>
      <c r="E29" s="32" t="s">
        <v>16</v>
      </c>
      <c r="F29" s="32" t="s">
        <v>44</v>
      </c>
    </row>
    <row r="30" spans="2:6" ht="14.25" customHeight="1" x14ac:dyDescent="0.2">
      <c r="B30" s="67" t="s">
        <v>61</v>
      </c>
      <c r="C30" s="55" t="s">
        <v>62</v>
      </c>
      <c r="D30" s="6" t="s">
        <v>10</v>
      </c>
      <c r="E30" s="32" t="s">
        <v>16</v>
      </c>
      <c r="F30" s="32" t="s">
        <v>44</v>
      </c>
    </row>
    <row r="31" spans="2:6" ht="14.25" customHeight="1" x14ac:dyDescent="0.2">
      <c r="B31" s="31" t="s">
        <v>63</v>
      </c>
      <c r="C31" s="55" t="s">
        <v>64</v>
      </c>
      <c r="D31" s="32" t="s">
        <v>10</v>
      </c>
      <c r="E31" s="32" t="s">
        <v>20</v>
      </c>
      <c r="F31" s="32" t="s">
        <v>44</v>
      </c>
    </row>
    <row r="32" spans="2:6" ht="14.25" customHeight="1" x14ac:dyDescent="0.2">
      <c r="B32" s="31" t="s">
        <v>65</v>
      </c>
      <c r="C32" s="55" t="s">
        <v>66</v>
      </c>
      <c r="D32" s="32" t="s">
        <v>10</v>
      </c>
      <c r="E32" s="32" t="s">
        <v>16</v>
      </c>
      <c r="F32" s="32" t="s">
        <v>44</v>
      </c>
    </row>
    <row r="33" spans="2:6" ht="14.25" customHeight="1" x14ac:dyDescent="0.2">
      <c r="B33" s="31" t="s">
        <v>67</v>
      </c>
      <c r="C33" s="55" t="s">
        <v>68</v>
      </c>
      <c r="D33" s="32" t="s">
        <v>10</v>
      </c>
      <c r="E33" s="32" t="s">
        <v>16</v>
      </c>
      <c r="F33" s="32" t="s">
        <v>44</v>
      </c>
    </row>
    <row r="34" spans="2:6" ht="14.25" customHeight="1" x14ac:dyDescent="0.2">
      <c r="B34" s="67" t="s">
        <v>69</v>
      </c>
      <c r="C34" s="55" t="s">
        <v>70</v>
      </c>
      <c r="D34" s="6" t="s">
        <v>10</v>
      </c>
      <c r="E34" s="32" t="s">
        <v>16</v>
      </c>
      <c r="F34" s="32" t="s">
        <v>44</v>
      </c>
    </row>
    <row r="35" spans="2:6" ht="14.25" customHeight="1" x14ac:dyDescent="0.2">
      <c r="B35" s="31" t="s">
        <v>71</v>
      </c>
      <c r="C35" s="55" t="s">
        <v>72</v>
      </c>
      <c r="D35" s="6" t="s">
        <v>19</v>
      </c>
      <c r="E35" s="32" t="s">
        <v>20</v>
      </c>
      <c r="F35" s="32" t="s">
        <v>44</v>
      </c>
    </row>
    <row r="36" spans="2:6" ht="14.25" customHeight="1" x14ac:dyDescent="0.2">
      <c r="B36" s="31" t="s">
        <v>73</v>
      </c>
      <c r="C36" s="55" t="s">
        <v>74</v>
      </c>
      <c r="D36" s="6" t="s">
        <v>10</v>
      </c>
      <c r="E36" s="32" t="s">
        <v>16</v>
      </c>
      <c r="F36" s="32" t="s">
        <v>44</v>
      </c>
    </row>
    <row r="37" spans="2:6" ht="14.25" customHeight="1" x14ac:dyDescent="0.2">
      <c r="B37" s="31" t="s">
        <v>75</v>
      </c>
      <c r="C37" s="55" t="s">
        <v>76</v>
      </c>
      <c r="D37" s="6" t="s">
        <v>19</v>
      </c>
      <c r="E37" s="32" t="s">
        <v>20</v>
      </c>
      <c r="F37" s="32" t="s">
        <v>44</v>
      </c>
    </row>
    <row r="38" spans="2:6" ht="14.25" customHeight="1" x14ac:dyDescent="0.2">
      <c r="B38" s="31" t="s">
        <v>77</v>
      </c>
      <c r="C38" s="55" t="s">
        <v>78</v>
      </c>
      <c r="D38" s="6" t="s">
        <v>10</v>
      </c>
      <c r="E38" s="32" t="s">
        <v>16</v>
      </c>
      <c r="F38" s="32" t="s">
        <v>44</v>
      </c>
    </row>
    <row r="39" spans="2:6" ht="14.25" customHeight="1" x14ac:dyDescent="0.2">
      <c r="B39" s="31" t="s">
        <v>79</v>
      </c>
      <c r="C39" s="55" t="s">
        <v>80</v>
      </c>
      <c r="D39" s="6" t="s">
        <v>10</v>
      </c>
      <c r="E39" s="32" t="s">
        <v>16</v>
      </c>
      <c r="F39" s="32" t="s">
        <v>44</v>
      </c>
    </row>
    <row r="40" spans="2:6" ht="14.25" customHeight="1" x14ac:dyDescent="0.2">
      <c r="B40" s="169" t="s">
        <v>81</v>
      </c>
      <c r="C40" s="167"/>
      <c r="D40" s="168"/>
      <c r="E40" s="168"/>
      <c r="F40" s="168"/>
    </row>
    <row r="41" spans="2:6" ht="14.25" customHeight="1" x14ac:dyDescent="0.2">
      <c r="B41" s="31" t="s">
        <v>82</v>
      </c>
      <c r="C41" s="55" t="s">
        <v>83</v>
      </c>
      <c r="D41" s="6" t="s">
        <v>19</v>
      </c>
      <c r="E41" s="32" t="s">
        <v>20</v>
      </c>
      <c r="F41" s="32" t="s">
        <v>44</v>
      </c>
    </row>
    <row r="42" spans="2:6" ht="14.25" customHeight="1" x14ac:dyDescent="0.2">
      <c r="B42" s="31" t="s">
        <v>84</v>
      </c>
      <c r="C42" s="55" t="s">
        <v>85</v>
      </c>
      <c r="D42" s="6" t="s">
        <v>10</v>
      </c>
      <c r="E42" s="32" t="s">
        <v>16</v>
      </c>
      <c r="F42" s="32" t="s">
        <v>44</v>
      </c>
    </row>
    <row r="43" spans="2:6" ht="14.25" customHeight="1" x14ac:dyDescent="0.2">
      <c r="B43" s="31" t="s">
        <v>86</v>
      </c>
      <c r="C43" s="55" t="s">
        <v>87</v>
      </c>
      <c r="D43" s="6" t="s">
        <v>10</v>
      </c>
      <c r="E43" s="32" t="s">
        <v>16</v>
      </c>
      <c r="F43" s="32" t="s">
        <v>44</v>
      </c>
    </row>
    <row r="44" spans="2:6" ht="14.25" customHeight="1" x14ac:dyDescent="0.2">
      <c r="B44" s="31" t="s">
        <v>88</v>
      </c>
      <c r="C44" s="55" t="s">
        <v>89</v>
      </c>
      <c r="D44" s="6" t="s">
        <v>10</v>
      </c>
      <c r="E44" s="32" t="s">
        <v>16</v>
      </c>
      <c r="F44" s="32" t="s">
        <v>44</v>
      </c>
    </row>
    <row r="45" spans="2:6" ht="14.25" customHeight="1" x14ac:dyDescent="0.2">
      <c r="B45" s="31" t="s">
        <v>90</v>
      </c>
      <c r="C45" s="55" t="s">
        <v>91</v>
      </c>
      <c r="D45" s="6" t="s">
        <v>10</v>
      </c>
      <c r="E45" s="32" t="s">
        <v>16</v>
      </c>
      <c r="F45" s="32" t="s">
        <v>44</v>
      </c>
    </row>
    <row r="46" spans="2:6" ht="14.25" customHeight="1" x14ac:dyDescent="0.2">
      <c r="B46" s="31" t="s">
        <v>92</v>
      </c>
      <c r="C46" s="55" t="s">
        <v>93</v>
      </c>
      <c r="D46" s="6" t="s">
        <v>10</v>
      </c>
      <c r="E46" s="32" t="s">
        <v>16</v>
      </c>
      <c r="F46" s="32" t="s">
        <v>44</v>
      </c>
    </row>
    <row r="47" spans="2:6" ht="14.25" customHeight="1" x14ac:dyDescent="0.2">
      <c r="B47" s="31" t="s">
        <v>94</v>
      </c>
      <c r="C47" s="55" t="s">
        <v>95</v>
      </c>
      <c r="D47" s="6" t="s">
        <v>10</v>
      </c>
      <c r="E47" s="32" t="s">
        <v>16</v>
      </c>
      <c r="F47" s="32" t="s">
        <v>44</v>
      </c>
    </row>
    <row r="48" spans="2:6" ht="14.25" customHeight="1" x14ac:dyDescent="0.2">
      <c r="B48" s="169" t="s">
        <v>96</v>
      </c>
      <c r="C48" s="168"/>
      <c r="D48" s="168"/>
      <c r="E48" s="168"/>
      <c r="F48" s="168"/>
    </row>
    <row r="49" spans="2:6" ht="14.25" customHeight="1" x14ac:dyDescent="0.2">
      <c r="B49" s="6" t="s">
        <v>1556</v>
      </c>
      <c r="C49" s="95" t="s">
        <v>98</v>
      </c>
      <c r="D49" s="6" t="s">
        <v>19</v>
      </c>
      <c r="E49" s="6" t="s">
        <v>20</v>
      </c>
      <c r="F49" s="6" t="s">
        <v>99</v>
      </c>
    </row>
    <row r="50" spans="2:6" ht="14.25" customHeight="1" x14ac:dyDescent="0.2">
      <c r="B50" s="6" t="s">
        <v>100</v>
      </c>
      <c r="C50" s="95" t="s">
        <v>101</v>
      </c>
      <c r="D50" s="6" t="s">
        <v>10</v>
      </c>
      <c r="E50" s="6" t="s">
        <v>20</v>
      </c>
      <c r="F50" s="6" t="s">
        <v>99</v>
      </c>
    </row>
    <row r="51" spans="2:6" ht="14.25" customHeight="1" x14ac:dyDescent="0.2">
      <c r="B51" s="169" t="s">
        <v>102</v>
      </c>
      <c r="C51" s="168"/>
      <c r="D51" s="168"/>
      <c r="E51" s="168"/>
      <c r="F51" s="168"/>
    </row>
    <row r="52" spans="2:6" ht="14.25" customHeight="1" x14ac:dyDescent="0.2">
      <c r="B52" s="31" t="s">
        <v>103</v>
      </c>
      <c r="C52" s="55" t="s">
        <v>104</v>
      </c>
      <c r="D52" s="6" t="s">
        <v>19</v>
      </c>
      <c r="E52" s="32" t="s">
        <v>20</v>
      </c>
      <c r="F52" s="32" t="s">
        <v>105</v>
      </c>
    </row>
    <row r="53" spans="2:6" ht="14.25" customHeight="1" x14ac:dyDescent="0.2">
      <c r="B53" s="31" t="s">
        <v>106</v>
      </c>
      <c r="C53" s="55" t="s">
        <v>107</v>
      </c>
      <c r="D53" s="6" t="s">
        <v>10</v>
      </c>
      <c r="E53" s="32" t="s">
        <v>16</v>
      </c>
      <c r="F53" s="32" t="s">
        <v>105</v>
      </c>
    </row>
    <row r="54" spans="2:6" ht="14.25" customHeight="1" x14ac:dyDescent="0.2">
      <c r="B54" s="166" t="s">
        <v>108</v>
      </c>
      <c r="C54" s="168"/>
      <c r="D54" s="168"/>
      <c r="E54" s="168"/>
      <c r="F54" s="168"/>
    </row>
    <row r="55" spans="2:6" ht="14.25" customHeight="1" x14ac:dyDescent="0.2">
      <c r="B55" s="67" t="s">
        <v>109</v>
      </c>
      <c r="C55" s="55" t="s">
        <v>110</v>
      </c>
      <c r="D55" s="6" t="s">
        <v>10</v>
      </c>
      <c r="E55" s="32" t="s">
        <v>16</v>
      </c>
      <c r="F55" s="32" t="s">
        <v>12</v>
      </c>
    </row>
    <row r="56" spans="2:6" ht="14.25" customHeight="1" x14ac:dyDescent="0.2">
      <c r="B56" s="67" t="s">
        <v>111</v>
      </c>
      <c r="C56" s="55" t="s">
        <v>112</v>
      </c>
      <c r="D56" s="6" t="s">
        <v>10</v>
      </c>
      <c r="E56" s="32" t="s">
        <v>20</v>
      </c>
      <c r="F56" s="32" t="s">
        <v>12</v>
      </c>
    </row>
    <row r="57" spans="2:6" ht="14.25" customHeight="1" x14ac:dyDescent="0.2">
      <c r="B57" s="6" t="s">
        <v>113</v>
      </c>
      <c r="C57" s="95" t="s">
        <v>114</v>
      </c>
      <c r="D57" s="6" t="s">
        <v>10</v>
      </c>
      <c r="E57" s="32" t="s">
        <v>16</v>
      </c>
      <c r="F57" s="32" t="s">
        <v>12</v>
      </c>
    </row>
    <row r="58" spans="2:6" ht="14.25" customHeight="1" x14ac:dyDescent="0.2">
      <c r="B58" s="31" t="s">
        <v>115</v>
      </c>
      <c r="C58" s="55" t="s">
        <v>116</v>
      </c>
      <c r="D58" s="6" t="s">
        <v>19</v>
      </c>
      <c r="E58" s="32" t="s">
        <v>20</v>
      </c>
      <c r="F58" s="32" t="s">
        <v>12</v>
      </c>
    </row>
    <row r="59" spans="2:6" ht="14.25" customHeight="1" x14ac:dyDescent="0.2">
      <c r="B59" s="169" t="s">
        <v>117</v>
      </c>
      <c r="C59" s="168"/>
      <c r="D59" s="168"/>
      <c r="E59" s="168"/>
      <c r="F59" s="168"/>
    </row>
    <row r="60" spans="2:6" ht="14.25" customHeight="1" x14ac:dyDescent="0.2">
      <c r="B60" s="67" t="s">
        <v>118</v>
      </c>
      <c r="C60" s="55" t="s">
        <v>119</v>
      </c>
      <c r="D60" s="6" t="s">
        <v>10</v>
      </c>
      <c r="E60" s="32" t="s">
        <v>11</v>
      </c>
      <c r="F60" s="32" t="s">
        <v>120</v>
      </c>
    </row>
    <row r="61" spans="2:6" ht="14.25" customHeight="1" x14ac:dyDescent="0.2">
      <c r="B61" s="31" t="s">
        <v>1555</v>
      </c>
      <c r="C61" s="55" t="s">
        <v>121</v>
      </c>
      <c r="D61" s="6" t="s">
        <v>19</v>
      </c>
      <c r="E61" s="32" t="s">
        <v>20</v>
      </c>
      <c r="F61" s="32" t="s">
        <v>120</v>
      </c>
    </row>
    <row r="62" spans="2:6" ht="14.25" customHeight="1" x14ac:dyDescent="0.2">
      <c r="B62" s="31" t="s">
        <v>122</v>
      </c>
      <c r="C62" s="55" t="s">
        <v>123</v>
      </c>
      <c r="D62" s="6" t="s">
        <v>19</v>
      </c>
      <c r="E62" s="32" t="s">
        <v>11</v>
      </c>
      <c r="F62" s="32" t="s">
        <v>120</v>
      </c>
    </row>
    <row r="63" spans="2:6" ht="14.25" customHeight="1" x14ac:dyDescent="0.2">
      <c r="B63" s="240" t="s">
        <v>124</v>
      </c>
      <c r="C63" s="95" t="s">
        <v>125</v>
      </c>
      <c r="D63" s="6" t="s">
        <v>10</v>
      </c>
      <c r="E63" s="32" t="s">
        <v>16</v>
      </c>
      <c r="F63" s="32" t="s">
        <v>120</v>
      </c>
    </row>
    <row r="64" spans="2:6" ht="14.25" customHeight="1" x14ac:dyDescent="0.2">
      <c r="B64" s="169" t="s">
        <v>126</v>
      </c>
      <c r="C64" s="167"/>
      <c r="D64" s="168"/>
      <c r="E64" s="168"/>
      <c r="F64" s="168"/>
    </row>
    <row r="65" spans="2:6" ht="14.25" customHeight="1" x14ac:dyDescent="0.2">
      <c r="B65" s="6" t="s">
        <v>127</v>
      </c>
      <c r="C65" s="95" t="s">
        <v>128</v>
      </c>
      <c r="D65" s="6" t="s">
        <v>19</v>
      </c>
      <c r="E65" s="32" t="s">
        <v>20</v>
      </c>
      <c r="F65" s="32" t="s">
        <v>129</v>
      </c>
    </row>
    <row r="66" spans="2:6" ht="14.25" customHeight="1" x14ac:dyDescent="0.2">
      <c r="B66" s="6" t="s">
        <v>130</v>
      </c>
      <c r="C66" s="95" t="s">
        <v>131</v>
      </c>
      <c r="D66" s="6" t="s">
        <v>10</v>
      </c>
      <c r="E66" s="32" t="s">
        <v>20</v>
      </c>
      <c r="F66" s="32" t="s">
        <v>129</v>
      </c>
    </row>
    <row r="67" spans="2:6" ht="14.25" customHeight="1" x14ac:dyDescent="0.2">
      <c r="B67" s="6" t="s">
        <v>132</v>
      </c>
      <c r="C67" s="95" t="s">
        <v>133</v>
      </c>
      <c r="D67" s="6" t="s">
        <v>10</v>
      </c>
      <c r="E67" s="32" t="s">
        <v>20</v>
      </c>
      <c r="F67" s="32" t="s">
        <v>129</v>
      </c>
    </row>
    <row r="68" spans="2:6" ht="14.25" customHeight="1" x14ac:dyDescent="0.2">
      <c r="B68" s="6" t="s">
        <v>1550</v>
      </c>
      <c r="C68" s="95" t="s">
        <v>134</v>
      </c>
      <c r="D68" s="6" t="s">
        <v>10</v>
      </c>
      <c r="E68" s="32" t="s">
        <v>20</v>
      </c>
      <c r="F68" s="32" t="s">
        <v>129</v>
      </c>
    </row>
    <row r="69" spans="2:6" ht="14.25" customHeight="1" x14ac:dyDescent="0.2">
      <c r="B69" s="6" t="s">
        <v>1551</v>
      </c>
      <c r="C69" s="95" t="s">
        <v>135</v>
      </c>
      <c r="D69" s="6" t="s">
        <v>10</v>
      </c>
      <c r="E69" s="32" t="s">
        <v>20</v>
      </c>
      <c r="F69" s="32" t="s">
        <v>129</v>
      </c>
    </row>
    <row r="70" spans="2:6" ht="14.25" customHeight="1" x14ac:dyDescent="0.2">
      <c r="B70" s="6" t="s">
        <v>1552</v>
      </c>
      <c r="C70" s="95" t="s">
        <v>136</v>
      </c>
      <c r="D70" s="6" t="s">
        <v>10</v>
      </c>
      <c r="E70" s="32" t="s">
        <v>20</v>
      </c>
      <c r="F70" s="32" t="s">
        <v>129</v>
      </c>
    </row>
    <row r="71" spans="2:6" ht="14.25" customHeight="1" x14ac:dyDescent="0.2">
      <c r="B71" s="169" t="s">
        <v>137</v>
      </c>
      <c r="C71" s="168"/>
      <c r="D71" s="168"/>
      <c r="E71" s="168"/>
      <c r="F71" s="168"/>
    </row>
    <row r="72" spans="2:6" ht="14.25" customHeight="1" x14ac:dyDescent="0.2">
      <c r="B72" s="6" t="s">
        <v>138</v>
      </c>
      <c r="C72" s="95" t="s">
        <v>139</v>
      </c>
      <c r="D72" s="6" t="s">
        <v>10</v>
      </c>
      <c r="E72" s="32" t="s">
        <v>20</v>
      </c>
      <c r="F72" s="32" t="s">
        <v>120</v>
      </c>
    </row>
    <row r="73" spans="2:6" ht="14.25" customHeight="1" x14ac:dyDescent="0.2">
      <c r="B73" s="6" t="s">
        <v>140</v>
      </c>
      <c r="C73" s="95" t="s">
        <v>141</v>
      </c>
      <c r="D73" s="6" t="s">
        <v>10</v>
      </c>
      <c r="E73" s="32" t="s">
        <v>20</v>
      </c>
      <c r="F73" s="32" t="s">
        <v>120</v>
      </c>
    </row>
    <row r="74" spans="2:6" ht="14.25" customHeight="1" x14ac:dyDescent="0.2">
      <c r="B74" s="6" t="s">
        <v>142</v>
      </c>
      <c r="C74" s="95" t="s">
        <v>143</v>
      </c>
      <c r="D74" s="6" t="s">
        <v>10</v>
      </c>
      <c r="E74" s="32" t="s">
        <v>20</v>
      </c>
      <c r="F74" s="32" t="s">
        <v>120</v>
      </c>
    </row>
    <row r="75" spans="2:6" ht="14.25" customHeight="1" x14ac:dyDescent="0.2">
      <c r="B75" s="6" t="s">
        <v>1554</v>
      </c>
      <c r="C75" s="55" t="s">
        <v>145</v>
      </c>
      <c r="D75" s="6" t="s">
        <v>19</v>
      </c>
      <c r="E75" s="32" t="s">
        <v>20</v>
      </c>
      <c r="F75" s="32" t="s">
        <v>120</v>
      </c>
    </row>
    <row r="76" spans="2:6" x14ac:dyDescent="0.2">
      <c r="B76" s="169" t="s">
        <v>1435</v>
      </c>
      <c r="C76" s="168"/>
      <c r="D76" s="168"/>
      <c r="E76" s="168"/>
      <c r="F76" s="168"/>
    </row>
    <row r="77" spans="2:6" ht="14.25" customHeight="1" x14ac:dyDescent="0.2">
      <c r="B77" s="6" t="s">
        <v>1553</v>
      </c>
      <c r="C77" s="453" t="s">
        <v>146</v>
      </c>
      <c r="D77" s="6" t="s">
        <v>10</v>
      </c>
      <c r="E77" s="6" t="s">
        <v>16</v>
      </c>
      <c r="F77" s="6" t="s">
        <v>105</v>
      </c>
    </row>
    <row r="78" spans="2:6" ht="14.25" customHeight="1" x14ac:dyDescent="0.2">
      <c r="B78" s="584" t="s">
        <v>1436</v>
      </c>
      <c r="C78" s="584"/>
      <c r="D78" s="584"/>
      <c r="E78" s="584"/>
      <c r="F78" s="584"/>
    </row>
    <row r="79" spans="2:6" ht="14.25" customHeight="1" x14ac:dyDescent="0.2">
      <c r="B79" s="6" t="s">
        <v>1442</v>
      </c>
      <c r="C79" s="95" t="s">
        <v>1445</v>
      </c>
      <c r="D79" s="6" t="s">
        <v>19</v>
      </c>
      <c r="E79" s="6" t="s">
        <v>20</v>
      </c>
      <c r="F79" s="6" t="s">
        <v>1448</v>
      </c>
    </row>
    <row r="80" spans="2:6" ht="14.25" customHeight="1" x14ac:dyDescent="0.2">
      <c r="B80" s="6" t="s">
        <v>1443</v>
      </c>
      <c r="C80" s="95" t="s">
        <v>1446</v>
      </c>
      <c r="D80" s="6" t="s">
        <v>19</v>
      </c>
      <c r="E80" s="6" t="s">
        <v>20</v>
      </c>
      <c r="F80" s="6" t="s">
        <v>1448</v>
      </c>
    </row>
    <row r="81" spans="2:6" ht="14.25" customHeight="1" x14ac:dyDescent="0.2">
      <c r="B81" s="6" t="s">
        <v>1444</v>
      </c>
      <c r="C81" s="95" t="s">
        <v>1447</v>
      </c>
      <c r="D81" s="6" t="s">
        <v>19</v>
      </c>
      <c r="E81" s="6" t="s">
        <v>20</v>
      </c>
      <c r="F81" s="6" t="s">
        <v>1448</v>
      </c>
    </row>
    <row r="82" spans="2:6" ht="14.25" customHeight="1" x14ac:dyDescent="0.2">
      <c r="C82" s="6"/>
    </row>
  </sheetData>
  <mergeCells count="1">
    <mergeCell ref="B2:F2"/>
  </mergeCells>
  <hyperlinks>
    <hyperlink ref="C7" location="OVA!A1" display="OVA" xr:uid="{5404CEBB-1FC5-4A1B-8B6E-36136F26ADA7}"/>
    <hyperlink ref="C25" location="CRA!A1" display="CRA" xr:uid="{9564E798-504F-4432-957B-7AD3FA3F930E}"/>
    <hyperlink ref="C41" location="CCRA!A1" display="CCRA" xr:uid="{68598846-C2FF-4CB8-919D-D9A936ADCA2D}"/>
    <hyperlink ref="C52" location="'MRA '!A1" display="MRA" xr:uid="{36817429-2B92-43B8-A05E-7E699D8C37D7}"/>
    <hyperlink ref="C22" location="LIA!A1" display="LIA" xr:uid="{054FD5BF-D76E-402D-8EE9-740E7A0036BC}"/>
    <hyperlink ref="C35" location="CRC!A1" display="CRC" xr:uid="{D117B3C6-64BC-421D-924B-59B3C32A9D6B}"/>
    <hyperlink ref="C37" location="CRD!A1" display="CRD" xr:uid="{B9A2DD60-E65E-4AD6-9F0E-5EC9C39905A6}"/>
    <hyperlink ref="C19" location="'LI1'!A1" display="LI1" xr:uid="{666253E0-BF0D-46D5-A190-5D32B64488A4}"/>
    <hyperlink ref="C20" location="'LI2'!A1" display="LI2" xr:uid="{7641E2D8-4370-44F1-98F9-0E687B248361}"/>
    <hyperlink ref="C21" location="'LI3'!A1" display="LI3" xr:uid="{B59E0654-818F-4028-B9BA-F70B7BD53C4C}"/>
    <hyperlink ref="C5" location="'OV1'!A1" display="OV1" xr:uid="{B9032543-B4DF-4A48-97FD-D65B43A73957}"/>
    <hyperlink ref="C28" location="'CR1-A'!A1" display="CR1-A" xr:uid="{4D5FFCA6-B0EC-40CA-B45C-8094D272847C}"/>
    <hyperlink ref="C29" location="'CR2'!A1" display="CR2" xr:uid="{AEB03788-4704-45C7-A3DD-5191957FC37D}"/>
    <hyperlink ref="C36" location="'CR3'!A1" display="CR3" xr:uid="{98024BC5-B229-4713-B9C8-3DB0CB51E3F8}"/>
    <hyperlink ref="C38" location="'CR4'!A1" display="CR4" xr:uid="{13835509-7A39-4D2E-BB96-E2793E78802C}"/>
    <hyperlink ref="C39" location="'CR5'!A1" display="CR5" xr:uid="{940840AD-E75F-466B-9DF7-8C281217F182}"/>
    <hyperlink ref="C42" location="'CCR1'!A1" display="CCR1" xr:uid="{DA748E1E-EEBF-41BC-B206-DF61CDAF521C}"/>
    <hyperlink ref="C43" location="'CCR2'!A1" display="CCR2" xr:uid="{215B0797-913F-4A75-8388-1A943B75CD88}"/>
    <hyperlink ref="C44" location="'CCR3'!A1" display="CCR3" xr:uid="{B7EECD67-C204-4A63-8E3E-8251CB741758}"/>
    <hyperlink ref="C46" location="'CCR6'!A1" display="CCR6" xr:uid="{B3A361BC-EBD4-4E36-9804-B3362965888B}"/>
    <hyperlink ref="C53" location="'MR1'!A1" display="MR1" xr:uid="{428F3F72-A070-40EC-8992-ED1B5F293398}"/>
    <hyperlink ref="C60" location="'LIQ1'!A1" display="LIQ1" xr:uid="{D80F40EE-83FD-4398-BF8B-1B33EC330551}"/>
    <hyperlink ref="C47" location="'CCR8'!A1" display="CCR8" xr:uid="{50D82D41-8339-4C60-ABB4-18559395BBB0}"/>
    <hyperlink ref="C26" location="'CRB-A'!A1" display="CRB-A" xr:uid="{FE0B5DC1-2FF5-4DA1-908E-A9F990391936}"/>
    <hyperlink ref="C6" location="'KM1'!A1" display="KM1" xr:uid="{D7D41B57-6A3B-45EF-B71D-E898D30A3AA0}"/>
    <hyperlink ref="C16" location="CCyB1!A1" display="CCyB1" xr:uid="{C34F3704-28DE-4D3D-9611-5ECCFAE12A41}"/>
    <hyperlink ref="C17" location="CCyB2!A1" display="CCyB2" xr:uid="{8D88A1CA-85E7-435D-8CA6-19D95ADC1ECD}"/>
    <hyperlink ref="C30" location="'CQ1'!A1" display="CQ1" xr:uid="{580C74CF-C233-4317-AA33-26E13AF625F7}"/>
    <hyperlink ref="C31" location="'CQ3'!A1" display="CQ3" xr:uid="{B1DEB514-8E05-4F6A-83BF-54E96437F71F}"/>
    <hyperlink ref="C32" location="'CQ4'!A1" display="CQ4" xr:uid="{DCA10ED9-9C14-476A-9466-53CF81CB328D}"/>
    <hyperlink ref="C34" location="'CQ7'!A1" display="CQ7" xr:uid="{1B670B66-7F22-496E-9AAD-3313535AA230}"/>
    <hyperlink ref="C63" location="'LIQ2'!A1" display="LIQ2" xr:uid="{CC639907-9F6D-4881-AC13-DF885E9FC241}"/>
    <hyperlink ref="C55" location="'LR1'!A1" display="LR1" xr:uid="{52D3CD86-8363-4A76-A66B-A89A3D4E8126}"/>
    <hyperlink ref="C56" location="'LR2'!A1" display="LR2" xr:uid="{7C4B2197-4208-4B6B-A0BF-3CD403E08AC7}"/>
    <hyperlink ref="C72" location="'AE1'!A1" display="AE1" xr:uid="{D0A5C1C4-AD1E-46EF-8070-AFD657CEE7EF}"/>
    <hyperlink ref="C73" location="'AE2'!A1" display="AE2" xr:uid="{487037DC-9305-49FF-816D-E4C687F36EE6}"/>
    <hyperlink ref="C74" location="'AE3'!A1" display="AE3" xr:uid="{8ABF053F-161A-4CA3-920D-D01FE1A6D0F8}"/>
    <hyperlink ref="C8" location="OVB!A1" display="OVB" xr:uid="{0329D252-415C-4804-957F-60F27136DFB8}"/>
    <hyperlink ref="C9" location="OVC!A1" display="OVC" xr:uid="{99FFC2E0-4007-4100-857D-B1BEFA28F73E}"/>
    <hyperlink ref="C11" location="'CC1'!A1" display="CC1" xr:uid="{98187F00-9248-4CD2-9A7F-BB116000316F}"/>
    <hyperlink ref="C12" location="'CC2'!A1" display="CC2" xr:uid="{78999AD4-0C84-4655-83A7-5F75A3B78CA2}"/>
    <hyperlink ref="C13" location="CCA!A1" display="CCA" xr:uid="{BD300462-9C05-4AD1-B99A-DFFC368AC2F8}"/>
    <hyperlink ref="C14" location="'IFRS 9-FL'!A1" display="IFRS9" xr:uid="{081F308D-A4BD-4768-A01F-A434D7245EC3}"/>
    <hyperlink ref="C23" location="LIB!A1" display="LIB" xr:uid="{63CB60C3-A01B-48BD-A281-CACE326DF67B}"/>
    <hyperlink ref="C27" location="'CR1'!A1" display="CR1" xr:uid="{56881C0C-A351-43B3-B032-E5A3D31B6B45}"/>
    <hyperlink ref="C33" location="'CQ5'!A1" display="CQ5" xr:uid="{C1D41014-B4E3-4271-B0FE-30756111882D}"/>
    <hyperlink ref="C45" location="'CCR5'!A1" display="CCR5" xr:uid="{2A27908A-91E1-4B63-A3AB-EAC60B0F9E8F}"/>
    <hyperlink ref="C49" location="ORA!A1" display="ORA" xr:uid="{A8E31C7B-35E9-4800-B04F-6563BAB5F82C}"/>
    <hyperlink ref="C50" location="'OR1'!A1" display="OR1" xr:uid="{2D5F07D1-F619-4110-AA5E-D688C856908D}"/>
    <hyperlink ref="C57" location="'LR3'!A1" display="LR3" xr:uid="{A3BEB31E-A2D4-48D6-AC86-E9B2A97F9483}"/>
    <hyperlink ref="C58" location="LRA!A1" display="LRA" xr:uid="{3A8252B2-ED31-45E0-AD72-74E1D3F87491}"/>
    <hyperlink ref="C61" location="LIQA!A1" display="LIQA" xr:uid="{94D79FA1-9352-41D2-8039-EFF46463A060}"/>
    <hyperlink ref="C62" location="LIQB!A1" display="LIQB" xr:uid="{1365F9C3-44EB-4CAA-AAE7-312AAB03D57D}"/>
    <hyperlink ref="C65" location="REMA!A1" display="REMA" xr:uid="{2BA62FA5-9C3B-48BC-BC3A-2AF782A3D681}"/>
    <hyperlink ref="C66" location="'REM1'!A1" display="REM1" xr:uid="{ADAF0D55-328C-416B-A367-8BE99420F3E1}"/>
    <hyperlink ref="C67" location="'REM2'!A1" display="REM2" xr:uid="{A6CD7800-1AE0-4DB8-BB17-25C7B341BF4B}"/>
    <hyperlink ref="C68" location="'REM3'!A1" display="REM3" xr:uid="{F783A740-366C-42F8-B813-1A60FCB9D6CC}"/>
    <hyperlink ref="C69" location="'REM4'!A1" display="REM4" xr:uid="{DB56643E-D45A-4EF6-B3B9-C63B34FB3248}"/>
    <hyperlink ref="C70" location="'REM5'!A1" display="REM5" xr:uid="{96A34389-CE79-44AE-8BFC-33EFD87F5CC9}"/>
    <hyperlink ref="C75" location="'AE4'!A1" display="AE4" xr:uid="{6B777D13-0638-4CB2-BEC8-8D25B9C2D9CE}"/>
    <hyperlink ref="C77" location="IRRBB1!A1" display="IRRBB1" xr:uid="{E20FDCDB-1399-441A-BD90-534237ECF154}"/>
    <hyperlink ref="C79" location="Table1!A1" display="Table1" xr:uid="{89872460-070D-44E0-996F-DD3A1A72AB69}"/>
    <hyperlink ref="C80" location="Table2!A1" display="Table2" xr:uid="{68E229B9-3D2E-44FD-BCCE-F5C04CD283AE}"/>
    <hyperlink ref="C81" location="Table3!A1" display="Table3" xr:uid="{2B43F288-D615-40D2-A70A-DCE7ABEBA0D7}"/>
  </hyperlinks>
  <pageMargins left="0.70866141732283472" right="0.70866141732283472" top="0.74803149606299213" bottom="0.74803149606299213" header="0.31496062992125984" footer="0.31496062992125984"/>
  <pageSetup paperSize="9" scale="49" orientation="landscape" r:id="rId1"/>
  <customProperties>
    <customPr name="EpmWorksheetKeyString_GU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2F967-C25B-4F7D-8F62-CA95DECF98E1}">
  <sheetPr codeName="Sheet6">
    <pageSetUpPr fitToPage="1"/>
  </sheetPr>
  <dimension ref="B2:F7"/>
  <sheetViews>
    <sheetView showGridLines="0" workbookViewId="0">
      <selection activeCell="F42" sqref="F42"/>
    </sheetView>
  </sheetViews>
  <sheetFormatPr defaultColWidth="10.28515625" defaultRowHeight="14.25" x14ac:dyDescent="0.25"/>
  <cols>
    <col min="1" max="1" width="10.28515625" style="23"/>
    <col min="2" max="2" width="17.7109375" style="23" customWidth="1"/>
    <col min="3" max="3" width="5.28515625" style="23" customWidth="1"/>
    <col min="4" max="4" width="62.28515625" style="23" customWidth="1"/>
    <col min="5" max="5" width="40.28515625" style="23" customWidth="1"/>
    <col min="6" max="7" width="10.28515625" style="23"/>
    <col min="8" max="8" width="8.28515625" style="23" customWidth="1"/>
    <col min="9" max="16384" width="10.28515625" style="23"/>
  </cols>
  <sheetData>
    <row r="2" spans="2:6" x14ac:dyDescent="0.2">
      <c r="B2" s="248" t="s">
        <v>664</v>
      </c>
      <c r="C2" s="265"/>
      <c r="D2" s="265"/>
      <c r="E2" s="265"/>
      <c r="F2" s="7" t="s">
        <v>148</v>
      </c>
    </row>
    <row r="4" spans="2:6" ht="48.75" customHeight="1" x14ac:dyDescent="0.25">
      <c r="B4" s="33" t="s">
        <v>665</v>
      </c>
      <c r="C4" s="147" t="s">
        <v>253</v>
      </c>
      <c r="D4" s="33" t="s">
        <v>666</v>
      </c>
      <c r="E4" s="33" t="s">
        <v>667</v>
      </c>
    </row>
    <row r="5" spans="2:6" ht="48.75" customHeight="1" x14ac:dyDescent="0.25">
      <c r="B5" s="33" t="s">
        <v>665</v>
      </c>
      <c r="C5" s="147" t="s">
        <v>257</v>
      </c>
      <c r="D5" s="33" t="s">
        <v>668</v>
      </c>
      <c r="E5" s="33" t="s">
        <v>669</v>
      </c>
    </row>
    <row r="6" spans="2:6" ht="48.75" customHeight="1" x14ac:dyDescent="0.25">
      <c r="B6" s="33" t="s">
        <v>670</v>
      </c>
      <c r="C6" s="147" t="s">
        <v>260</v>
      </c>
      <c r="D6" s="33" t="s">
        <v>671</v>
      </c>
      <c r="E6" s="33" t="s">
        <v>1537</v>
      </c>
    </row>
    <row r="7" spans="2:6" ht="48.75" customHeight="1" x14ac:dyDescent="0.25">
      <c r="B7" s="33" t="s">
        <v>665</v>
      </c>
      <c r="C7" s="147" t="s">
        <v>263</v>
      </c>
      <c r="D7" s="33" t="s">
        <v>672</v>
      </c>
      <c r="E7" s="33" t="s">
        <v>673</v>
      </c>
    </row>
  </sheetData>
  <hyperlinks>
    <hyperlink ref="F2" location="Index!A1" display="Back to index" xr:uid="{12324423-66A4-49E8-A176-90DB1F230068}"/>
  </hyperlinks>
  <pageMargins left="0.70866141732283472" right="0.70866141732283472" top="0.74803149606299213" bottom="0.74803149606299213" header="0.31496062992125984" footer="0.31496062992125984"/>
  <pageSetup paperSize="9" scale="9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BEF7B-604F-4E35-88C7-D08C822669E4}">
  <sheetPr codeName="Sheet41"/>
  <dimension ref="B2:U139"/>
  <sheetViews>
    <sheetView showGridLines="0" workbookViewId="0">
      <selection activeCell="D30" sqref="D30"/>
    </sheetView>
  </sheetViews>
  <sheetFormatPr defaultColWidth="8.7109375" defaultRowHeight="14.25" x14ac:dyDescent="0.2"/>
  <cols>
    <col min="1" max="2" width="8.7109375" style="4"/>
    <col min="3" max="3" width="30.28515625" style="4" customWidth="1"/>
    <col min="4" max="15" width="8.7109375" style="4"/>
    <col min="16" max="16" width="10.28515625" style="4" customWidth="1"/>
    <col min="17" max="16384" width="8.7109375" style="4"/>
  </cols>
  <sheetData>
    <row r="2" spans="2:19" x14ac:dyDescent="0.2">
      <c r="B2" s="245" t="s">
        <v>674</v>
      </c>
      <c r="C2" s="264"/>
      <c r="D2" s="264"/>
      <c r="E2" s="264"/>
      <c r="F2" s="264"/>
      <c r="G2" s="264"/>
      <c r="H2" s="264"/>
      <c r="I2" s="264"/>
      <c r="J2" s="264"/>
      <c r="K2" s="264"/>
      <c r="L2" s="264"/>
      <c r="M2" s="264"/>
      <c r="N2" s="264"/>
      <c r="O2" s="264"/>
      <c r="P2" s="264"/>
      <c r="Q2" s="264"/>
      <c r="R2" s="264"/>
      <c r="S2" s="7" t="s">
        <v>148</v>
      </c>
    </row>
    <row r="4" spans="2:19" x14ac:dyDescent="0.2">
      <c r="B4" s="73"/>
      <c r="C4" s="73"/>
      <c r="D4" s="72" t="s">
        <v>151</v>
      </c>
      <c r="E4" s="72" t="s">
        <v>152</v>
      </c>
      <c r="F4" s="72" t="s">
        <v>153</v>
      </c>
      <c r="G4" s="72" t="s">
        <v>188</v>
      </c>
      <c r="H4" s="72" t="s">
        <v>189</v>
      </c>
      <c r="I4" s="72" t="s">
        <v>239</v>
      </c>
      <c r="J4" s="72" t="s">
        <v>566</v>
      </c>
      <c r="K4" s="72" t="s">
        <v>567</v>
      </c>
      <c r="L4" s="72" t="s">
        <v>568</v>
      </c>
      <c r="M4" s="72" t="s">
        <v>569</v>
      </c>
      <c r="N4" s="72" t="s">
        <v>570</v>
      </c>
      <c r="O4" s="72" t="s">
        <v>571</v>
      </c>
      <c r="P4" s="72" t="s">
        <v>572</v>
      </c>
      <c r="Q4" s="72" t="s">
        <v>675</v>
      </c>
      <c r="R4" s="72" t="s">
        <v>676</v>
      </c>
    </row>
    <row r="5" spans="2:19" ht="44.25" customHeight="1" x14ac:dyDescent="0.2">
      <c r="B5" s="74"/>
      <c r="C5" s="74"/>
      <c r="D5" s="755" t="s">
        <v>677</v>
      </c>
      <c r="E5" s="755"/>
      <c r="F5" s="755"/>
      <c r="G5" s="755"/>
      <c r="H5" s="755"/>
      <c r="I5" s="755"/>
      <c r="J5" s="755" t="s">
        <v>678</v>
      </c>
      <c r="K5" s="755"/>
      <c r="L5" s="755"/>
      <c r="M5" s="755"/>
      <c r="N5" s="755"/>
      <c r="O5" s="755"/>
      <c r="P5" s="755" t="s">
        <v>679</v>
      </c>
      <c r="Q5" s="755" t="s">
        <v>680</v>
      </c>
      <c r="R5" s="755"/>
    </row>
    <row r="6" spans="2:19" ht="66" customHeight="1" x14ac:dyDescent="0.2">
      <c r="B6" s="74"/>
      <c r="C6" s="74"/>
      <c r="D6" s="756" t="s">
        <v>681</v>
      </c>
      <c r="E6" s="755"/>
      <c r="F6" s="755"/>
      <c r="G6" s="756" t="s">
        <v>682</v>
      </c>
      <c r="H6" s="755"/>
      <c r="I6" s="755"/>
      <c r="J6" s="756" t="s">
        <v>683</v>
      </c>
      <c r="K6" s="755"/>
      <c r="L6" s="755"/>
      <c r="M6" s="756" t="s">
        <v>684</v>
      </c>
      <c r="N6" s="756"/>
      <c r="O6" s="755"/>
      <c r="P6" s="755"/>
      <c r="Q6" s="755" t="s">
        <v>685</v>
      </c>
      <c r="R6" s="755" t="s">
        <v>686</v>
      </c>
    </row>
    <row r="7" spans="2:19" ht="27" customHeight="1" x14ac:dyDescent="0.2">
      <c r="B7" s="75"/>
      <c r="C7" s="76"/>
      <c r="D7" s="94"/>
      <c r="E7" s="158" t="s">
        <v>687</v>
      </c>
      <c r="F7" s="158" t="s">
        <v>688</v>
      </c>
      <c r="G7" s="94"/>
      <c r="H7" s="158" t="s">
        <v>688</v>
      </c>
      <c r="I7" s="158" t="s">
        <v>689</v>
      </c>
      <c r="J7" s="94"/>
      <c r="K7" s="158" t="s">
        <v>687</v>
      </c>
      <c r="L7" s="158" t="s">
        <v>688</v>
      </c>
      <c r="M7" s="94"/>
      <c r="N7" s="158" t="s">
        <v>688</v>
      </c>
      <c r="O7" s="489" t="s">
        <v>689</v>
      </c>
      <c r="P7" s="755"/>
      <c r="Q7" s="755"/>
      <c r="R7" s="755"/>
    </row>
    <row r="8" spans="2:19" ht="23.25" customHeight="1" x14ac:dyDescent="0.2">
      <c r="B8" s="406" t="s">
        <v>690</v>
      </c>
      <c r="C8" s="370" t="s">
        <v>691</v>
      </c>
      <c r="D8" s="157">
        <v>145570</v>
      </c>
      <c r="E8" s="157">
        <v>145570</v>
      </c>
      <c r="F8" s="155">
        <v>0</v>
      </c>
      <c r="G8" s="155">
        <v>0</v>
      </c>
      <c r="H8" s="155">
        <v>0</v>
      </c>
      <c r="I8" s="155">
        <v>0</v>
      </c>
      <c r="J8" s="142">
        <v>-103</v>
      </c>
      <c r="K8" s="142">
        <v>0</v>
      </c>
      <c r="L8" s="142">
        <v>-103</v>
      </c>
      <c r="M8" s="142">
        <v>0</v>
      </c>
      <c r="N8" s="143">
        <v>0</v>
      </c>
      <c r="O8" s="142">
        <v>0</v>
      </c>
      <c r="P8" s="154">
        <v>0</v>
      </c>
      <c r="Q8" s="155">
        <v>0</v>
      </c>
      <c r="R8" s="155">
        <v>0</v>
      </c>
    </row>
    <row r="9" spans="2:19" x14ac:dyDescent="0.2">
      <c r="B9" s="406" t="s">
        <v>588</v>
      </c>
      <c r="C9" s="77" t="s">
        <v>692</v>
      </c>
      <c r="D9" s="157">
        <v>1232450</v>
      </c>
      <c r="E9" s="157">
        <v>1202638</v>
      </c>
      <c r="F9" s="155">
        <v>29812</v>
      </c>
      <c r="G9" s="155">
        <v>21130</v>
      </c>
      <c r="H9" s="155">
        <v>0</v>
      </c>
      <c r="I9" s="155">
        <v>21130</v>
      </c>
      <c r="J9" s="142">
        <v>-6924</v>
      </c>
      <c r="K9" s="142">
        <v>-4688</v>
      </c>
      <c r="L9" s="142">
        <v>-2235</v>
      </c>
      <c r="M9" s="142">
        <v>-4261</v>
      </c>
      <c r="N9" s="143">
        <v>0</v>
      </c>
      <c r="O9" s="142">
        <v>-4261</v>
      </c>
      <c r="P9" s="154">
        <v>0</v>
      </c>
      <c r="Q9" s="155">
        <v>1085157</v>
      </c>
      <c r="R9" s="155">
        <v>14679</v>
      </c>
    </row>
    <row r="10" spans="2:19" x14ac:dyDescent="0.2">
      <c r="B10" s="13" t="s">
        <v>594</v>
      </c>
      <c r="C10" s="11" t="s">
        <v>693</v>
      </c>
      <c r="D10" s="157">
        <v>1</v>
      </c>
      <c r="E10" s="157">
        <v>1</v>
      </c>
      <c r="F10" s="155">
        <v>0</v>
      </c>
      <c r="G10" s="155">
        <v>0</v>
      </c>
      <c r="H10" s="155">
        <v>0</v>
      </c>
      <c r="I10" s="155">
        <v>0</v>
      </c>
      <c r="J10" s="142">
        <v>0</v>
      </c>
      <c r="K10" s="142">
        <v>0</v>
      </c>
      <c r="L10" s="142">
        <v>0</v>
      </c>
      <c r="M10" s="142">
        <v>0</v>
      </c>
      <c r="N10" s="142">
        <v>0</v>
      </c>
      <c r="O10" s="142">
        <v>0</v>
      </c>
      <c r="P10" s="154">
        <v>0</v>
      </c>
      <c r="Q10" s="155">
        <v>0</v>
      </c>
      <c r="R10" s="155">
        <v>0</v>
      </c>
    </row>
    <row r="11" spans="2:19" x14ac:dyDescent="0.2">
      <c r="B11" s="13" t="s">
        <v>694</v>
      </c>
      <c r="C11" s="11" t="s">
        <v>695</v>
      </c>
      <c r="D11" s="157">
        <v>10340</v>
      </c>
      <c r="E11" s="157">
        <v>10124</v>
      </c>
      <c r="F11" s="155">
        <v>216</v>
      </c>
      <c r="G11" s="155">
        <v>1</v>
      </c>
      <c r="H11" s="155">
        <v>0</v>
      </c>
      <c r="I11" s="155">
        <v>1</v>
      </c>
      <c r="J11" s="142">
        <v>-19</v>
      </c>
      <c r="K11" s="142">
        <v>-17</v>
      </c>
      <c r="L11" s="142">
        <v>-1</v>
      </c>
      <c r="M11" s="142">
        <v>0</v>
      </c>
      <c r="N11" s="142">
        <v>0</v>
      </c>
      <c r="O11" s="142">
        <v>0</v>
      </c>
      <c r="P11" s="154">
        <v>0</v>
      </c>
      <c r="Q11" s="155">
        <v>128</v>
      </c>
      <c r="R11" s="155">
        <v>0</v>
      </c>
    </row>
    <row r="12" spans="2:19" x14ac:dyDescent="0.2">
      <c r="B12" s="13" t="s">
        <v>696</v>
      </c>
      <c r="C12" s="11" t="s">
        <v>697</v>
      </c>
      <c r="D12" s="157">
        <v>55810</v>
      </c>
      <c r="E12" s="157">
        <v>55810</v>
      </c>
      <c r="F12" s="155">
        <v>0</v>
      </c>
      <c r="G12" s="155">
        <v>0</v>
      </c>
      <c r="H12" s="155">
        <v>0</v>
      </c>
      <c r="I12" s="155">
        <v>0</v>
      </c>
      <c r="J12" s="142">
        <v>-52</v>
      </c>
      <c r="K12" s="142">
        <v>-52</v>
      </c>
      <c r="L12" s="142">
        <v>0</v>
      </c>
      <c r="M12" s="142">
        <v>0</v>
      </c>
      <c r="N12" s="142">
        <v>0</v>
      </c>
      <c r="O12" s="142">
        <v>0</v>
      </c>
      <c r="P12" s="154">
        <v>0</v>
      </c>
      <c r="Q12" s="155">
        <v>0</v>
      </c>
      <c r="R12" s="155">
        <v>0</v>
      </c>
    </row>
    <row r="13" spans="2:19" x14ac:dyDescent="0.2">
      <c r="B13" s="13" t="s">
        <v>698</v>
      </c>
      <c r="C13" s="11" t="s">
        <v>699</v>
      </c>
      <c r="D13" s="155">
        <v>49846</v>
      </c>
      <c r="E13" s="155">
        <v>48265</v>
      </c>
      <c r="F13" s="155">
        <v>1581</v>
      </c>
      <c r="G13" s="155">
        <v>733</v>
      </c>
      <c r="H13" s="155">
        <v>0</v>
      </c>
      <c r="I13" s="155">
        <v>733</v>
      </c>
      <c r="J13" s="142">
        <v>-669</v>
      </c>
      <c r="K13" s="142">
        <v>-459</v>
      </c>
      <c r="L13" s="142">
        <v>-211</v>
      </c>
      <c r="M13" s="142">
        <v>-67</v>
      </c>
      <c r="N13" s="142">
        <v>0</v>
      </c>
      <c r="O13" s="142">
        <v>-67</v>
      </c>
      <c r="P13" s="154">
        <v>0</v>
      </c>
      <c r="Q13" s="155">
        <v>47753</v>
      </c>
      <c r="R13" s="155">
        <v>562</v>
      </c>
    </row>
    <row r="14" spans="2:19" x14ac:dyDescent="0.2">
      <c r="B14" s="13" t="s">
        <v>700</v>
      </c>
      <c r="C14" s="11" t="s">
        <v>701</v>
      </c>
      <c r="D14" s="155">
        <v>546874</v>
      </c>
      <c r="E14" s="155">
        <v>524008</v>
      </c>
      <c r="F14" s="155">
        <v>22867</v>
      </c>
      <c r="G14" s="155">
        <v>15143</v>
      </c>
      <c r="H14" s="155">
        <v>0</v>
      </c>
      <c r="I14" s="155">
        <v>15143</v>
      </c>
      <c r="J14" s="142">
        <v>-4379</v>
      </c>
      <c r="K14" s="142">
        <v>-2532</v>
      </c>
      <c r="L14" s="142">
        <v>-1848</v>
      </c>
      <c r="M14" s="142">
        <v>-3645</v>
      </c>
      <c r="N14" s="142">
        <v>0</v>
      </c>
      <c r="O14" s="142">
        <v>-3645</v>
      </c>
      <c r="P14" s="154">
        <v>0</v>
      </c>
      <c r="Q14" s="155">
        <v>504216</v>
      </c>
      <c r="R14" s="155">
        <v>9837</v>
      </c>
    </row>
    <row r="15" spans="2:19" x14ac:dyDescent="0.2">
      <c r="B15" s="445" t="s">
        <v>702</v>
      </c>
      <c r="C15" s="78" t="s">
        <v>703</v>
      </c>
      <c r="D15" s="155">
        <v>188151</v>
      </c>
      <c r="E15" s="155">
        <v>178743</v>
      </c>
      <c r="F15" s="155">
        <v>9408</v>
      </c>
      <c r="G15" s="155">
        <v>7837</v>
      </c>
      <c r="H15" s="155">
        <v>0</v>
      </c>
      <c r="I15" s="155">
        <v>7837</v>
      </c>
      <c r="J15" s="142">
        <v>-1640</v>
      </c>
      <c r="K15" s="142">
        <v>-1370</v>
      </c>
      <c r="L15" s="142">
        <v>-270</v>
      </c>
      <c r="M15" s="142">
        <v>-1064</v>
      </c>
      <c r="N15" s="142">
        <v>0</v>
      </c>
      <c r="O15" s="142">
        <v>-1064</v>
      </c>
      <c r="P15" s="154">
        <v>0</v>
      </c>
      <c r="Q15" s="155">
        <v>173997</v>
      </c>
      <c r="R15" s="155">
        <v>5804</v>
      </c>
    </row>
    <row r="16" spans="2:19" x14ac:dyDescent="0.2">
      <c r="B16" s="13" t="s">
        <v>704</v>
      </c>
      <c r="C16" s="11" t="s">
        <v>705</v>
      </c>
      <c r="D16" s="155">
        <v>569580</v>
      </c>
      <c r="E16" s="155">
        <v>564431</v>
      </c>
      <c r="F16" s="155">
        <v>5149</v>
      </c>
      <c r="G16" s="155">
        <v>5254</v>
      </c>
      <c r="H16" s="155">
        <v>0</v>
      </c>
      <c r="I16" s="155">
        <v>5254</v>
      </c>
      <c r="J16" s="142">
        <v>-1804</v>
      </c>
      <c r="K16" s="142">
        <v>-1629</v>
      </c>
      <c r="L16" s="142">
        <v>-175</v>
      </c>
      <c r="M16" s="142">
        <v>-549</v>
      </c>
      <c r="N16" s="142">
        <v>0</v>
      </c>
      <c r="O16" s="142">
        <v>-549</v>
      </c>
      <c r="P16" s="154">
        <v>0</v>
      </c>
      <c r="Q16" s="155">
        <v>533061</v>
      </c>
      <c r="R16" s="155">
        <v>4280</v>
      </c>
    </row>
    <row r="17" spans="2:21" x14ac:dyDescent="0.2">
      <c r="B17" s="406" t="s">
        <v>706</v>
      </c>
      <c r="C17" s="77" t="s">
        <v>707</v>
      </c>
      <c r="D17" s="155">
        <v>2032</v>
      </c>
      <c r="E17" s="155">
        <v>0</v>
      </c>
      <c r="F17" s="155">
        <v>0</v>
      </c>
      <c r="G17" s="155">
        <v>0</v>
      </c>
      <c r="H17" s="155">
        <v>0</v>
      </c>
      <c r="I17" s="155">
        <v>0</v>
      </c>
      <c r="J17" s="142">
        <v>0</v>
      </c>
      <c r="K17" s="142">
        <v>0</v>
      </c>
      <c r="L17" s="142">
        <v>0</v>
      </c>
      <c r="M17" s="142">
        <v>0</v>
      </c>
      <c r="N17" s="142">
        <v>0</v>
      </c>
      <c r="O17" s="142">
        <v>0</v>
      </c>
      <c r="P17" s="154">
        <v>0</v>
      </c>
      <c r="Q17" s="154">
        <v>0</v>
      </c>
      <c r="R17" s="154">
        <v>0</v>
      </c>
    </row>
    <row r="18" spans="2:21" x14ac:dyDescent="0.2">
      <c r="B18" s="13" t="s">
        <v>708</v>
      </c>
      <c r="C18" s="11" t="s">
        <v>693</v>
      </c>
      <c r="D18" s="154">
        <v>0</v>
      </c>
      <c r="E18" s="155">
        <v>0</v>
      </c>
      <c r="F18" s="155">
        <v>0</v>
      </c>
      <c r="G18" s="155">
        <v>0</v>
      </c>
      <c r="H18" s="155">
        <v>0</v>
      </c>
      <c r="I18" s="155">
        <v>0</v>
      </c>
      <c r="J18" s="142">
        <v>0</v>
      </c>
      <c r="K18" s="142">
        <v>0</v>
      </c>
      <c r="L18" s="142">
        <v>0</v>
      </c>
      <c r="M18" s="142">
        <v>0</v>
      </c>
      <c r="N18" s="142">
        <v>0</v>
      </c>
      <c r="O18" s="142">
        <v>0</v>
      </c>
      <c r="P18" s="154">
        <v>0</v>
      </c>
      <c r="Q18" s="154">
        <v>0</v>
      </c>
      <c r="R18" s="154">
        <v>0</v>
      </c>
    </row>
    <row r="19" spans="2:21" x14ac:dyDescent="0.2">
      <c r="B19" s="13" t="s">
        <v>709</v>
      </c>
      <c r="C19" s="11" t="s">
        <v>695</v>
      </c>
      <c r="D19" s="154">
        <v>0</v>
      </c>
      <c r="E19" s="155">
        <v>0</v>
      </c>
      <c r="F19" s="155">
        <v>0</v>
      </c>
      <c r="G19" s="155">
        <v>0</v>
      </c>
      <c r="H19" s="155">
        <v>0</v>
      </c>
      <c r="I19" s="155">
        <v>0</v>
      </c>
      <c r="J19" s="142">
        <v>0</v>
      </c>
      <c r="K19" s="142">
        <v>0</v>
      </c>
      <c r="L19" s="142">
        <v>0</v>
      </c>
      <c r="M19" s="142">
        <v>0</v>
      </c>
      <c r="N19" s="142">
        <v>0</v>
      </c>
      <c r="O19" s="142">
        <v>0</v>
      </c>
      <c r="P19" s="154">
        <v>0</v>
      </c>
      <c r="Q19" s="154">
        <v>0</v>
      </c>
      <c r="R19" s="154">
        <v>0</v>
      </c>
    </row>
    <row r="20" spans="2:21" x14ac:dyDescent="0.2">
      <c r="B20" s="13" t="s">
        <v>710</v>
      </c>
      <c r="C20" s="11" t="s">
        <v>697</v>
      </c>
      <c r="D20" s="154">
        <v>0</v>
      </c>
      <c r="E20" s="155">
        <v>0</v>
      </c>
      <c r="F20" s="155">
        <v>0</v>
      </c>
      <c r="G20" s="155">
        <v>0</v>
      </c>
      <c r="H20" s="155">
        <v>0</v>
      </c>
      <c r="I20" s="155">
        <v>0</v>
      </c>
      <c r="J20" s="142">
        <v>0</v>
      </c>
      <c r="K20" s="142">
        <v>0</v>
      </c>
      <c r="L20" s="142">
        <v>0</v>
      </c>
      <c r="M20" s="142">
        <v>0</v>
      </c>
      <c r="N20" s="142">
        <v>0</v>
      </c>
      <c r="O20" s="142">
        <v>0</v>
      </c>
      <c r="P20" s="154">
        <v>0</v>
      </c>
      <c r="Q20" s="154">
        <v>0</v>
      </c>
      <c r="R20" s="154">
        <v>0</v>
      </c>
    </row>
    <row r="21" spans="2:21" x14ac:dyDescent="0.2">
      <c r="B21" s="13" t="s">
        <v>711</v>
      </c>
      <c r="C21" s="11" t="s">
        <v>699</v>
      </c>
      <c r="D21" s="154">
        <v>0</v>
      </c>
      <c r="E21" s="155">
        <v>0</v>
      </c>
      <c r="F21" s="155">
        <v>0</v>
      </c>
      <c r="G21" s="155">
        <v>0</v>
      </c>
      <c r="H21" s="155">
        <v>0</v>
      </c>
      <c r="I21" s="155">
        <v>0</v>
      </c>
      <c r="J21" s="142">
        <v>0</v>
      </c>
      <c r="K21" s="142">
        <v>0</v>
      </c>
      <c r="L21" s="142">
        <v>0</v>
      </c>
      <c r="M21" s="142">
        <v>0</v>
      </c>
      <c r="N21" s="142">
        <v>0</v>
      </c>
      <c r="O21" s="142">
        <v>0</v>
      </c>
      <c r="P21" s="154">
        <v>0</v>
      </c>
      <c r="Q21" s="154">
        <v>0</v>
      </c>
      <c r="R21" s="154">
        <v>0</v>
      </c>
    </row>
    <row r="22" spans="2:21" ht="16.5" x14ac:dyDescent="0.2">
      <c r="B22" s="13" t="s">
        <v>712</v>
      </c>
      <c r="C22" s="11" t="s">
        <v>701</v>
      </c>
      <c r="D22" s="637">
        <v>2032</v>
      </c>
      <c r="E22" s="155">
        <v>0</v>
      </c>
      <c r="F22" s="155">
        <v>0</v>
      </c>
      <c r="G22" s="155">
        <v>0</v>
      </c>
      <c r="H22" s="155">
        <v>0</v>
      </c>
      <c r="I22" s="155">
        <v>0</v>
      </c>
      <c r="J22" s="142">
        <v>0</v>
      </c>
      <c r="K22" s="142">
        <v>0</v>
      </c>
      <c r="L22" s="142">
        <v>0</v>
      </c>
      <c r="M22" s="142">
        <v>0</v>
      </c>
      <c r="N22" s="142">
        <v>0</v>
      </c>
      <c r="O22" s="142">
        <v>0</v>
      </c>
      <c r="P22" s="154">
        <v>0</v>
      </c>
      <c r="Q22" s="154">
        <v>0</v>
      </c>
      <c r="R22" s="154">
        <v>0</v>
      </c>
      <c r="U22" s="607"/>
    </row>
    <row r="23" spans="2:21" ht="15" x14ac:dyDescent="0.25">
      <c r="B23" s="406" t="s">
        <v>713</v>
      </c>
      <c r="C23" s="77" t="s">
        <v>714</v>
      </c>
      <c r="D23" s="155">
        <v>202802</v>
      </c>
      <c r="E23" s="155">
        <v>196402</v>
      </c>
      <c r="F23" s="155">
        <v>6400</v>
      </c>
      <c r="G23" s="155">
        <v>1680</v>
      </c>
      <c r="H23" s="155">
        <v>0</v>
      </c>
      <c r="I23" s="155">
        <v>1680</v>
      </c>
      <c r="J23" s="142">
        <v>-1111</v>
      </c>
      <c r="K23" s="142">
        <v>-869</v>
      </c>
      <c r="L23" s="142">
        <v>-242</v>
      </c>
      <c r="M23" s="142">
        <v>-227</v>
      </c>
      <c r="N23" s="142">
        <v>0</v>
      </c>
      <c r="O23" s="142">
        <v>-227</v>
      </c>
      <c r="P23" s="136"/>
      <c r="Q23" s="155">
        <v>80386</v>
      </c>
      <c r="R23" s="155">
        <v>429</v>
      </c>
      <c r="U23"/>
    </row>
    <row r="24" spans="2:21" ht="16.5" x14ac:dyDescent="0.2">
      <c r="B24" s="13" t="s">
        <v>715</v>
      </c>
      <c r="C24" s="11" t="s">
        <v>693</v>
      </c>
      <c r="D24" s="155">
        <v>0</v>
      </c>
      <c r="E24" s="155">
        <v>0</v>
      </c>
      <c r="F24" s="155">
        <v>0</v>
      </c>
      <c r="G24" s="155">
        <v>0</v>
      </c>
      <c r="H24" s="155">
        <v>0</v>
      </c>
      <c r="I24" s="155">
        <v>0</v>
      </c>
      <c r="J24" s="142">
        <v>0</v>
      </c>
      <c r="K24" s="142">
        <v>0</v>
      </c>
      <c r="L24" s="142">
        <v>0</v>
      </c>
      <c r="M24" s="142">
        <v>0</v>
      </c>
      <c r="N24" s="142">
        <v>0</v>
      </c>
      <c r="O24" s="142">
        <v>0</v>
      </c>
      <c r="P24" s="136"/>
      <c r="Q24" s="155">
        <v>0</v>
      </c>
      <c r="R24" s="155">
        <v>0</v>
      </c>
      <c r="U24" s="607"/>
    </row>
    <row r="25" spans="2:21" x14ac:dyDescent="0.2">
      <c r="B25" s="13" t="s">
        <v>716</v>
      </c>
      <c r="C25" s="11" t="s">
        <v>695</v>
      </c>
      <c r="D25" s="155">
        <v>2813</v>
      </c>
      <c r="E25" s="155">
        <v>2813</v>
      </c>
      <c r="F25" s="155">
        <v>0</v>
      </c>
      <c r="G25" s="155">
        <v>0</v>
      </c>
      <c r="H25" s="155">
        <v>0</v>
      </c>
      <c r="I25" s="155">
        <v>0</v>
      </c>
      <c r="J25" s="142">
        <v>-2</v>
      </c>
      <c r="K25" s="142">
        <v>-2</v>
      </c>
      <c r="L25" s="142">
        <v>0</v>
      </c>
      <c r="M25" s="142">
        <v>0</v>
      </c>
      <c r="N25" s="142">
        <v>0</v>
      </c>
      <c r="O25" s="142">
        <v>0</v>
      </c>
      <c r="P25" s="136"/>
      <c r="Q25" s="155">
        <v>20</v>
      </c>
      <c r="R25" s="155">
        <v>0</v>
      </c>
    </row>
    <row r="26" spans="2:21" x14ac:dyDescent="0.2">
      <c r="B26" s="13" t="s">
        <v>717</v>
      </c>
      <c r="C26" s="11" t="s">
        <v>697</v>
      </c>
      <c r="D26" s="155">
        <v>7428</v>
      </c>
      <c r="E26" s="155">
        <v>7428</v>
      </c>
      <c r="F26" s="155">
        <v>0</v>
      </c>
      <c r="G26" s="155">
        <v>0</v>
      </c>
      <c r="H26" s="155">
        <v>0</v>
      </c>
      <c r="I26" s="155">
        <v>0</v>
      </c>
      <c r="J26" s="142">
        <v>-3</v>
      </c>
      <c r="K26" s="142">
        <v>-3</v>
      </c>
      <c r="L26" s="142">
        <v>0</v>
      </c>
      <c r="M26" s="142">
        <v>0</v>
      </c>
      <c r="N26" s="142">
        <v>0</v>
      </c>
      <c r="O26" s="142">
        <v>0</v>
      </c>
      <c r="P26" s="136"/>
      <c r="Q26" s="155">
        <v>0</v>
      </c>
      <c r="R26" s="155">
        <v>0</v>
      </c>
    </row>
    <row r="27" spans="2:21" x14ac:dyDescent="0.2">
      <c r="B27" s="13" t="s">
        <v>718</v>
      </c>
      <c r="C27" s="11" t="s">
        <v>699</v>
      </c>
      <c r="D27" s="155">
        <v>7274</v>
      </c>
      <c r="E27" s="155">
        <v>7225</v>
      </c>
      <c r="F27" s="155">
        <v>49</v>
      </c>
      <c r="G27" s="155">
        <v>0</v>
      </c>
      <c r="H27" s="155">
        <v>0</v>
      </c>
      <c r="I27" s="155">
        <v>0</v>
      </c>
      <c r="J27" s="142">
        <v>-15</v>
      </c>
      <c r="K27" s="142">
        <v>-14</v>
      </c>
      <c r="L27" s="142">
        <v>-1</v>
      </c>
      <c r="M27" s="142">
        <v>0</v>
      </c>
      <c r="N27" s="142">
        <v>0</v>
      </c>
      <c r="O27" s="142">
        <v>0</v>
      </c>
      <c r="P27" s="136"/>
      <c r="Q27" s="155">
        <v>1710</v>
      </c>
      <c r="R27" s="155">
        <v>0</v>
      </c>
    </row>
    <row r="28" spans="2:21" x14ac:dyDescent="0.2">
      <c r="B28" s="13" t="s">
        <v>719</v>
      </c>
      <c r="C28" s="11" t="s">
        <v>701</v>
      </c>
      <c r="D28" s="155">
        <v>144708</v>
      </c>
      <c r="E28" s="155">
        <v>138527</v>
      </c>
      <c r="F28" s="155">
        <v>6180</v>
      </c>
      <c r="G28" s="155">
        <v>1561</v>
      </c>
      <c r="H28" s="155">
        <v>0</v>
      </c>
      <c r="I28" s="155">
        <v>1561</v>
      </c>
      <c r="J28" s="142">
        <v>-917</v>
      </c>
      <c r="K28" s="142">
        <v>-685</v>
      </c>
      <c r="L28" s="142">
        <v>-233</v>
      </c>
      <c r="M28" s="142">
        <v>-197</v>
      </c>
      <c r="N28" s="142">
        <v>0</v>
      </c>
      <c r="O28" s="142">
        <v>-197</v>
      </c>
      <c r="P28" s="136"/>
      <c r="Q28" s="155">
        <v>77670</v>
      </c>
      <c r="R28" s="155">
        <v>425</v>
      </c>
    </row>
    <row r="29" spans="2:21" x14ac:dyDescent="0.2">
      <c r="B29" s="13" t="s">
        <v>720</v>
      </c>
      <c r="C29" s="11" t="s">
        <v>705</v>
      </c>
      <c r="D29" s="155">
        <v>40580</v>
      </c>
      <c r="E29" s="155">
        <v>40409</v>
      </c>
      <c r="F29" s="155">
        <v>171</v>
      </c>
      <c r="G29" s="155">
        <v>119</v>
      </c>
      <c r="H29" s="155">
        <v>0</v>
      </c>
      <c r="I29" s="155">
        <v>119</v>
      </c>
      <c r="J29" s="142">
        <v>-174</v>
      </c>
      <c r="K29" s="142">
        <v>-166</v>
      </c>
      <c r="L29" s="142">
        <v>-8</v>
      </c>
      <c r="M29" s="142">
        <v>-30</v>
      </c>
      <c r="N29" s="142">
        <v>0</v>
      </c>
      <c r="O29" s="142">
        <v>-30</v>
      </c>
      <c r="P29" s="136"/>
      <c r="Q29" s="155">
        <v>986</v>
      </c>
      <c r="R29" s="155">
        <v>4</v>
      </c>
    </row>
    <row r="30" spans="2:21" x14ac:dyDescent="0.2">
      <c r="B30" s="406" t="s">
        <v>721</v>
      </c>
      <c r="C30" s="77" t="s">
        <v>186</v>
      </c>
      <c r="D30" s="155">
        <v>1582854</v>
      </c>
      <c r="E30" s="155">
        <v>1544610</v>
      </c>
      <c r="F30" s="155">
        <v>36212</v>
      </c>
      <c r="G30" s="155">
        <v>22810</v>
      </c>
      <c r="H30" s="155">
        <v>0</v>
      </c>
      <c r="I30" s="155">
        <v>22810</v>
      </c>
      <c r="J30" s="142">
        <v>-8035</v>
      </c>
      <c r="K30" s="142">
        <v>-5557</v>
      </c>
      <c r="L30" s="142">
        <v>-2477</v>
      </c>
      <c r="M30" s="142">
        <v>-4488</v>
      </c>
      <c r="N30" s="142">
        <v>0</v>
      </c>
      <c r="O30" s="142">
        <v>-4488</v>
      </c>
      <c r="P30" s="155">
        <v>0</v>
      </c>
      <c r="Q30" s="155">
        <v>1165543</v>
      </c>
      <c r="R30" s="155">
        <v>15108</v>
      </c>
    </row>
    <row r="31" spans="2:21" x14ac:dyDescent="0.2">
      <c r="B31" s="749"/>
      <c r="C31" s="750"/>
      <c r="D31" s="159"/>
      <c r="E31" s="159"/>
      <c r="F31" s="159"/>
      <c r="G31" s="159"/>
      <c r="H31" s="159"/>
      <c r="I31" s="159"/>
      <c r="J31" s="159"/>
      <c r="K31" s="159"/>
      <c r="L31" s="159"/>
      <c r="M31" s="159"/>
      <c r="N31" s="159"/>
      <c r="O31" s="159"/>
      <c r="P31" s="159"/>
      <c r="Q31" s="159"/>
      <c r="R31" s="159"/>
    </row>
    <row r="32" spans="2:21" x14ac:dyDescent="0.2">
      <c r="B32" s="749"/>
      <c r="C32" s="750"/>
      <c r="D32" s="380"/>
      <c r="E32" s="159"/>
      <c r="F32" s="159"/>
      <c r="G32" s="159"/>
      <c r="H32" s="159"/>
      <c r="I32" s="159"/>
      <c r="J32" s="159"/>
      <c r="K32" s="159"/>
      <c r="L32" s="159"/>
      <c r="M32" s="159"/>
      <c r="N32" s="159"/>
      <c r="O32" s="159"/>
      <c r="P32" s="159"/>
      <c r="Q32" s="159"/>
      <c r="R32" s="159"/>
    </row>
    <row r="33" spans="2:18" x14ac:dyDescent="0.2">
      <c r="B33" s="749"/>
      <c r="C33" s="750"/>
      <c r="D33" s="159"/>
      <c r="E33" s="159"/>
      <c r="F33" s="159"/>
      <c r="G33" s="159"/>
      <c r="H33" s="159"/>
      <c r="I33" s="159"/>
      <c r="J33" s="159"/>
      <c r="K33" s="159"/>
      <c r="L33" s="159"/>
      <c r="M33" s="159"/>
      <c r="N33" s="159"/>
      <c r="O33" s="159"/>
      <c r="P33" s="159"/>
      <c r="Q33" s="159"/>
      <c r="R33" s="159"/>
    </row>
    <row r="34" spans="2:18" x14ac:dyDescent="0.2">
      <c r="B34" s="749"/>
      <c r="C34" s="750"/>
      <c r="D34" s="139"/>
      <c r="E34" s="139"/>
      <c r="F34" s="139"/>
      <c r="G34" s="139"/>
      <c r="H34" s="139"/>
      <c r="I34" s="139"/>
      <c r="J34" s="139"/>
      <c r="K34" s="139"/>
      <c r="L34" s="139"/>
      <c r="M34" s="139"/>
      <c r="N34" s="139"/>
      <c r="O34" s="139"/>
      <c r="P34" s="159"/>
      <c r="Q34" s="159"/>
      <c r="R34" s="159"/>
    </row>
    <row r="35" spans="2:18" x14ac:dyDescent="0.2">
      <c r="B35" s="749"/>
      <c r="C35" s="750"/>
      <c r="D35" s="139"/>
      <c r="E35" s="139"/>
      <c r="F35" s="139"/>
      <c r="G35" s="139"/>
      <c r="H35" s="139"/>
      <c r="I35" s="139"/>
      <c r="J35" s="139"/>
      <c r="K35" s="139"/>
      <c r="L35" s="139"/>
      <c r="M35" s="139"/>
      <c r="N35" s="139"/>
      <c r="O35" s="139"/>
      <c r="P35" s="159"/>
      <c r="Q35" s="159"/>
      <c r="R35" s="159"/>
    </row>
    <row r="36" spans="2:18" x14ac:dyDescent="0.2">
      <c r="B36" s="749"/>
      <c r="C36" s="750"/>
      <c r="D36" s="139"/>
      <c r="E36" s="139"/>
      <c r="F36" s="139"/>
      <c r="G36" s="139"/>
      <c r="H36" s="139"/>
      <c r="I36" s="139"/>
      <c r="J36" s="139"/>
      <c r="K36" s="139"/>
      <c r="L36" s="139"/>
      <c r="M36" s="139"/>
      <c r="N36" s="139"/>
      <c r="O36" s="139"/>
      <c r="P36" s="139"/>
      <c r="Q36" s="159"/>
      <c r="R36" s="159"/>
    </row>
    <row r="37" spans="2:18" x14ac:dyDescent="0.2">
      <c r="B37" s="749"/>
      <c r="C37" s="750"/>
      <c r="D37" s="159"/>
      <c r="E37" s="159"/>
      <c r="F37" s="159"/>
      <c r="G37" s="159"/>
      <c r="H37" s="159"/>
      <c r="I37" s="159"/>
      <c r="J37" s="159"/>
      <c r="K37" s="159"/>
      <c r="L37" s="159"/>
      <c r="M37" s="159"/>
      <c r="N37" s="159"/>
      <c r="O37" s="159"/>
      <c r="P37" s="159"/>
      <c r="Q37" s="159"/>
      <c r="R37" s="159"/>
    </row>
    <row r="38" spans="2:18" x14ac:dyDescent="0.2">
      <c r="B38" s="749"/>
      <c r="C38" s="750"/>
      <c r="D38" s="159"/>
      <c r="E38" s="159"/>
      <c r="F38" s="159"/>
      <c r="G38" s="159"/>
      <c r="H38" s="159"/>
      <c r="I38" s="159"/>
      <c r="J38" s="159"/>
      <c r="K38" s="159"/>
      <c r="L38" s="159"/>
      <c r="M38" s="159"/>
      <c r="N38" s="159"/>
      <c r="O38" s="159"/>
      <c r="P38" s="159"/>
      <c r="Q38" s="159"/>
      <c r="R38" s="159"/>
    </row>
    <row r="39" spans="2:18" x14ac:dyDescent="0.2">
      <c r="B39" s="749"/>
      <c r="C39" s="750"/>
      <c r="D39" s="159"/>
      <c r="E39" s="159"/>
      <c r="F39" s="159"/>
      <c r="G39" s="159"/>
      <c r="H39" s="159"/>
      <c r="I39" s="159"/>
      <c r="J39" s="159"/>
      <c r="K39" s="159"/>
      <c r="L39" s="159"/>
      <c r="M39" s="159"/>
      <c r="N39" s="159"/>
      <c r="O39" s="159"/>
      <c r="P39" s="159"/>
      <c r="Q39" s="159"/>
      <c r="R39" s="159"/>
    </row>
    <row r="40" spans="2:18" x14ac:dyDescent="0.2">
      <c r="B40" s="749"/>
      <c r="C40" s="750"/>
      <c r="D40" s="139"/>
      <c r="E40" s="139"/>
      <c r="F40" s="139"/>
      <c r="G40" s="139"/>
      <c r="H40" s="139"/>
      <c r="I40" s="139"/>
      <c r="J40" s="139"/>
      <c r="K40" s="139"/>
      <c r="L40" s="139"/>
      <c r="M40" s="139"/>
      <c r="N40" s="139"/>
      <c r="O40" s="139"/>
      <c r="P40" s="159"/>
      <c r="Q40" s="159"/>
      <c r="R40" s="159"/>
    </row>
    <row r="41" spans="2:18" x14ac:dyDescent="0.2">
      <c r="B41" s="749"/>
      <c r="C41" s="750"/>
      <c r="D41" s="139"/>
      <c r="E41" s="139"/>
      <c r="F41" s="139"/>
      <c r="G41" s="139"/>
      <c r="H41" s="139"/>
      <c r="I41" s="139"/>
      <c r="J41" s="139"/>
      <c r="K41" s="139"/>
      <c r="L41" s="139"/>
      <c r="M41" s="139"/>
      <c r="N41" s="139"/>
      <c r="O41" s="139"/>
      <c r="P41" s="159"/>
      <c r="Q41" s="159"/>
      <c r="R41" s="159"/>
    </row>
    <row r="42" spans="2:18" x14ac:dyDescent="0.2">
      <c r="B42" s="749"/>
      <c r="C42" s="750"/>
      <c r="D42" s="139"/>
      <c r="E42" s="139"/>
      <c r="F42" s="139"/>
      <c r="G42" s="139"/>
      <c r="H42" s="139"/>
      <c r="I42" s="139"/>
      <c r="J42" s="139"/>
      <c r="K42" s="139"/>
      <c r="L42" s="139"/>
      <c r="M42" s="139"/>
      <c r="N42" s="139"/>
      <c r="O42" s="139"/>
      <c r="P42" s="139"/>
      <c r="Q42" s="159"/>
      <c r="R42" s="159"/>
    </row>
    <row r="43" spans="2:18" x14ac:dyDescent="0.2">
      <c r="B43" s="749"/>
      <c r="C43" s="750"/>
      <c r="D43" s="159"/>
      <c r="E43" s="159"/>
      <c r="F43" s="159"/>
      <c r="G43" s="159"/>
      <c r="H43" s="159"/>
      <c r="I43" s="159"/>
      <c r="J43" s="159"/>
      <c r="K43" s="159"/>
      <c r="L43" s="159"/>
      <c r="M43" s="159"/>
      <c r="N43" s="159"/>
      <c r="O43" s="159"/>
      <c r="P43" s="159"/>
      <c r="Q43" s="159"/>
      <c r="R43" s="159"/>
    </row>
    <row r="44" spans="2:18" x14ac:dyDescent="0.2">
      <c r="B44" s="749"/>
      <c r="C44" s="750"/>
      <c r="D44" s="159"/>
      <c r="E44" s="159"/>
      <c r="F44" s="159"/>
      <c r="G44" s="159"/>
      <c r="H44" s="159"/>
      <c r="I44" s="159"/>
      <c r="J44" s="159"/>
      <c r="K44" s="159"/>
      <c r="L44" s="159"/>
      <c r="M44" s="159"/>
      <c r="N44" s="159"/>
      <c r="O44" s="159"/>
      <c r="P44" s="159"/>
      <c r="Q44" s="159"/>
      <c r="R44" s="159"/>
    </row>
    <row r="45" spans="2:18" x14ac:dyDescent="0.2">
      <c r="B45" s="749"/>
      <c r="C45" s="750"/>
      <c r="D45" s="159"/>
      <c r="E45" s="159"/>
      <c r="F45" s="159"/>
      <c r="G45" s="159"/>
      <c r="H45" s="159"/>
      <c r="I45" s="159"/>
      <c r="J45" s="159"/>
      <c r="K45" s="159"/>
      <c r="L45" s="159"/>
      <c r="M45" s="159"/>
      <c r="N45" s="159"/>
      <c r="O45" s="159"/>
      <c r="P45" s="159"/>
      <c r="Q45" s="159"/>
      <c r="R45" s="159"/>
    </row>
    <row r="46" spans="2:18" x14ac:dyDescent="0.2">
      <c r="B46" s="749"/>
      <c r="C46" s="750"/>
      <c r="D46" s="139"/>
      <c r="E46" s="139"/>
      <c r="F46" s="139"/>
      <c r="G46" s="139"/>
      <c r="H46" s="139"/>
      <c r="I46" s="139"/>
      <c r="J46" s="139"/>
      <c r="K46" s="139"/>
      <c r="L46" s="139"/>
      <c r="M46" s="139"/>
      <c r="N46" s="139"/>
      <c r="O46" s="139"/>
      <c r="P46" s="159"/>
      <c r="Q46" s="159"/>
      <c r="R46" s="159"/>
    </row>
    <row r="47" spans="2:18" x14ac:dyDescent="0.2">
      <c r="B47" s="749"/>
      <c r="C47" s="750"/>
      <c r="D47" s="139"/>
      <c r="E47" s="139"/>
      <c r="F47" s="139"/>
      <c r="G47" s="139"/>
      <c r="H47" s="139"/>
      <c r="I47" s="139"/>
      <c r="J47" s="139"/>
      <c r="K47" s="139"/>
      <c r="L47" s="139"/>
      <c r="M47" s="139"/>
      <c r="N47" s="139"/>
      <c r="O47" s="139"/>
      <c r="P47" s="159"/>
      <c r="Q47" s="159"/>
      <c r="R47" s="159"/>
    </row>
    <row r="48" spans="2:18" x14ac:dyDescent="0.2">
      <c r="B48" s="749"/>
      <c r="C48" s="750"/>
      <c r="D48" s="139"/>
      <c r="E48" s="139"/>
      <c r="F48" s="139"/>
      <c r="G48" s="139"/>
      <c r="H48" s="139"/>
      <c r="I48" s="139"/>
      <c r="J48" s="139"/>
      <c r="K48" s="139"/>
      <c r="L48" s="139"/>
      <c r="M48" s="139"/>
      <c r="N48" s="139"/>
      <c r="O48" s="139"/>
      <c r="P48" s="139"/>
      <c r="Q48" s="159"/>
      <c r="R48" s="159"/>
    </row>
    <row r="49" spans="2:18" x14ac:dyDescent="0.2">
      <c r="B49" s="749"/>
      <c r="C49" s="754"/>
      <c r="D49" s="159"/>
      <c r="E49" s="159"/>
      <c r="F49" s="159"/>
      <c r="G49" s="159"/>
      <c r="H49" s="159"/>
      <c r="I49" s="159"/>
      <c r="J49" s="159"/>
      <c r="K49" s="159"/>
      <c r="L49" s="159"/>
      <c r="M49" s="159"/>
      <c r="N49" s="159"/>
      <c r="O49" s="159"/>
      <c r="P49" s="159"/>
      <c r="Q49" s="159"/>
      <c r="R49" s="159"/>
    </row>
    <row r="50" spans="2:18" x14ac:dyDescent="0.2">
      <c r="B50" s="749"/>
      <c r="C50" s="754"/>
      <c r="D50" s="159"/>
      <c r="E50" s="159"/>
      <c r="F50" s="159"/>
      <c r="G50" s="159"/>
      <c r="H50" s="159"/>
      <c r="I50" s="159"/>
      <c r="J50" s="159"/>
      <c r="K50" s="159"/>
      <c r="L50" s="159"/>
      <c r="M50" s="159"/>
      <c r="N50" s="159"/>
      <c r="O50" s="159"/>
      <c r="P50" s="159"/>
      <c r="Q50" s="159"/>
      <c r="R50" s="159"/>
    </row>
    <row r="51" spans="2:18" x14ac:dyDescent="0.2">
      <c r="B51" s="749"/>
      <c r="C51" s="754"/>
      <c r="D51" s="159"/>
      <c r="E51" s="159"/>
      <c r="F51" s="159"/>
      <c r="G51" s="159"/>
      <c r="H51" s="159"/>
      <c r="I51" s="159"/>
      <c r="J51" s="159"/>
      <c r="K51" s="159"/>
      <c r="L51" s="159"/>
      <c r="M51" s="159"/>
      <c r="N51" s="159"/>
      <c r="O51" s="159"/>
      <c r="P51" s="159"/>
      <c r="Q51" s="159"/>
      <c r="R51" s="159"/>
    </row>
    <row r="52" spans="2:18" x14ac:dyDescent="0.2">
      <c r="B52" s="749"/>
      <c r="C52" s="754"/>
      <c r="D52" s="139"/>
      <c r="E52" s="139"/>
      <c r="F52" s="139"/>
      <c r="G52" s="139"/>
      <c r="H52" s="139"/>
      <c r="I52" s="139"/>
      <c r="J52" s="139"/>
      <c r="K52" s="139"/>
      <c r="L52" s="139"/>
      <c r="M52" s="139"/>
      <c r="N52" s="139"/>
      <c r="O52" s="139"/>
      <c r="P52" s="159"/>
      <c r="Q52" s="159"/>
      <c r="R52" s="159"/>
    </row>
    <row r="53" spans="2:18" x14ac:dyDescent="0.2">
      <c r="B53" s="749"/>
      <c r="C53" s="754"/>
      <c r="D53" s="139"/>
      <c r="E53" s="139"/>
      <c r="F53" s="139"/>
      <c r="G53" s="139"/>
      <c r="H53" s="139"/>
      <c r="I53" s="139"/>
      <c r="J53" s="139"/>
      <c r="K53" s="139"/>
      <c r="L53" s="139"/>
      <c r="M53" s="139"/>
      <c r="N53" s="139"/>
      <c r="O53" s="139"/>
      <c r="P53" s="159"/>
      <c r="Q53" s="159"/>
      <c r="R53" s="159"/>
    </row>
    <row r="54" spans="2:18" x14ac:dyDescent="0.2">
      <c r="B54" s="749"/>
      <c r="C54" s="754"/>
      <c r="D54" s="139"/>
      <c r="E54" s="139"/>
      <c r="F54" s="139"/>
      <c r="G54" s="139"/>
      <c r="H54" s="139"/>
      <c r="I54" s="139"/>
      <c r="J54" s="139"/>
      <c r="K54" s="139"/>
      <c r="L54" s="139"/>
      <c r="M54" s="139"/>
      <c r="N54" s="139"/>
      <c r="O54" s="139"/>
      <c r="P54" s="139"/>
      <c r="Q54" s="159"/>
      <c r="R54" s="159"/>
    </row>
    <row r="55" spans="2:18" x14ac:dyDescent="0.2">
      <c r="B55" s="749"/>
      <c r="C55" s="750"/>
      <c r="D55" s="159"/>
      <c r="E55" s="159"/>
      <c r="F55" s="159"/>
      <c r="G55" s="159"/>
      <c r="H55" s="159"/>
      <c r="I55" s="159"/>
      <c r="J55" s="159"/>
      <c r="K55" s="159"/>
      <c r="L55" s="159"/>
      <c r="M55" s="159"/>
      <c r="N55" s="159"/>
      <c r="O55" s="159"/>
      <c r="P55" s="159"/>
      <c r="Q55" s="159"/>
      <c r="R55" s="159"/>
    </row>
    <row r="56" spans="2:18" x14ac:dyDescent="0.2">
      <c r="B56" s="749"/>
      <c r="C56" s="750"/>
      <c r="D56" s="159"/>
      <c r="E56" s="159"/>
      <c r="F56" s="159"/>
      <c r="G56" s="159"/>
      <c r="H56" s="159"/>
      <c r="I56" s="159"/>
      <c r="J56" s="159"/>
      <c r="K56" s="159"/>
      <c r="L56" s="159"/>
      <c r="M56" s="159"/>
      <c r="N56" s="159"/>
      <c r="O56" s="159"/>
      <c r="P56" s="159"/>
      <c r="Q56" s="159"/>
      <c r="R56" s="159"/>
    </row>
    <row r="57" spans="2:18" x14ac:dyDescent="0.2">
      <c r="B57" s="749"/>
      <c r="C57" s="750"/>
      <c r="D57" s="159"/>
      <c r="E57" s="159"/>
      <c r="F57" s="159"/>
      <c r="G57" s="159"/>
      <c r="H57" s="159"/>
      <c r="I57" s="159"/>
      <c r="J57" s="159"/>
      <c r="K57" s="159"/>
      <c r="L57" s="159"/>
      <c r="M57" s="159"/>
      <c r="N57" s="159"/>
      <c r="O57" s="159"/>
      <c r="P57" s="159"/>
      <c r="Q57" s="159"/>
      <c r="R57" s="159"/>
    </row>
    <row r="58" spans="2:18" x14ac:dyDescent="0.2">
      <c r="B58" s="749"/>
      <c r="C58" s="750"/>
      <c r="D58" s="139"/>
      <c r="E58" s="139"/>
      <c r="F58" s="139"/>
      <c r="G58" s="139"/>
      <c r="H58" s="139"/>
      <c r="I58" s="139"/>
      <c r="J58" s="139"/>
      <c r="K58" s="139"/>
      <c r="L58" s="139"/>
      <c r="M58" s="139"/>
      <c r="N58" s="139"/>
      <c r="O58" s="139"/>
      <c r="P58" s="159"/>
      <c r="Q58" s="159"/>
      <c r="R58" s="159"/>
    </row>
    <row r="59" spans="2:18" x14ac:dyDescent="0.2">
      <c r="B59" s="749"/>
      <c r="C59" s="750"/>
      <c r="D59" s="139"/>
      <c r="E59" s="139"/>
      <c r="F59" s="139"/>
      <c r="G59" s="139"/>
      <c r="H59" s="139"/>
      <c r="I59" s="139"/>
      <c r="J59" s="139"/>
      <c r="K59" s="139"/>
      <c r="L59" s="139"/>
      <c r="M59" s="139"/>
      <c r="N59" s="139"/>
      <c r="O59" s="139"/>
      <c r="P59" s="159"/>
      <c r="Q59" s="159"/>
      <c r="R59" s="159"/>
    </row>
    <row r="60" spans="2:18" x14ac:dyDescent="0.2">
      <c r="B60" s="749"/>
      <c r="C60" s="750"/>
      <c r="D60" s="139"/>
      <c r="E60" s="139"/>
      <c r="F60" s="139"/>
      <c r="G60" s="139"/>
      <c r="H60" s="139"/>
      <c r="I60" s="139"/>
      <c r="J60" s="139"/>
      <c r="K60" s="139"/>
      <c r="L60" s="139"/>
      <c r="M60" s="139"/>
      <c r="N60" s="139"/>
      <c r="O60" s="139"/>
      <c r="P60" s="139"/>
      <c r="Q60" s="159"/>
      <c r="R60" s="159"/>
    </row>
    <row r="61" spans="2:18" x14ac:dyDescent="0.2">
      <c r="B61" s="752"/>
      <c r="C61" s="753"/>
      <c r="D61" s="159"/>
      <c r="E61" s="159"/>
      <c r="F61" s="159"/>
      <c r="G61" s="159"/>
      <c r="H61" s="159"/>
      <c r="I61" s="159"/>
      <c r="J61" s="159"/>
      <c r="K61" s="159"/>
      <c r="L61" s="159"/>
      <c r="M61" s="159"/>
      <c r="N61" s="159"/>
      <c r="O61" s="159"/>
      <c r="P61" s="159"/>
      <c r="Q61" s="159"/>
      <c r="R61" s="159"/>
    </row>
    <row r="62" spans="2:18" x14ac:dyDescent="0.2">
      <c r="B62" s="752"/>
      <c r="C62" s="753"/>
      <c r="D62" s="159"/>
      <c r="E62" s="159"/>
      <c r="F62" s="159"/>
      <c r="G62" s="159"/>
      <c r="H62" s="159"/>
      <c r="I62" s="159"/>
      <c r="J62" s="159"/>
      <c r="K62" s="159"/>
      <c r="L62" s="159"/>
      <c r="M62" s="159"/>
      <c r="N62" s="159"/>
      <c r="O62" s="159"/>
      <c r="P62" s="159"/>
      <c r="Q62" s="159"/>
      <c r="R62" s="159"/>
    </row>
    <row r="63" spans="2:18" x14ac:dyDescent="0.2">
      <c r="B63" s="752"/>
      <c r="C63" s="753"/>
      <c r="D63" s="159"/>
      <c r="E63" s="159"/>
      <c r="F63" s="159"/>
      <c r="G63" s="159"/>
      <c r="H63" s="159"/>
      <c r="I63" s="159"/>
      <c r="J63" s="159"/>
      <c r="K63" s="159"/>
      <c r="L63" s="159"/>
      <c r="M63" s="159"/>
      <c r="N63" s="159"/>
      <c r="O63" s="159"/>
      <c r="P63" s="159"/>
      <c r="Q63" s="159"/>
      <c r="R63" s="159"/>
    </row>
    <row r="64" spans="2:18" x14ac:dyDescent="0.2">
      <c r="B64" s="752"/>
      <c r="C64" s="753"/>
      <c r="D64" s="139"/>
      <c r="E64" s="139"/>
      <c r="F64" s="139"/>
      <c r="G64" s="139"/>
      <c r="H64" s="139"/>
      <c r="I64" s="139"/>
      <c r="J64" s="139"/>
      <c r="K64" s="139"/>
      <c r="L64" s="139"/>
      <c r="M64" s="139"/>
      <c r="N64" s="139"/>
      <c r="O64" s="139"/>
      <c r="P64" s="159"/>
      <c r="Q64" s="159"/>
      <c r="R64" s="159"/>
    </row>
    <row r="65" spans="2:18" x14ac:dyDescent="0.2">
      <c r="B65" s="752"/>
      <c r="C65" s="753"/>
      <c r="D65" s="139"/>
      <c r="E65" s="139"/>
      <c r="F65" s="139"/>
      <c r="G65" s="139"/>
      <c r="H65" s="139"/>
      <c r="I65" s="139"/>
      <c r="J65" s="139"/>
      <c r="K65" s="139"/>
      <c r="L65" s="139"/>
      <c r="M65" s="139"/>
      <c r="N65" s="139"/>
      <c r="O65" s="139"/>
      <c r="P65" s="159"/>
      <c r="Q65" s="159"/>
      <c r="R65" s="159"/>
    </row>
    <row r="66" spans="2:18" x14ac:dyDescent="0.2">
      <c r="B66" s="752"/>
      <c r="C66" s="753"/>
      <c r="D66" s="139"/>
      <c r="E66" s="139"/>
      <c r="F66" s="139"/>
      <c r="G66" s="139"/>
      <c r="H66" s="139"/>
      <c r="I66" s="139"/>
      <c r="J66" s="139"/>
      <c r="K66" s="139"/>
      <c r="L66" s="139"/>
      <c r="M66" s="139"/>
      <c r="N66" s="139"/>
      <c r="O66" s="139"/>
      <c r="P66" s="139"/>
      <c r="Q66" s="159"/>
      <c r="R66" s="159"/>
    </row>
    <row r="67" spans="2:18" x14ac:dyDescent="0.2">
      <c r="B67" s="749"/>
      <c r="C67" s="750"/>
      <c r="D67" s="159"/>
      <c r="E67" s="159"/>
      <c r="F67" s="159"/>
      <c r="G67" s="159"/>
      <c r="H67" s="159"/>
      <c r="I67" s="159"/>
      <c r="J67" s="159"/>
      <c r="K67" s="159"/>
      <c r="L67" s="159"/>
      <c r="M67" s="159"/>
      <c r="N67" s="159"/>
      <c r="O67" s="159"/>
      <c r="P67" s="159"/>
      <c r="Q67" s="159"/>
      <c r="R67" s="159"/>
    </row>
    <row r="68" spans="2:18" x14ac:dyDescent="0.2">
      <c r="B68" s="749"/>
      <c r="C68" s="750"/>
      <c r="D68" s="159"/>
      <c r="E68" s="159"/>
      <c r="F68" s="159"/>
      <c r="G68" s="159"/>
      <c r="H68" s="159"/>
      <c r="I68" s="159"/>
      <c r="J68" s="159"/>
      <c r="K68" s="159"/>
      <c r="L68" s="159"/>
      <c r="M68" s="159"/>
      <c r="N68" s="159"/>
      <c r="O68" s="159"/>
      <c r="P68" s="159"/>
      <c r="Q68" s="159"/>
      <c r="R68" s="159"/>
    </row>
    <row r="69" spans="2:18" x14ac:dyDescent="0.2">
      <c r="B69" s="749"/>
      <c r="C69" s="750"/>
      <c r="D69" s="159"/>
      <c r="E69" s="159"/>
      <c r="F69" s="159"/>
      <c r="G69" s="159"/>
      <c r="H69" s="159"/>
      <c r="I69" s="159"/>
      <c r="J69" s="159"/>
      <c r="K69" s="159"/>
      <c r="L69" s="159"/>
      <c r="M69" s="159"/>
      <c r="N69" s="159"/>
      <c r="O69" s="159"/>
      <c r="P69" s="159"/>
      <c r="Q69" s="159"/>
      <c r="R69" s="159"/>
    </row>
    <row r="70" spans="2:18" x14ac:dyDescent="0.2">
      <c r="B70" s="749"/>
      <c r="C70" s="750"/>
      <c r="D70" s="139"/>
      <c r="E70" s="139"/>
      <c r="F70" s="139"/>
      <c r="G70" s="139"/>
      <c r="H70" s="139"/>
      <c r="I70" s="139"/>
      <c r="J70" s="139"/>
      <c r="K70" s="139"/>
      <c r="L70" s="139"/>
      <c r="M70" s="139"/>
      <c r="N70" s="139"/>
      <c r="O70" s="139"/>
      <c r="P70" s="159"/>
      <c r="Q70" s="159"/>
      <c r="R70" s="159"/>
    </row>
    <row r="71" spans="2:18" x14ac:dyDescent="0.2">
      <c r="B71" s="749"/>
      <c r="C71" s="750"/>
      <c r="D71" s="139"/>
      <c r="E71" s="139"/>
      <c r="F71" s="139"/>
      <c r="G71" s="139"/>
      <c r="H71" s="139"/>
      <c r="I71" s="139"/>
      <c r="J71" s="139"/>
      <c r="K71" s="139"/>
      <c r="L71" s="139"/>
      <c r="M71" s="139"/>
      <c r="N71" s="139"/>
      <c r="O71" s="139"/>
      <c r="P71" s="159"/>
      <c r="Q71" s="159"/>
      <c r="R71" s="159"/>
    </row>
    <row r="72" spans="2:18" x14ac:dyDescent="0.2">
      <c r="B72" s="749"/>
      <c r="C72" s="750"/>
      <c r="D72" s="139"/>
      <c r="E72" s="139"/>
      <c r="F72" s="139"/>
      <c r="G72" s="139"/>
      <c r="H72" s="139"/>
      <c r="I72" s="139"/>
      <c r="J72" s="139"/>
      <c r="K72" s="139"/>
      <c r="L72" s="139"/>
      <c r="M72" s="139"/>
      <c r="N72" s="139"/>
      <c r="O72" s="139"/>
      <c r="P72" s="139"/>
      <c r="Q72" s="159"/>
      <c r="R72" s="159"/>
    </row>
    <row r="73" spans="2:18" x14ac:dyDescent="0.2">
      <c r="B73" s="749"/>
      <c r="C73" s="750"/>
      <c r="D73" s="159"/>
      <c r="E73" s="159"/>
      <c r="F73" s="159"/>
      <c r="G73" s="159"/>
      <c r="H73" s="159"/>
      <c r="I73" s="159"/>
      <c r="J73" s="159"/>
      <c r="K73" s="159"/>
      <c r="L73" s="159"/>
      <c r="M73" s="159"/>
      <c r="N73" s="159"/>
      <c r="O73" s="159"/>
      <c r="P73" s="159"/>
      <c r="Q73" s="159"/>
      <c r="R73" s="159"/>
    </row>
    <row r="74" spans="2:18" x14ac:dyDescent="0.2">
      <c r="B74" s="749"/>
      <c r="C74" s="750"/>
      <c r="D74" s="159"/>
      <c r="E74" s="159"/>
      <c r="F74" s="159"/>
      <c r="G74" s="159"/>
      <c r="H74" s="159"/>
      <c r="I74" s="159"/>
      <c r="J74" s="159"/>
      <c r="K74" s="159"/>
      <c r="L74" s="159"/>
      <c r="M74" s="159"/>
      <c r="N74" s="159"/>
      <c r="O74" s="159"/>
      <c r="P74" s="159"/>
      <c r="Q74" s="159"/>
      <c r="R74" s="159"/>
    </row>
    <row r="75" spans="2:18" x14ac:dyDescent="0.2">
      <c r="B75" s="749"/>
      <c r="C75" s="750"/>
      <c r="D75" s="159"/>
      <c r="E75" s="159"/>
      <c r="F75" s="159"/>
      <c r="G75" s="159"/>
      <c r="H75" s="159"/>
      <c r="I75" s="159"/>
      <c r="J75" s="159"/>
      <c r="K75" s="159"/>
      <c r="L75" s="159"/>
      <c r="M75" s="159"/>
      <c r="N75" s="159"/>
      <c r="O75" s="159"/>
      <c r="P75" s="159"/>
      <c r="Q75" s="159"/>
      <c r="R75" s="159"/>
    </row>
    <row r="76" spans="2:18" x14ac:dyDescent="0.2">
      <c r="B76" s="749"/>
      <c r="C76" s="750"/>
      <c r="D76" s="139"/>
      <c r="E76" s="139"/>
      <c r="F76" s="139"/>
      <c r="G76" s="139"/>
      <c r="H76" s="139"/>
      <c r="I76" s="139"/>
      <c r="J76" s="139"/>
      <c r="K76" s="139"/>
      <c r="L76" s="139"/>
      <c r="M76" s="139"/>
      <c r="N76" s="139"/>
      <c r="O76" s="139"/>
      <c r="P76" s="159"/>
      <c r="Q76" s="159"/>
      <c r="R76" s="159"/>
    </row>
    <row r="77" spans="2:18" x14ac:dyDescent="0.2">
      <c r="B77" s="749"/>
      <c r="C77" s="750"/>
      <c r="D77" s="139"/>
      <c r="E77" s="139"/>
      <c r="F77" s="139"/>
      <c r="G77" s="139"/>
      <c r="H77" s="139"/>
      <c r="I77" s="139"/>
      <c r="J77" s="139"/>
      <c r="K77" s="139"/>
      <c r="L77" s="139"/>
      <c r="M77" s="139"/>
      <c r="N77" s="139"/>
      <c r="O77" s="139"/>
      <c r="P77" s="159"/>
      <c r="Q77" s="159"/>
      <c r="R77" s="159"/>
    </row>
    <row r="78" spans="2:18" x14ac:dyDescent="0.2">
      <c r="B78" s="749"/>
      <c r="C78" s="750"/>
      <c r="D78" s="139"/>
      <c r="E78" s="139"/>
      <c r="F78" s="139"/>
      <c r="G78" s="139"/>
      <c r="H78" s="139"/>
      <c r="I78" s="139"/>
      <c r="J78" s="139"/>
      <c r="K78" s="139"/>
      <c r="L78" s="139"/>
      <c r="M78" s="139"/>
      <c r="N78" s="139"/>
      <c r="O78" s="139"/>
      <c r="P78" s="139"/>
      <c r="Q78" s="159"/>
      <c r="R78" s="159"/>
    </row>
    <row r="79" spans="2:18" x14ac:dyDescent="0.2">
      <c r="B79" s="749"/>
      <c r="C79" s="750"/>
      <c r="D79" s="159"/>
      <c r="E79" s="159"/>
      <c r="F79" s="159"/>
      <c r="G79" s="159"/>
      <c r="H79" s="159"/>
      <c r="I79" s="159"/>
      <c r="J79" s="159"/>
      <c r="K79" s="159"/>
      <c r="L79" s="159"/>
      <c r="M79" s="159"/>
      <c r="N79" s="159"/>
      <c r="O79" s="159"/>
      <c r="P79" s="159"/>
      <c r="Q79" s="159"/>
      <c r="R79" s="159"/>
    </row>
    <row r="80" spans="2:18" x14ac:dyDescent="0.2">
      <c r="B80" s="749"/>
      <c r="C80" s="750"/>
      <c r="D80" s="159"/>
      <c r="E80" s="159"/>
      <c r="F80" s="159"/>
      <c r="G80" s="159"/>
      <c r="H80" s="159"/>
      <c r="I80" s="159"/>
      <c r="J80" s="159"/>
      <c r="K80" s="159"/>
      <c r="L80" s="159"/>
      <c r="M80" s="159"/>
      <c r="N80" s="159"/>
      <c r="O80" s="159"/>
      <c r="P80" s="159"/>
      <c r="Q80" s="159"/>
      <c r="R80" s="159"/>
    </row>
    <row r="81" spans="2:18" x14ac:dyDescent="0.2">
      <c r="B81" s="749"/>
      <c r="C81" s="750"/>
      <c r="D81" s="159"/>
      <c r="E81" s="159"/>
      <c r="F81" s="159"/>
      <c r="G81" s="159"/>
      <c r="H81" s="159"/>
      <c r="I81" s="159"/>
      <c r="J81" s="159"/>
      <c r="K81" s="159"/>
      <c r="L81" s="159"/>
      <c r="M81" s="159"/>
      <c r="N81" s="159"/>
      <c r="O81" s="159"/>
      <c r="P81" s="159"/>
      <c r="Q81" s="159"/>
      <c r="R81" s="159"/>
    </row>
    <row r="82" spans="2:18" x14ac:dyDescent="0.2">
      <c r="B82" s="749"/>
      <c r="C82" s="750"/>
      <c r="D82" s="139"/>
      <c r="E82" s="139"/>
      <c r="F82" s="139"/>
      <c r="G82" s="139"/>
      <c r="H82" s="139"/>
      <c r="I82" s="139"/>
      <c r="J82" s="139"/>
      <c r="K82" s="139"/>
      <c r="L82" s="139"/>
      <c r="M82" s="139"/>
      <c r="N82" s="139"/>
      <c r="O82" s="139"/>
      <c r="P82" s="159"/>
      <c r="Q82" s="159"/>
      <c r="R82" s="159"/>
    </row>
    <row r="83" spans="2:18" x14ac:dyDescent="0.2">
      <c r="B83" s="749"/>
      <c r="C83" s="750"/>
      <c r="D83" s="139"/>
      <c r="E83" s="139"/>
      <c r="F83" s="139"/>
      <c r="G83" s="139"/>
      <c r="H83" s="139"/>
      <c r="I83" s="139"/>
      <c r="J83" s="139"/>
      <c r="K83" s="139"/>
      <c r="L83" s="139"/>
      <c r="M83" s="139"/>
      <c r="N83" s="139"/>
      <c r="O83" s="139"/>
      <c r="P83" s="159"/>
      <c r="Q83" s="159"/>
      <c r="R83" s="159"/>
    </row>
    <row r="84" spans="2:18" x14ac:dyDescent="0.2">
      <c r="B84" s="749"/>
      <c r="C84" s="750"/>
      <c r="D84" s="139"/>
      <c r="E84" s="139"/>
      <c r="F84" s="139"/>
      <c r="G84" s="139"/>
      <c r="H84" s="139"/>
      <c r="I84" s="139"/>
      <c r="J84" s="139"/>
      <c r="K84" s="139"/>
      <c r="L84" s="139"/>
      <c r="M84" s="139"/>
      <c r="N84" s="139"/>
      <c r="O84" s="139"/>
      <c r="P84" s="139"/>
      <c r="Q84" s="159"/>
      <c r="R84" s="159"/>
    </row>
    <row r="85" spans="2:18" x14ac:dyDescent="0.2">
      <c r="B85" s="749"/>
      <c r="C85" s="750"/>
      <c r="D85" s="159"/>
      <c r="E85" s="159"/>
      <c r="F85" s="159"/>
      <c r="G85" s="159"/>
      <c r="H85" s="159"/>
      <c r="I85" s="159"/>
      <c r="J85" s="159"/>
      <c r="K85" s="159"/>
      <c r="L85" s="159"/>
      <c r="M85" s="159"/>
      <c r="N85" s="159"/>
      <c r="O85" s="159"/>
      <c r="P85" s="159"/>
      <c r="Q85" s="159"/>
      <c r="R85" s="159"/>
    </row>
    <row r="86" spans="2:18" x14ac:dyDescent="0.2">
      <c r="B86" s="749"/>
      <c r="C86" s="750"/>
      <c r="D86" s="159"/>
      <c r="E86" s="159"/>
      <c r="F86" s="159"/>
      <c r="G86" s="159"/>
      <c r="H86" s="159"/>
      <c r="I86" s="159"/>
      <c r="J86" s="159"/>
      <c r="K86" s="159"/>
      <c r="L86" s="159"/>
      <c r="M86" s="159"/>
      <c r="N86" s="159"/>
      <c r="O86" s="159"/>
      <c r="P86" s="159"/>
      <c r="Q86" s="159"/>
      <c r="R86" s="159"/>
    </row>
    <row r="87" spans="2:18" x14ac:dyDescent="0.2">
      <c r="B87" s="749"/>
      <c r="C87" s="750"/>
      <c r="D87" s="159"/>
      <c r="E87" s="159"/>
      <c r="F87" s="159"/>
      <c r="G87" s="159"/>
      <c r="H87" s="159"/>
      <c r="I87" s="159"/>
      <c r="J87" s="159"/>
      <c r="K87" s="139"/>
      <c r="L87" s="159"/>
      <c r="M87" s="159"/>
      <c r="N87" s="159"/>
      <c r="O87" s="159"/>
      <c r="P87" s="159"/>
      <c r="Q87" s="159"/>
      <c r="R87" s="159"/>
    </row>
    <row r="88" spans="2:18" x14ac:dyDescent="0.2">
      <c r="B88" s="749"/>
      <c r="C88" s="750"/>
      <c r="D88" s="139"/>
      <c r="E88" s="139"/>
      <c r="F88" s="139"/>
      <c r="G88" s="139"/>
      <c r="H88" s="139"/>
      <c r="I88" s="139"/>
      <c r="J88" s="139"/>
      <c r="K88" s="139"/>
      <c r="L88" s="139"/>
      <c r="M88" s="139"/>
      <c r="N88" s="139"/>
      <c r="O88" s="139"/>
      <c r="P88" s="159"/>
      <c r="Q88" s="159"/>
      <c r="R88" s="159"/>
    </row>
    <row r="89" spans="2:18" x14ac:dyDescent="0.2">
      <c r="B89" s="749"/>
      <c r="C89" s="750"/>
      <c r="D89" s="139"/>
      <c r="E89" s="139"/>
      <c r="F89" s="139"/>
      <c r="G89" s="139"/>
      <c r="H89" s="139"/>
      <c r="I89" s="139"/>
      <c r="J89" s="139"/>
      <c r="K89" s="139"/>
      <c r="L89" s="139"/>
      <c r="M89" s="139"/>
      <c r="N89" s="139"/>
      <c r="O89" s="139"/>
      <c r="P89" s="159"/>
      <c r="Q89" s="159"/>
      <c r="R89" s="159"/>
    </row>
    <row r="90" spans="2:18" x14ac:dyDescent="0.2">
      <c r="B90" s="749"/>
      <c r="C90" s="750"/>
      <c r="D90" s="139"/>
      <c r="E90" s="139"/>
      <c r="F90" s="139"/>
      <c r="G90" s="139"/>
      <c r="H90" s="139"/>
      <c r="I90" s="139"/>
      <c r="J90" s="139"/>
      <c r="K90" s="139"/>
      <c r="L90" s="139"/>
      <c r="M90" s="139"/>
      <c r="N90" s="139"/>
      <c r="O90" s="139"/>
      <c r="P90" s="139"/>
      <c r="Q90" s="159"/>
      <c r="R90" s="159"/>
    </row>
    <row r="91" spans="2:18" x14ac:dyDescent="0.2">
      <c r="B91" s="749"/>
      <c r="C91" s="750"/>
      <c r="D91" s="159"/>
      <c r="E91" s="159"/>
      <c r="F91" s="159"/>
      <c r="G91" s="159"/>
      <c r="H91" s="159"/>
      <c r="I91" s="159"/>
      <c r="J91" s="159"/>
      <c r="K91" s="159"/>
      <c r="L91" s="159"/>
      <c r="M91" s="159"/>
      <c r="N91" s="159"/>
      <c r="O91" s="159"/>
      <c r="P91" s="159"/>
      <c r="Q91" s="159"/>
      <c r="R91" s="159"/>
    </row>
    <row r="92" spans="2:18" x14ac:dyDescent="0.2">
      <c r="B92" s="749"/>
      <c r="C92" s="750"/>
      <c r="D92" s="159"/>
      <c r="E92" s="159"/>
      <c r="F92" s="159"/>
      <c r="G92" s="159"/>
      <c r="H92" s="159"/>
      <c r="I92" s="159"/>
      <c r="J92" s="159"/>
      <c r="K92" s="159"/>
      <c r="L92" s="159"/>
      <c r="M92" s="159"/>
      <c r="N92" s="159"/>
      <c r="O92" s="159"/>
      <c r="P92" s="159"/>
      <c r="Q92" s="159"/>
      <c r="R92" s="159"/>
    </row>
    <row r="93" spans="2:18" x14ac:dyDescent="0.2">
      <c r="B93" s="749"/>
      <c r="C93" s="750"/>
      <c r="D93" s="159"/>
      <c r="E93" s="159"/>
      <c r="F93" s="159"/>
      <c r="G93" s="159"/>
      <c r="H93" s="159"/>
      <c r="I93" s="159"/>
      <c r="J93" s="159"/>
      <c r="K93" s="159"/>
      <c r="L93" s="159"/>
      <c r="M93" s="159"/>
      <c r="N93" s="159"/>
      <c r="O93" s="159"/>
      <c r="P93" s="159"/>
      <c r="Q93" s="159"/>
      <c r="R93" s="159"/>
    </row>
    <row r="94" spans="2:18" x14ac:dyDescent="0.2">
      <c r="B94" s="749"/>
      <c r="C94" s="750"/>
      <c r="D94" s="139"/>
      <c r="E94" s="139"/>
      <c r="F94" s="139"/>
      <c r="G94" s="139"/>
      <c r="H94" s="139"/>
      <c r="I94" s="139"/>
      <c r="J94" s="139"/>
      <c r="K94" s="139"/>
      <c r="L94" s="139"/>
      <c r="M94" s="139"/>
      <c r="N94" s="139"/>
      <c r="O94" s="139"/>
      <c r="P94" s="159"/>
      <c r="Q94" s="159"/>
      <c r="R94" s="159"/>
    </row>
    <row r="95" spans="2:18" x14ac:dyDescent="0.2">
      <c r="B95" s="749"/>
      <c r="C95" s="750"/>
      <c r="D95" s="139"/>
      <c r="E95" s="139"/>
      <c r="F95" s="139"/>
      <c r="G95" s="139"/>
      <c r="H95" s="139"/>
      <c r="I95" s="139"/>
      <c r="J95" s="139"/>
      <c r="K95" s="139"/>
      <c r="L95" s="139"/>
      <c r="M95" s="139"/>
      <c r="N95" s="139"/>
      <c r="O95" s="139"/>
      <c r="P95" s="159"/>
      <c r="Q95" s="159"/>
      <c r="R95" s="159"/>
    </row>
    <row r="96" spans="2:18" x14ac:dyDescent="0.2">
      <c r="B96" s="749"/>
      <c r="C96" s="750"/>
      <c r="D96" s="139"/>
      <c r="E96" s="139"/>
      <c r="F96" s="139"/>
      <c r="G96" s="139"/>
      <c r="H96" s="139"/>
      <c r="I96" s="139"/>
      <c r="J96" s="139"/>
      <c r="K96" s="139"/>
      <c r="L96" s="139"/>
      <c r="M96" s="139"/>
      <c r="N96" s="139"/>
      <c r="O96" s="139"/>
      <c r="P96" s="139"/>
      <c r="Q96" s="159"/>
      <c r="R96" s="159"/>
    </row>
    <row r="97" spans="2:18" x14ac:dyDescent="0.2">
      <c r="B97" s="752"/>
      <c r="C97" s="753"/>
      <c r="D97" s="159"/>
      <c r="E97" s="159"/>
      <c r="F97" s="159"/>
      <c r="G97" s="159"/>
      <c r="H97" s="159"/>
      <c r="I97" s="159"/>
      <c r="J97" s="159"/>
      <c r="K97" s="159"/>
      <c r="L97" s="159"/>
      <c r="M97" s="159"/>
      <c r="N97" s="159"/>
      <c r="O97" s="159"/>
      <c r="P97" s="751"/>
      <c r="Q97" s="159"/>
      <c r="R97" s="159"/>
    </row>
    <row r="98" spans="2:18" x14ac:dyDescent="0.2">
      <c r="B98" s="752"/>
      <c r="C98" s="753"/>
      <c r="D98" s="159"/>
      <c r="E98" s="159"/>
      <c r="F98" s="159"/>
      <c r="G98" s="159"/>
      <c r="H98" s="159"/>
      <c r="I98" s="159"/>
      <c r="J98" s="159"/>
      <c r="K98" s="159"/>
      <c r="L98" s="159"/>
      <c r="M98" s="159"/>
      <c r="N98" s="159"/>
      <c r="O98" s="159"/>
      <c r="P98" s="751"/>
      <c r="Q98" s="159"/>
      <c r="R98" s="159"/>
    </row>
    <row r="99" spans="2:18" x14ac:dyDescent="0.2">
      <c r="B99" s="752"/>
      <c r="C99" s="753"/>
      <c r="D99" s="159"/>
      <c r="E99" s="159"/>
      <c r="F99" s="159"/>
      <c r="G99" s="159"/>
      <c r="H99" s="159"/>
      <c r="I99" s="159"/>
      <c r="J99" s="159"/>
      <c r="K99" s="159"/>
      <c r="L99" s="159"/>
      <c r="M99" s="159"/>
      <c r="N99" s="159"/>
      <c r="O99" s="159"/>
      <c r="P99" s="751"/>
      <c r="Q99" s="159"/>
      <c r="R99" s="159"/>
    </row>
    <row r="100" spans="2:18" x14ac:dyDescent="0.2">
      <c r="B100" s="752"/>
      <c r="C100" s="753"/>
      <c r="D100" s="139"/>
      <c r="E100" s="139"/>
      <c r="F100" s="139"/>
      <c r="G100" s="139"/>
      <c r="H100" s="139"/>
      <c r="I100" s="139"/>
      <c r="J100" s="139"/>
      <c r="K100" s="139"/>
      <c r="L100" s="139"/>
      <c r="M100" s="139"/>
      <c r="N100" s="139"/>
      <c r="O100" s="139"/>
      <c r="P100" s="751"/>
      <c r="Q100" s="159"/>
      <c r="R100" s="159"/>
    </row>
    <row r="101" spans="2:18" x14ac:dyDescent="0.2">
      <c r="B101" s="752"/>
      <c r="C101" s="753"/>
      <c r="D101" s="139"/>
      <c r="E101" s="139"/>
      <c r="F101" s="139"/>
      <c r="G101" s="139"/>
      <c r="H101" s="139"/>
      <c r="I101" s="139"/>
      <c r="J101" s="139"/>
      <c r="K101" s="139"/>
      <c r="L101" s="139"/>
      <c r="M101" s="139"/>
      <c r="N101" s="139"/>
      <c r="O101" s="139"/>
      <c r="P101" s="751"/>
      <c r="Q101" s="159"/>
      <c r="R101" s="159"/>
    </row>
    <row r="102" spans="2:18" x14ac:dyDescent="0.2">
      <c r="B102" s="752"/>
      <c r="C102" s="753"/>
      <c r="D102" s="139"/>
      <c r="E102" s="139"/>
      <c r="F102" s="139"/>
      <c r="G102" s="139"/>
      <c r="H102" s="139"/>
      <c r="I102" s="139"/>
      <c r="J102" s="139"/>
      <c r="K102" s="139"/>
      <c r="L102" s="139"/>
      <c r="M102" s="139"/>
      <c r="N102" s="139"/>
      <c r="O102" s="139"/>
      <c r="P102" s="751"/>
      <c r="Q102" s="159"/>
      <c r="R102" s="159"/>
    </row>
    <row r="103" spans="2:18" x14ac:dyDescent="0.2">
      <c r="B103" s="749"/>
      <c r="C103" s="750"/>
      <c r="D103" s="159"/>
      <c r="E103" s="159"/>
      <c r="F103" s="159"/>
      <c r="G103" s="159"/>
      <c r="H103" s="159"/>
      <c r="I103" s="159"/>
      <c r="J103" s="159"/>
      <c r="K103" s="159"/>
      <c r="L103" s="159"/>
      <c r="M103" s="159"/>
      <c r="N103" s="159"/>
      <c r="O103" s="159"/>
      <c r="P103" s="751"/>
      <c r="Q103" s="159"/>
      <c r="R103" s="159"/>
    </row>
    <row r="104" spans="2:18" x14ac:dyDescent="0.2">
      <c r="B104" s="749"/>
      <c r="C104" s="750"/>
      <c r="D104" s="159"/>
      <c r="E104" s="159"/>
      <c r="F104" s="159"/>
      <c r="G104" s="159"/>
      <c r="H104" s="159"/>
      <c r="I104" s="159"/>
      <c r="J104" s="159"/>
      <c r="K104" s="159"/>
      <c r="L104" s="159"/>
      <c r="M104" s="159"/>
      <c r="N104" s="159"/>
      <c r="O104" s="159"/>
      <c r="P104" s="751"/>
      <c r="Q104" s="159"/>
      <c r="R104" s="159"/>
    </row>
    <row r="105" spans="2:18" x14ac:dyDescent="0.2">
      <c r="B105" s="749"/>
      <c r="C105" s="750"/>
      <c r="D105" s="159"/>
      <c r="E105" s="159"/>
      <c r="F105" s="159"/>
      <c r="G105" s="159"/>
      <c r="H105" s="159"/>
      <c r="I105" s="159"/>
      <c r="J105" s="159"/>
      <c r="K105" s="159"/>
      <c r="L105" s="159"/>
      <c r="M105" s="159"/>
      <c r="N105" s="159"/>
      <c r="O105" s="159"/>
      <c r="P105" s="751"/>
      <c r="Q105" s="159"/>
      <c r="R105" s="159"/>
    </row>
    <row r="106" spans="2:18" x14ac:dyDescent="0.2">
      <c r="B106" s="749"/>
      <c r="C106" s="750"/>
      <c r="D106" s="139"/>
      <c r="E106" s="139"/>
      <c r="F106" s="139"/>
      <c r="G106" s="139"/>
      <c r="H106" s="139"/>
      <c r="I106" s="139"/>
      <c r="J106" s="139"/>
      <c r="K106" s="139"/>
      <c r="L106" s="139"/>
      <c r="M106" s="139"/>
      <c r="N106" s="139"/>
      <c r="O106" s="139"/>
      <c r="P106" s="751"/>
      <c r="Q106" s="159"/>
      <c r="R106" s="159"/>
    </row>
    <row r="107" spans="2:18" x14ac:dyDescent="0.2">
      <c r="B107" s="749"/>
      <c r="C107" s="750"/>
      <c r="D107" s="139"/>
      <c r="E107" s="139"/>
      <c r="F107" s="139"/>
      <c r="G107" s="139"/>
      <c r="H107" s="139"/>
      <c r="I107" s="139"/>
      <c r="J107" s="139"/>
      <c r="K107" s="139"/>
      <c r="L107" s="139"/>
      <c r="M107" s="139"/>
      <c r="N107" s="139"/>
      <c r="O107" s="139"/>
      <c r="P107" s="751"/>
      <c r="Q107" s="159"/>
      <c r="R107" s="159"/>
    </row>
    <row r="108" spans="2:18" x14ac:dyDescent="0.2">
      <c r="B108" s="749"/>
      <c r="C108" s="750"/>
      <c r="D108" s="139"/>
      <c r="E108" s="139"/>
      <c r="F108" s="139"/>
      <c r="G108" s="139"/>
      <c r="H108" s="139"/>
      <c r="I108" s="139"/>
      <c r="J108" s="139"/>
      <c r="K108" s="139"/>
      <c r="L108" s="139"/>
      <c r="M108" s="139"/>
      <c r="N108" s="139"/>
      <c r="O108" s="139"/>
      <c r="P108" s="751"/>
      <c r="Q108" s="159"/>
      <c r="R108" s="159"/>
    </row>
    <row r="109" spans="2:18" x14ac:dyDescent="0.2">
      <c r="B109" s="749"/>
      <c r="C109" s="750"/>
      <c r="D109" s="159"/>
      <c r="E109" s="159"/>
      <c r="F109" s="159"/>
      <c r="G109" s="159"/>
      <c r="H109" s="159"/>
      <c r="I109" s="159"/>
      <c r="J109" s="159"/>
      <c r="K109" s="159"/>
      <c r="L109" s="159"/>
      <c r="M109" s="159"/>
      <c r="N109" s="159"/>
      <c r="O109" s="159"/>
      <c r="P109" s="751"/>
      <c r="Q109" s="159"/>
      <c r="R109" s="159"/>
    </row>
    <row r="110" spans="2:18" x14ac:dyDescent="0.2">
      <c r="B110" s="749"/>
      <c r="C110" s="750"/>
      <c r="D110" s="159"/>
      <c r="E110" s="159"/>
      <c r="F110" s="159"/>
      <c r="G110" s="159"/>
      <c r="H110" s="159"/>
      <c r="I110" s="159"/>
      <c r="J110" s="159"/>
      <c r="K110" s="159"/>
      <c r="L110" s="159"/>
      <c r="M110" s="159"/>
      <c r="N110" s="159"/>
      <c r="O110" s="159"/>
      <c r="P110" s="751"/>
      <c r="Q110" s="159"/>
      <c r="R110" s="159"/>
    </row>
    <row r="111" spans="2:18" x14ac:dyDescent="0.2">
      <c r="B111" s="749"/>
      <c r="C111" s="750"/>
      <c r="D111" s="159"/>
      <c r="E111" s="159"/>
      <c r="F111" s="159"/>
      <c r="G111" s="159"/>
      <c r="H111" s="159"/>
      <c r="I111" s="159"/>
      <c r="J111" s="159"/>
      <c r="K111" s="159"/>
      <c r="L111" s="159"/>
      <c r="M111" s="159"/>
      <c r="N111" s="159"/>
      <c r="O111" s="159"/>
      <c r="P111" s="751"/>
      <c r="Q111" s="159"/>
      <c r="R111" s="159"/>
    </row>
    <row r="112" spans="2:18" x14ac:dyDescent="0.2">
      <c r="B112" s="749"/>
      <c r="C112" s="750"/>
      <c r="D112" s="139"/>
      <c r="E112" s="139"/>
      <c r="F112" s="139"/>
      <c r="G112" s="139"/>
      <c r="H112" s="139"/>
      <c r="I112" s="139"/>
      <c r="J112" s="139"/>
      <c r="K112" s="139"/>
      <c r="L112" s="139"/>
      <c r="M112" s="139"/>
      <c r="N112" s="139"/>
      <c r="O112" s="139"/>
      <c r="P112" s="751"/>
      <c r="Q112" s="159"/>
      <c r="R112" s="159"/>
    </row>
    <row r="113" spans="2:18" x14ac:dyDescent="0.2">
      <c r="B113" s="749"/>
      <c r="C113" s="750"/>
      <c r="D113" s="139"/>
      <c r="E113" s="139"/>
      <c r="F113" s="139"/>
      <c r="G113" s="139"/>
      <c r="H113" s="139"/>
      <c r="I113" s="139"/>
      <c r="J113" s="139"/>
      <c r="K113" s="139"/>
      <c r="L113" s="139"/>
      <c r="M113" s="139"/>
      <c r="N113" s="139"/>
      <c r="O113" s="139"/>
      <c r="P113" s="751"/>
      <c r="Q113" s="159"/>
      <c r="R113" s="159"/>
    </row>
    <row r="114" spans="2:18" x14ac:dyDescent="0.2">
      <c r="B114" s="749"/>
      <c r="C114" s="750"/>
      <c r="D114" s="139"/>
      <c r="E114" s="139"/>
      <c r="F114" s="139"/>
      <c r="G114" s="139"/>
      <c r="H114" s="139"/>
      <c r="I114" s="139"/>
      <c r="J114" s="139"/>
      <c r="K114" s="139"/>
      <c r="L114" s="139"/>
      <c r="M114" s="139"/>
      <c r="N114" s="139"/>
      <c r="O114" s="139"/>
      <c r="P114" s="751"/>
      <c r="Q114" s="159"/>
      <c r="R114" s="159"/>
    </row>
    <row r="115" spans="2:18" x14ac:dyDescent="0.2">
      <c r="B115" s="749"/>
      <c r="C115" s="750"/>
      <c r="D115" s="159"/>
      <c r="E115" s="159"/>
      <c r="F115" s="159"/>
      <c r="G115" s="159"/>
      <c r="H115" s="159"/>
      <c r="I115" s="159"/>
      <c r="J115" s="159"/>
      <c r="K115" s="159"/>
      <c r="L115" s="159"/>
      <c r="M115" s="159"/>
      <c r="N115" s="159"/>
      <c r="O115" s="159"/>
      <c r="P115" s="751"/>
      <c r="Q115" s="159"/>
      <c r="R115" s="159"/>
    </row>
    <row r="116" spans="2:18" x14ac:dyDescent="0.2">
      <c r="B116" s="749"/>
      <c r="C116" s="750"/>
      <c r="D116" s="159"/>
      <c r="E116" s="159"/>
      <c r="F116" s="159"/>
      <c r="G116" s="159"/>
      <c r="H116" s="159"/>
      <c r="I116" s="159"/>
      <c r="J116" s="159"/>
      <c r="K116" s="159"/>
      <c r="L116" s="159"/>
      <c r="M116" s="159"/>
      <c r="N116" s="159"/>
      <c r="O116" s="159"/>
      <c r="P116" s="751"/>
      <c r="Q116" s="159"/>
      <c r="R116" s="159"/>
    </row>
    <row r="117" spans="2:18" x14ac:dyDescent="0.2">
      <c r="B117" s="749"/>
      <c r="C117" s="750"/>
      <c r="D117" s="159"/>
      <c r="E117" s="159"/>
      <c r="F117" s="159"/>
      <c r="G117" s="159"/>
      <c r="H117" s="159"/>
      <c r="I117" s="159"/>
      <c r="J117" s="159"/>
      <c r="K117" s="159"/>
      <c r="L117" s="159"/>
      <c r="M117" s="159"/>
      <c r="N117" s="159"/>
      <c r="O117" s="159"/>
      <c r="P117" s="751"/>
      <c r="Q117" s="159"/>
      <c r="R117" s="159"/>
    </row>
    <row r="118" spans="2:18" x14ac:dyDescent="0.2">
      <c r="B118" s="749"/>
      <c r="C118" s="750"/>
      <c r="D118" s="139"/>
      <c r="E118" s="139"/>
      <c r="F118" s="139"/>
      <c r="G118" s="139"/>
      <c r="H118" s="139"/>
      <c r="I118" s="139"/>
      <c r="J118" s="139"/>
      <c r="K118" s="139"/>
      <c r="L118" s="139"/>
      <c r="M118" s="139"/>
      <c r="N118" s="139"/>
      <c r="O118" s="139"/>
      <c r="P118" s="751"/>
      <c r="Q118" s="159"/>
      <c r="R118" s="159"/>
    </row>
    <row r="119" spans="2:18" x14ac:dyDescent="0.2">
      <c r="B119" s="749"/>
      <c r="C119" s="750"/>
      <c r="D119" s="139"/>
      <c r="E119" s="139"/>
      <c r="F119" s="139"/>
      <c r="G119" s="139"/>
      <c r="H119" s="139"/>
      <c r="I119" s="139"/>
      <c r="J119" s="139"/>
      <c r="K119" s="139"/>
      <c r="L119" s="139"/>
      <c r="M119" s="139"/>
      <c r="N119" s="139"/>
      <c r="O119" s="139"/>
      <c r="P119" s="751"/>
      <c r="Q119" s="159"/>
      <c r="R119" s="159"/>
    </row>
    <row r="120" spans="2:18" x14ac:dyDescent="0.2">
      <c r="B120" s="749"/>
      <c r="C120" s="750"/>
      <c r="D120" s="139"/>
      <c r="E120" s="139"/>
      <c r="F120" s="139"/>
      <c r="G120" s="139"/>
      <c r="H120" s="139"/>
      <c r="I120" s="139"/>
      <c r="J120" s="139"/>
      <c r="K120" s="139"/>
      <c r="L120" s="139"/>
      <c r="M120" s="139"/>
      <c r="N120" s="139"/>
      <c r="O120" s="139"/>
      <c r="P120" s="751"/>
      <c r="Q120" s="159"/>
      <c r="R120" s="159"/>
    </row>
    <row r="121" spans="2:18" x14ac:dyDescent="0.2">
      <c r="B121" s="749"/>
      <c r="C121" s="750"/>
      <c r="D121" s="159"/>
      <c r="E121" s="159"/>
      <c r="F121" s="159"/>
      <c r="G121" s="159"/>
      <c r="H121" s="159"/>
      <c r="I121" s="159"/>
      <c r="J121" s="159"/>
      <c r="K121" s="159"/>
      <c r="L121" s="159"/>
      <c r="M121" s="159"/>
      <c r="N121" s="159"/>
      <c r="O121" s="159"/>
      <c r="P121" s="751"/>
      <c r="Q121" s="159"/>
      <c r="R121" s="159"/>
    </row>
    <row r="122" spans="2:18" x14ac:dyDescent="0.2">
      <c r="B122" s="749"/>
      <c r="C122" s="750"/>
      <c r="D122" s="159"/>
      <c r="E122" s="159"/>
      <c r="F122" s="159"/>
      <c r="G122" s="159"/>
      <c r="H122" s="159"/>
      <c r="I122" s="159"/>
      <c r="J122" s="159"/>
      <c r="K122" s="159"/>
      <c r="L122" s="159"/>
      <c r="M122" s="159"/>
      <c r="N122" s="159"/>
      <c r="O122" s="159"/>
      <c r="P122" s="751"/>
      <c r="Q122" s="159"/>
      <c r="R122" s="159"/>
    </row>
    <row r="123" spans="2:18" x14ac:dyDescent="0.2">
      <c r="B123" s="749"/>
      <c r="C123" s="750"/>
      <c r="D123" s="159"/>
      <c r="E123" s="159"/>
      <c r="F123" s="159"/>
      <c r="G123" s="159"/>
      <c r="H123" s="159"/>
      <c r="I123" s="159"/>
      <c r="J123" s="159"/>
      <c r="K123" s="159"/>
      <c r="L123" s="159"/>
      <c r="M123" s="159"/>
      <c r="N123" s="159"/>
      <c r="O123" s="159"/>
      <c r="P123" s="751"/>
      <c r="Q123" s="159"/>
      <c r="R123" s="159"/>
    </row>
    <row r="124" spans="2:18" x14ac:dyDescent="0.2">
      <c r="B124" s="749"/>
      <c r="C124" s="750"/>
      <c r="D124" s="139"/>
      <c r="E124" s="139"/>
      <c r="F124" s="139"/>
      <c r="G124" s="139"/>
      <c r="H124" s="139"/>
      <c r="I124" s="139"/>
      <c r="J124" s="139"/>
      <c r="K124" s="139"/>
      <c r="L124" s="139"/>
      <c r="M124" s="139"/>
      <c r="N124" s="139"/>
      <c r="O124" s="139"/>
      <c r="P124" s="751"/>
      <c r="Q124" s="159"/>
      <c r="R124" s="159"/>
    </row>
    <row r="125" spans="2:18" x14ac:dyDescent="0.2">
      <c r="B125" s="749"/>
      <c r="C125" s="750"/>
      <c r="D125" s="139"/>
      <c r="E125" s="139"/>
      <c r="F125" s="139"/>
      <c r="G125" s="139"/>
      <c r="H125" s="139"/>
      <c r="I125" s="139"/>
      <c r="J125" s="139"/>
      <c r="K125" s="139"/>
      <c r="L125" s="139"/>
      <c r="M125" s="139"/>
      <c r="N125" s="139"/>
      <c r="O125" s="139"/>
      <c r="P125" s="751"/>
      <c r="Q125" s="159"/>
      <c r="R125" s="159"/>
    </row>
    <row r="126" spans="2:18" x14ac:dyDescent="0.2">
      <c r="B126" s="749"/>
      <c r="C126" s="750"/>
      <c r="D126" s="139"/>
      <c r="E126" s="139"/>
      <c r="F126" s="139"/>
      <c r="G126" s="139"/>
      <c r="H126" s="139"/>
      <c r="I126" s="139"/>
      <c r="J126" s="139"/>
      <c r="K126" s="139"/>
      <c r="L126" s="139"/>
      <c r="M126" s="139"/>
      <c r="N126" s="139"/>
      <c r="O126" s="139"/>
      <c r="P126" s="751"/>
      <c r="Q126" s="159"/>
      <c r="R126" s="159"/>
    </row>
    <row r="127" spans="2:18" x14ac:dyDescent="0.2">
      <c r="B127" s="749"/>
      <c r="C127" s="750"/>
      <c r="D127" s="159"/>
      <c r="E127" s="159"/>
      <c r="F127" s="159"/>
      <c r="G127" s="159"/>
      <c r="H127" s="159"/>
      <c r="I127" s="159"/>
      <c r="J127" s="159"/>
      <c r="K127" s="159"/>
      <c r="L127" s="159"/>
      <c r="M127" s="159"/>
      <c r="N127" s="159"/>
      <c r="O127" s="159"/>
      <c r="P127" s="751"/>
      <c r="Q127" s="159"/>
      <c r="R127" s="159"/>
    </row>
    <row r="128" spans="2:18" x14ac:dyDescent="0.2">
      <c r="B128" s="749"/>
      <c r="C128" s="750"/>
      <c r="D128" s="159"/>
      <c r="E128" s="159"/>
      <c r="F128" s="159"/>
      <c r="G128" s="159"/>
      <c r="H128" s="159"/>
      <c r="I128" s="159"/>
      <c r="J128" s="159"/>
      <c r="K128" s="159"/>
      <c r="L128" s="159"/>
      <c r="M128" s="159"/>
      <c r="N128" s="159"/>
      <c r="O128" s="159"/>
      <c r="P128" s="751"/>
      <c r="Q128" s="159"/>
      <c r="R128" s="159"/>
    </row>
    <row r="129" spans="2:18" x14ac:dyDescent="0.2">
      <c r="B129" s="749"/>
      <c r="C129" s="750"/>
      <c r="D129" s="159"/>
      <c r="E129" s="159"/>
      <c r="F129" s="159"/>
      <c r="G129" s="159"/>
      <c r="H129" s="159"/>
      <c r="I129" s="159"/>
      <c r="J129" s="159"/>
      <c r="K129" s="159"/>
      <c r="L129" s="159"/>
      <c r="M129" s="159"/>
      <c r="N129" s="159"/>
      <c r="O129" s="159"/>
      <c r="P129" s="751"/>
      <c r="Q129" s="159"/>
      <c r="R129" s="159"/>
    </row>
    <row r="130" spans="2:18" x14ac:dyDescent="0.2">
      <c r="B130" s="749"/>
      <c r="C130" s="750"/>
      <c r="D130" s="139"/>
      <c r="E130" s="139"/>
      <c r="F130" s="139"/>
      <c r="G130" s="139"/>
      <c r="H130" s="139"/>
      <c r="I130" s="139"/>
      <c r="J130" s="139"/>
      <c r="K130" s="139"/>
      <c r="L130" s="139"/>
      <c r="M130" s="139"/>
      <c r="N130" s="139"/>
      <c r="O130" s="139"/>
      <c r="P130" s="751"/>
      <c r="Q130" s="159"/>
      <c r="R130" s="159"/>
    </row>
    <row r="131" spans="2:18" x14ac:dyDescent="0.2">
      <c r="B131" s="749"/>
      <c r="C131" s="750"/>
      <c r="D131" s="139"/>
      <c r="E131" s="139"/>
      <c r="F131" s="139"/>
      <c r="G131" s="139"/>
      <c r="H131" s="139"/>
      <c r="I131" s="139"/>
      <c r="J131" s="139"/>
      <c r="K131" s="139"/>
      <c r="L131" s="139"/>
      <c r="M131" s="139"/>
      <c r="N131" s="139"/>
      <c r="O131" s="139"/>
      <c r="P131" s="751"/>
      <c r="Q131" s="159"/>
      <c r="R131" s="159"/>
    </row>
    <row r="132" spans="2:18" x14ac:dyDescent="0.2">
      <c r="B132" s="749"/>
      <c r="C132" s="750"/>
      <c r="D132" s="139"/>
      <c r="E132" s="139"/>
      <c r="F132" s="139"/>
      <c r="G132" s="139"/>
      <c r="H132" s="139"/>
      <c r="I132" s="139"/>
      <c r="J132" s="139"/>
      <c r="K132" s="139"/>
      <c r="L132" s="139"/>
      <c r="M132" s="139"/>
      <c r="N132" s="139"/>
      <c r="O132" s="139"/>
      <c r="P132" s="751"/>
      <c r="Q132" s="159"/>
      <c r="R132" s="159"/>
    </row>
    <row r="133" spans="2:18" x14ac:dyDescent="0.2">
      <c r="B133" s="749"/>
      <c r="C133" s="750"/>
      <c r="D133" s="159"/>
      <c r="E133" s="159"/>
      <c r="F133" s="159"/>
      <c r="G133" s="159"/>
      <c r="H133" s="159"/>
      <c r="I133" s="159"/>
      <c r="J133" s="159"/>
      <c r="K133" s="159"/>
      <c r="L133" s="159"/>
      <c r="M133" s="159"/>
      <c r="N133" s="159"/>
      <c r="O133" s="159"/>
      <c r="P133" s="751"/>
      <c r="Q133" s="159"/>
      <c r="R133" s="159"/>
    </row>
    <row r="134" spans="2:18" x14ac:dyDescent="0.2">
      <c r="B134" s="749"/>
      <c r="C134" s="750"/>
      <c r="D134" s="159"/>
      <c r="E134" s="159"/>
      <c r="F134" s="159"/>
      <c r="G134" s="159"/>
      <c r="H134" s="159"/>
      <c r="I134" s="159"/>
      <c r="J134" s="159"/>
      <c r="K134" s="159"/>
      <c r="L134" s="159"/>
      <c r="M134" s="159"/>
      <c r="N134" s="159"/>
      <c r="O134" s="159"/>
      <c r="P134" s="751"/>
      <c r="Q134" s="159"/>
      <c r="R134" s="159"/>
    </row>
    <row r="135" spans="2:18" x14ac:dyDescent="0.2">
      <c r="B135" s="749"/>
      <c r="C135" s="750"/>
      <c r="D135" s="159"/>
      <c r="E135" s="159"/>
      <c r="F135" s="159"/>
      <c r="G135" s="159"/>
      <c r="H135" s="159"/>
      <c r="I135" s="159"/>
      <c r="J135" s="159"/>
      <c r="K135" s="159"/>
      <c r="L135" s="159"/>
      <c r="M135" s="159"/>
      <c r="N135" s="159"/>
      <c r="O135" s="159"/>
      <c r="P135" s="751"/>
      <c r="Q135" s="159"/>
      <c r="R135" s="159"/>
    </row>
    <row r="136" spans="2:18" x14ac:dyDescent="0.2">
      <c r="B136" s="749"/>
      <c r="C136" s="750"/>
      <c r="D136" s="139"/>
      <c r="E136" s="139"/>
      <c r="F136" s="139"/>
      <c r="G136" s="139"/>
      <c r="H136" s="139"/>
      <c r="I136" s="139"/>
      <c r="J136" s="139"/>
      <c r="K136" s="139"/>
      <c r="L136" s="139"/>
      <c r="M136" s="139"/>
      <c r="N136" s="139"/>
      <c r="O136" s="139"/>
      <c r="P136" s="751"/>
      <c r="Q136" s="159"/>
      <c r="R136" s="159"/>
    </row>
    <row r="137" spans="2:18" x14ac:dyDescent="0.2">
      <c r="B137" s="749"/>
      <c r="C137" s="750"/>
      <c r="D137" s="139"/>
      <c r="E137" s="139"/>
      <c r="F137" s="139"/>
      <c r="G137" s="139"/>
      <c r="H137" s="139"/>
      <c r="I137" s="139"/>
      <c r="J137" s="139"/>
      <c r="K137" s="139"/>
      <c r="L137" s="139"/>
      <c r="M137" s="139"/>
      <c r="N137" s="139"/>
      <c r="O137" s="139"/>
      <c r="P137" s="751"/>
      <c r="Q137" s="159"/>
      <c r="R137" s="159"/>
    </row>
    <row r="138" spans="2:18" x14ac:dyDescent="0.2">
      <c r="B138" s="749"/>
      <c r="C138" s="750"/>
      <c r="D138" s="139"/>
      <c r="E138" s="139"/>
      <c r="F138" s="139"/>
      <c r="G138" s="139"/>
      <c r="H138" s="139"/>
      <c r="I138" s="139"/>
      <c r="J138" s="139"/>
      <c r="K138" s="139"/>
      <c r="L138" s="139"/>
      <c r="M138" s="139"/>
      <c r="N138" s="139"/>
      <c r="O138" s="139"/>
      <c r="P138" s="751"/>
      <c r="Q138" s="159"/>
      <c r="R138" s="159"/>
    </row>
    <row r="139" spans="2:18" x14ac:dyDescent="0.2">
      <c r="B139" s="140"/>
      <c r="C139" s="160"/>
      <c r="D139" s="159"/>
      <c r="E139" s="159"/>
      <c r="F139" s="159"/>
      <c r="G139" s="159"/>
      <c r="H139" s="159"/>
      <c r="I139" s="159"/>
      <c r="J139" s="159"/>
      <c r="K139" s="159"/>
      <c r="L139" s="159"/>
      <c r="M139" s="159"/>
      <c r="N139" s="159"/>
      <c r="O139" s="159"/>
      <c r="P139" s="141"/>
      <c r="Q139" s="141"/>
      <c r="R139" s="141"/>
    </row>
  </sheetData>
  <mergeCells count="53">
    <mergeCell ref="D5:I5"/>
    <mergeCell ref="J5:O5"/>
    <mergeCell ref="P5:P7"/>
    <mergeCell ref="Q5:R5"/>
    <mergeCell ref="D6:F6"/>
    <mergeCell ref="G6:I6"/>
    <mergeCell ref="J6:L6"/>
    <mergeCell ref="M6:O6"/>
    <mergeCell ref="Q6:Q7"/>
    <mergeCell ref="B31:B36"/>
    <mergeCell ref="C31:C36"/>
    <mergeCell ref="B37:B42"/>
    <mergeCell ref="C37:C42"/>
    <mergeCell ref="R6:R7"/>
    <mergeCell ref="B43:B48"/>
    <mergeCell ref="C43:C48"/>
    <mergeCell ref="B49:B54"/>
    <mergeCell ref="C49:C54"/>
    <mergeCell ref="B55:B60"/>
    <mergeCell ref="C55:C60"/>
    <mergeCell ref="B61:B66"/>
    <mergeCell ref="C61:C66"/>
    <mergeCell ref="B67:B72"/>
    <mergeCell ref="C67:C72"/>
    <mergeCell ref="B73:B78"/>
    <mergeCell ref="C73:C78"/>
    <mergeCell ref="B79:B84"/>
    <mergeCell ref="C79:C84"/>
    <mergeCell ref="B85:B90"/>
    <mergeCell ref="C85:C90"/>
    <mergeCell ref="B91:B96"/>
    <mergeCell ref="C91:C96"/>
    <mergeCell ref="B97:B102"/>
    <mergeCell ref="C97:C102"/>
    <mergeCell ref="P97:P102"/>
    <mergeCell ref="B103:B108"/>
    <mergeCell ref="C103:C108"/>
    <mergeCell ref="P103:P108"/>
    <mergeCell ref="B133:B138"/>
    <mergeCell ref="C133:C138"/>
    <mergeCell ref="P133:P138"/>
    <mergeCell ref="B121:B126"/>
    <mergeCell ref="C121:C126"/>
    <mergeCell ref="P121:P126"/>
    <mergeCell ref="B127:B132"/>
    <mergeCell ref="C127:C132"/>
    <mergeCell ref="P127:P132"/>
    <mergeCell ref="B109:B114"/>
    <mergeCell ref="C109:C114"/>
    <mergeCell ref="P109:P114"/>
    <mergeCell ref="B115:B120"/>
    <mergeCell ref="C115:C120"/>
    <mergeCell ref="P115:P120"/>
  </mergeCells>
  <hyperlinks>
    <hyperlink ref="S2" location="Index!A1" display="Back to index" xr:uid="{B2EA1B6B-FFE4-4987-8D90-2DF66AD1997C}"/>
  </hyperlinks>
  <pageMargins left="0.7" right="0.7" top="0.75" bottom="0.75" header="0.3" footer="0.3"/>
  <pageSetup paperSize="9" orientation="portrait" verticalDpi="0" r:id="rId1"/>
  <ignoredErrors>
    <ignoredError sqref="B8:B3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C75A3-6F7E-442A-8B3F-66DA4E42CC3D}">
  <sheetPr codeName="Sheet17">
    <pageSetUpPr fitToPage="1"/>
  </sheetPr>
  <dimension ref="A2:S45"/>
  <sheetViews>
    <sheetView showGridLines="0" workbookViewId="0">
      <selection activeCell="M28" sqref="M28"/>
    </sheetView>
  </sheetViews>
  <sheetFormatPr defaultColWidth="9.28515625" defaultRowHeight="14.25" x14ac:dyDescent="0.2"/>
  <cols>
    <col min="1" max="1" width="9.28515625" style="4"/>
    <col min="2" max="2" width="7.7109375" style="4" customWidth="1"/>
    <col min="3" max="3" width="17.28515625" style="4" customWidth="1"/>
    <col min="4" max="9" width="10.7109375" style="4" customWidth="1"/>
    <col min="10" max="10" width="9.28515625" style="4"/>
    <col min="11" max="11" width="10.28515625" style="4" bestFit="1" customWidth="1"/>
    <col min="12" max="12" width="11.28515625" style="4" bestFit="1" customWidth="1"/>
    <col min="13" max="13" width="10" style="4" bestFit="1" customWidth="1"/>
    <col min="14" max="16384" width="9.28515625" style="4"/>
  </cols>
  <sheetData>
    <row r="2" spans="1:19" x14ac:dyDescent="0.2">
      <c r="B2" s="245" t="s">
        <v>722</v>
      </c>
      <c r="C2" s="264"/>
      <c r="D2" s="264"/>
      <c r="E2" s="264"/>
      <c r="F2" s="264"/>
      <c r="G2" s="264"/>
      <c r="H2" s="264"/>
      <c r="I2" s="264"/>
      <c r="J2" s="7" t="s">
        <v>148</v>
      </c>
    </row>
    <row r="3" spans="1:19" ht="18" customHeight="1" x14ac:dyDescent="0.2">
      <c r="A3" s="8"/>
      <c r="B3" s="266"/>
      <c r="C3" s="8"/>
      <c r="D3" s="8"/>
      <c r="E3" s="8"/>
      <c r="F3" s="8"/>
      <c r="G3" s="8"/>
      <c r="H3" s="8"/>
      <c r="I3" s="8"/>
    </row>
    <row r="4" spans="1:19" ht="18.75" customHeight="1" x14ac:dyDescent="0.2">
      <c r="A4" s="8"/>
      <c r="B4" s="266"/>
      <c r="C4" s="8"/>
      <c r="D4" s="146" t="s">
        <v>151</v>
      </c>
      <c r="E4" s="146" t="s">
        <v>152</v>
      </c>
      <c r="F4" s="146" t="s">
        <v>153</v>
      </c>
      <c r="G4" s="146" t="s">
        <v>188</v>
      </c>
      <c r="H4" s="146" t="s">
        <v>189</v>
      </c>
      <c r="I4" s="146" t="s">
        <v>239</v>
      </c>
    </row>
    <row r="5" spans="1:19" x14ac:dyDescent="0.2">
      <c r="A5" s="8"/>
      <c r="B5" s="8"/>
      <c r="C5" s="8"/>
      <c r="D5" s="745" t="s">
        <v>723</v>
      </c>
      <c r="E5" s="745"/>
      <c r="F5" s="745"/>
      <c r="G5" s="745"/>
      <c r="H5" s="745"/>
      <c r="I5" s="745"/>
    </row>
    <row r="6" spans="1:19" ht="22.5" x14ac:dyDescent="0.25">
      <c r="A6" s="8"/>
      <c r="B6" s="8"/>
      <c r="C6" s="8"/>
      <c r="D6" s="145" t="s">
        <v>724</v>
      </c>
      <c r="E6" s="145" t="s">
        <v>725</v>
      </c>
      <c r="F6" s="145" t="s">
        <v>726</v>
      </c>
      <c r="G6" s="145" t="s">
        <v>727</v>
      </c>
      <c r="H6" s="145" t="s">
        <v>728</v>
      </c>
      <c r="I6" s="145" t="s">
        <v>186</v>
      </c>
      <c r="L6" s="174"/>
      <c r="M6"/>
      <c r="N6"/>
      <c r="O6"/>
      <c r="P6"/>
      <c r="Q6"/>
      <c r="R6"/>
      <c r="S6"/>
    </row>
    <row r="7" spans="1:19" ht="15" x14ac:dyDescent="0.25">
      <c r="A7" s="8"/>
      <c r="B7" s="241">
        <v>1</v>
      </c>
      <c r="C7" s="267" t="s">
        <v>692</v>
      </c>
      <c r="D7" s="155">
        <v>30948</v>
      </c>
      <c r="E7" s="155">
        <v>249183</v>
      </c>
      <c r="F7" s="155">
        <v>326017</v>
      </c>
      <c r="G7" s="155">
        <v>636247</v>
      </c>
      <c r="H7" s="155">
        <v>0</v>
      </c>
      <c r="I7" s="155">
        <v>1242395</v>
      </c>
      <c r="L7" s="175"/>
      <c r="M7"/>
      <c r="N7"/>
      <c r="O7"/>
      <c r="P7"/>
      <c r="Q7"/>
      <c r="R7"/>
      <c r="S7"/>
    </row>
    <row r="8" spans="1:19" ht="15" x14ac:dyDescent="0.25">
      <c r="A8" s="8"/>
      <c r="B8" s="241">
        <v>2</v>
      </c>
      <c r="C8" s="267" t="s">
        <v>707</v>
      </c>
      <c r="D8" s="155">
        <v>0</v>
      </c>
      <c r="E8" s="155">
        <v>0</v>
      </c>
      <c r="F8" s="155">
        <v>0</v>
      </c>
      <c r="G8" s="155">
        <v>2032</v>
      </c>
      <c r="H8" s="155">
        <v>0</v>
      </c>
      <c r="I8" s="155">
        <v>2032</v>
      </c>
      <c r="L8" s="175"/>
      <c r="M8"/>
      <c r="N8" s="181"/>
      <c r="O8" s="181"/>
      <c r="P8" s="181"/>
      <c r="Q8" s="181"/>
      <c r="R8" s="181"/>
      <c r="S8" s="181"/>
    </row>
    <row r="9" spans="1:19" ht="15" x14ac:dyDescent="0.25">
      <c r="A9" s="8"/>
      <c r="B9" s="268">
        <v>3</v>
      </c>
      <c r="C9" s="586" t="s">
        <v>186</v>
      </c>
      <c r="D9" s="155">
        <v>30948</v>
      </c>
      <c r="E9" s="155">
        <v>249183</v>
      </c>
      <c r="F9" s="155">
        <v>326017</v>
      </c>
      <c r="G9" s="155">
        <v>638279</v>
      </c>
      <c r="H9" s="155">
        <v>0</v>
      </c>
      <c r="I9" s="155">
        <v>1244427</v>
      </c>
      <c r="L9"/>
      <c r="M9"/>
      <c r="N9" s="757"/>
      <c r="O9" s="757"/>
      <c r="P9" s="757"/>
      <c r="Q9" s="757"/>
      <c r="R9" s="757"/>
      <c r="S9" s="757"/>
    </row>
    <row r="10" spans="1:19" ht="15" x14ac:dyDescent="0.25">
      <c r="A10" s="8"/>
      <c r="L10"/>
      <c r="M10"/>
      <c r="N10" s="188"/>
      <c r="O10" s="188"/>
      <c r="P10" s="188"/>
      <c r="Q10" s="188"/>
      <c r="R10" s="188"/>
      <c r="S10" s="188"/>
    </row>
    <row r="11" spans="1:19" ht="15" x14ac:dyDescent="0.25">
      <c r="A11" s="8"/>
      <c r="B11" s="184"/>
      <c r="C11" s="183"/>
      <c r="D11" s="183"/>
      <c r="E11" s="183"/>
      <c r="F11" s="183"/>
      <c r="G11" s="183"/>
      <c r="H11" s="183"/>
      <c r="I11" s="183"/>
      <c r="L11" s="189"/>
      <c r="M11" s="190"/>
      <c r="N11" s="191"/>
      <c r="O11" s="191"/>
      <c r="P11" s="191"/>
      <c r="Q11" s="191"/>
      <c r="R11" s="191"/>
      <c r="S11" s="191"/>
    </row>
    <row r="12" spans="1:19" ht="15" x14ac:dyDescent="0.25">
      <c r="A12" s="8"/>
      <c r="B12" s="185"/>
      <c r="C12" s="183"/>
      <c r="D12" s="183"/>
      <c r="E12" s="183"/>
      <c r="F12" s="183"/>
      <c r="G12" s="183"/>
      <c r="H12" s="183"/>
      <c r="I12" s="183"/>
      <c r="L12" s="189"/>
      <c r="M12" s="190"/>
      <c r="N12" s="191"/>
      <c r="O12" s="191"/>
      <c r="P12" s="191"/>
      <c r="Q12" s="191"/>
      <c r="R12" s="191"/>
      <c r="S12" s="191"/>
    </row>
    <row r="13" spans="1:19" ht="15" x14ac:dyDescent="0.25">
      <c r="A13" s="8"/>
      <c r="B13" s="185"/>
      <c r="C13" s="183"/>
      <c r="D13" s="183"/>
      <c r="E13" s="183"/>
      <c r="F13" s="183"/>
      <c r="G13" s="183"/>
      <c r="H13" s="183"/>
      <c r="I13" s="183"/>
      <c r="L13" s="192"/>
      <c r="M13" s="193"/>
      <c r="N13"/>
      <c r="O13"/>
      <c r="P13"/>
      <c r="Q13"/>
      <c r="R13"/>
      <c r="S13"/>
    </row>
    <row r="14" spans="1:19" x14ac:dyDescent="0.2">
      <c r="A14" s="8"/>
      <c r="B14" s="185"/>
      <c r="C14" s="183"/>
      <c r="D14" s="183"/>
      <c r="E14" s="183"/>
      <c r="F14" s="183"/>
      <c r="G14" s="183"/>
      <c r="H14" s="183"/>
      <c r="I14" s="183"/>
    </row>
    <row r="15" spans="1:19" x14ac:dyDescent="0.2">
      <c r="A15" s="8"/>
      <c r="B15" s="185"/>
      <c r="C15" s="183"/>
      <c r="D15" s="183"/>
      <c r="E15" s="183"/>
      <c r="F15" s="183"/>
      <c r="G15" s="183"/>
      <c r="H15" s="183"/>
      <c r="I15" s="183"/>
    </row>
    <row r="16" spans="1:19" x14ac:dyDescent="0.2">
      <c r="A16" s="8"/>
      <c r="B16" s="185"/>
      <c r="C16" s="183"/>
      <c r="D16" s="183"/>
      <c r="E16" s="183"/>
      <c r="F16" s="183"/>
      <c r="G16" s="183"/>
      <c r="H16" s="183"/>
      <c r="I16" s="183"/>
    </row>
    <row r="17" spans="1:12" x14ac:dyDescent="0.2">
      <c r="A17" s="8"/>
      <c r="B17" s="185"/>
      <c r="C17" s="183"/>
      <c r="D17" s="183"/>
      <c r="E17" s="183"/>
      <c r="F17" s="183"/>
      <c r="G17" s="183"/>
      <c r="H17" s="183"/>
      <c r="I17" s="183"/>
    </row>
    <row r="18" spans="1:12" x14ac:dyDescent="0.2">
      <c r="A18" s="8"/>
      <c r="B18" s="185"/>
      <c r="C18" s="183"/>
      <c r="D18" s="183"/>
      <c r="E18" s="183"/>
      <c r="F18" s="183"/>
      <c r="G18" s="183"/>
      <c r="H18" s="183"/>
      <c r="I18" s="183"/>
    </row>
    <row r="19" spans="1:12" x14ac:dyDescent="0.2">
      <c r="A19" s="8"/>
      <c r="B19" s="184"/>
      <c r="C19" s="183"/>
      <c r="D19" s="183"/>
      <c r="E19" s="183"/>
      <c r="F19" s="183"/>
      <c r="G19" s="183"/>
      <c r="H19" s="183"/>
      <c r="I19" s="183"/>
    </row>
    <row r="20" spans="1:12" x14ac:dyDescent="0.2">
      <c r="A20" s="8"/>
      <c r="B20" s="186"/>
      <c r="C20" s="183"/>
      <c r="D20" s="183"/>
      <c r="E20" s="183"/>
      <c r="F20" s="183"/>
      <c r="G20" s="183"/>
      <c r="H20" s="183"/>
      <c r="I20" s="183"/>
    </row>
    <row r="21" spans="1:12" x14ac:dyDescent="0.2">
      <c r="A21" s="8"/>
      <c r="B21" s="184"/>
      <c r="C21" s="183"/>
      <c r="D21" s="183"/>
      <c r="E21" s="183"/>
      <c r="F21" s="183"/>
      <c r="G21" s="183"/>
      <c r="H21" s="183"/>
      <c r="I21" s="183"/>
      <c r="L21" s="12"/>
    </row>
    <row r="22" spans="1:12" ht="17.25" customHeight="1" x14ac:dyDescent="0.2">
      <c r="A22" s="8"/>
      <c r="B22" s="182"/>
      <c r="C22" s="183"/>
      <c r="D22" s="183"/>
      <c r="E22" s="183"/>
      <c r="F22" s="183"/>
      <c r="G22" s="183"/>
      <c r="H22" s="183"/>
      <c r="I22" s="183"/>
      <c r="L22" s="12"/>
    </row>
    <row r="23" spans="1:12" x14ac:dyDescent="0.2">
      <c r="A23" s="8"/>
      <c r="B23" s="182"/>
      <c r="C23" s="183"/>
      <c r="D23" s="183"/>
      <c r="E23" s="183"/>
      <c r="F23" s="183"/>
      <c r="G23" s="183"/>
      <c r="H23" s="183"/>
      <c r="I23" s="183"/>
      <c r="L23" s="12"/>
    </row>
    <row r="24" spans="1:12" x14ac:dyDescent="0.2">
      <c r="A24" s="8"/>
      <c r="B24" s="184"/>
      <c r="C24" s="183"/>
      <c r="D24" s="183"/>
      <c r="E24" s="183"/>
      <c r="F24" s="183"/>
      <c r="G24" s="183"/>
      <c r="H24" s="183"/>
      <c r="I24" s="183"/>
      <c r="L24" s="12"/>
    </row>
    <row r="25" spans="1:12" x14ac:dyDescent="0.2">
      <c r="A25" s="8"/>
      <c r="B25" s="184"/>
      <c r="C25" s="183"/>
      <c r="D25" s="183"/>
      <c r="E25" s="183"/>
      <c r="F25" s="183"/>
      <c r="G25" s="183"/>
      <c r="H25" s="183"/>
      <c r="I25" s="183"/>
      <c r="L25" s="12"/>
    </row>
    <row r="26" spans="1:12" x14ac:dyDescent="0.2">
      <c r="A26" s="8"/>
      <c r="B26" s="184"/>
      <c r="C26" s="183"/>
      <c r="D26" s="183"/>
      <c r="E26" s="183"/>
      <c r="F26" s="183"/>
      <c r="G26" s="183"/>
      <c r="H26" s="183"/>
      <c r="I26" s="183"/>
      <c r="L26" s="12"/>
    </row>
    <row r="27" spans="1:12" x14ac:dyDescent="0.2">
      <c r="A27" s="8"/>
      <c r="B27" s="184"/>
      <c r="C27" s="183"/>
      <c r="D27" s="183"/>
      <c r="E27" s="183"/>
      <c r="F27" s="183"/>
      <c r="G27" s="183"/>
      <c r="H27" s="183"/>
      <c r="I27" s="183"/>
      <c r="L27" s="12"/>
    </row>
    <row r="28" spans="1:12" x14ac:dyDescent="0.2">
      <c r="A28" s="8"/>
      <c r="B28" s="185"/>
      <c r="C28" s="183"/>
      <c r="D28" s="183"/>
      <c r="E28" s="183"/>
      <c r="F28" s="183"/>
      <c r="G28" s="183"/>
      <c r="H28" s="183"/>
      <c r="I28" s="183"/>
      <c r="L28" s="12"/>
    </row>
    <row r="29" spans="1:12" x14ac:dyDescent="0.2">
      <c r="A29" s="8"/>
      <c r="B29" s="184"/>
      <c r="C29" s="183"/>
      <c r="D29" s="183"/>
      <c r="E29" s="183"/>
      <c r="F29" s="183"/>
      <c r="G29" s="183"/>
      <c r="H29" s="183"/>
      <c r="I29" s="183"/>
      <c r="L29" s="12"/>
    </row>
    <row r="30" spans="1:12" x14ac:dyDescent="0.2">
      <c r="A30" s="8"/>
      <c r="B30" s="185"/>
      <c r="C30" s="183"/>
      <c r="D30" s="183"/>
      <c r="E30" s="183"/>
      <c r="F30" s="183"/>
      <c r="G30" s="183"/>
      <c r="H30" s="183"/>
      <c r="I30" s="183"/>
      <c r="L30" s="12"/>
    </row>
    <row r="31" spans="1:12" x14ac:dyDescent="0.2">
      <c r="A31" s="8"/>
      <c r="B31" s="184"/>
      <c r="C31" s="183"/>
      <c r="D31" s="183"/>
      <c r="E31" s="183"/>
      <c r="F31" s="183"/>
      <c r="G31" s="183"/>
      <c r="H31" s="183"/>
      <c r="I31" s="183"/>
      <c r="L31" s="12"/>
    </row>
    <row r="32" spans="1:12" x14ac:dyDescent="0.2">
      <c r="A32" s="8"/>
      <c r="B32" s="185"/>
      <c r="C32" s="183"/>
      <c r="D32" s="183"/>
      <c r="E32" s="183"/>
      <c r="F32" s="183"/>
      <c r="G32" s="183"/>
      <c r="H32" s="183"/>
      <c r="I32" s="183"/>
      <c r="L32" s="12"/>
    </row>
    <row r="33" spans="1:13" x14ac:dyDescent="0.2">
      <c r="A33" s="8"/>
      <c r="B33" s="184"/>
      <c r="C33" s="183"/>
      <c r="D33" s="183"/>
      <c r="E33" s="183"/>
      <c r="F33" s="183"/>
      <c r="G33" s="183"/>
      <c r="H33" s="183"/>
      <c r="I33" s="183"/>
      <c r="L33" s="12"/>
    </row>
    <row r="34" spans="1:13" x14ac:dyDescent="0.2">
      <c r="A34" s="8"/>
      <c r="B34" s="184"/>
      <c r="C34" s="183"/>
      <c r="D34" s="183"/>
      <c r="E34" s="183"/>
      <c r="F34" s="183"/>
      <c r="G34" s="183"/>
      <c r="H34" s="183"/>
      <c r="I34" s="183"/>
      <c r="L34" s="12"/>
    </row>
    <row r="35" spans="1:13" x14ac:dyDescent="0.2">
      <c r="A35" s="8"/>
      <c r="B35" s="184"/>
      <c r="C35" s="183"/>
      <c r="D35" s="183"/>
      <c r="E35" s="183"/>
      <c r="F35" s="183"/>
      <c r="G35" s="183"/>
      <c r="H35" s="183"/>
      <c r="I35" s="183"/>
      <c r="L35" s="12"/>
    </row>
    <row r="36" spans="1:13" x14ac:dyDescent="0.2">
      <c r="A36" s="8"/>
      <c r="B36" s="184"/>
      <c r="C36" s="183"/>
      <c r="D36" s="183"/>
      <c r="E36" s="183"/>
      <c r="F36" s="183"/>
      <c r="G36" s="183"/>
      <c r="H36" s="183"/>
      <c r="I36" s="183"/>
      <c r="L36" s="12"/>
    </row>
    <row r="37" spans="1:13" x14ac:dyDescent="0.2">
      <c r="A37" s="8"/>
      <c r="B37" s="184"/>
      <c r="C37" s="183"/>
      <c r="D37" s="183"/>
      <c r="E37" s="183"/>
      <c r="F37" s="183"/>
      <c r="G37" s="183"/>
      <c r="H37" s="183"/>
      <c r="I37" s="183"/>
      <c r="L37" s="12"/>
    </row>
    <row r="38" spans="1:13" x14ac:dyDescent="0.2">
      <c r="A38" s="8"/>
      <c r="B38" s="184"/>
      <c r="C38" s="183"/>
      <c r="D38" s="183"/>
      <c r="E38" s="183"/>
      <c r="F38" s="183"/>
      <c r="G38" s="183"/>
      <c r="H38" s="183"/>
      <c r="I38" s="183"/>
      <c r="L38" s="12"/>
    </row>
    <row r="39" spans="1:13" x14ac:dyDescent="0.2">
      <c r="A39" s="8"/>
      <c r="B39" s="184"/>
      <c r="C39" s="183"/>
      <c r="D39" s="183"/>
      <c r="E39" s="183"/>
      <c r="F39" s="183"/>
      <c r="G39" s="183"/>
      <c r="H39" s="183"/>
      <c r="I39" s="183"/>
      <c r="L39" s="12"/>
    </row>
    <row r="40" spans="1:13" x14ac:dyDescent="0.2">
      <c r="A40" s="8"/>
      <c r="B40" s="186"/>
      <c r="C40" s="187"/>
      <c r="D40" s="187"/>
      <c r="E40" s="187"/>
      <c r="F40" s="187"/>
      <c r="G40" s="187"/>
      <c r="H40" s="187"/>
      <c r="I40" s="187"/>
      <c r="K40" s="12"/>
      <c r="M40" s="12"/>
    </row>
    <row r="41" spans="1:13" x14ac:dyDescent="0.2">
      <c r="A41" s="8"/>
      <c r="B41" s="186"/>
      <c r="C41" s="187"/>
      <c r="D41" s="187"/>
      <c r="E41" s="187"/>
      <c r="F41" s="187"/>
      <c r="G41" s="187"/>
      <c r="H41" s="187"/>
      <c r="I41" s="187"/>
      <c r="K41" s="12"/>
      <c r="M41" s="12"/>
    </row>
    <row r="42" spans="1:13" x14ac:dyDescent="0.2">
      <c r="A42" s="8"/>
      <c r="B42" s="184"/>
      <c r="C42" s="183"/>
      <c r="D42" s="183"/>
      <c r="E42" s="183"/>
      <c r="F42" s="183"/>
      <c r="G42" s="183"/>
      <c r="H42" s="183"/>
      <c r="I42" s="183"/>
      <c r="K42" s="12"/>
      <c r="M42" s="12"/>
    </row>
    <row r="43" spans="1:13" x14ac:dyDescent="0.2">
      <c r="A43" s="8"/>
      <c r="B43" s="184"/>
      <c r="C43" s="183"/>
      <c r="D43" s="183"/>
      <c r="E43" s="183"/>
      <c r="F43" s="183"/>
      <c r="G43" s="183"/>
      <c r="H43" s="183"/>
      <c r="I43" s="183"/>
    </row>
    <row r="44" spans="1:13" x14ac:dyDescent="0.2">
      <c r="A44" s="8"/>
      <c r="B44" s="184"/>
      <c r="C44" s="183"/>
      <c r="D44" s="183"/>
      <c r="E44" s="183"/>
      <c r="F44" s="183"/>
      <c r="G44" s="183"/>
      <c r="H44" s="183"/>
      <c r="I44" s="183"/>
    </row>
    <row r="45" spans="1:13" x14ac:dyDescent="0.2">
      <c r="A45" s="8"/>
      <c r="B45" s="8"/>
      <c r="C45" s="8"/>
      <c r="D45" s="8"/>
      <c r="E45" s="8"/>
      <c r="F45" s="8"/>
      <c r="G45" s="8"/>
      <c r="H45" s="8"/>
      <c r="I45" s="8"/>
    </row>
  </sheetData>
  <mergeCells count="2">
    <mergeCell ref="N9:S9"/>
    <mergeCell ref="D5:I5"/>
  </mergeCells>
  <hyperlinks>
    <hyperlink ref="J2" location="Index!A1" display="Back to index" xr:uid="{9D9A303F-6C03-4B68-AE89-118BA173F869}"/>
  </hyperlinks>
  <pageMargins left="0.70866141732283472" right="0.70866141732283472" top="0.74803149606299213" bottom="0.74803149606299213" header="0.31496062992125984" footer="0.31496062992125984"/>
  <pageSetup paperSize="9" scale="67"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64E25-4120-4271-AFFE-08D8F7A661DD}">
  <sheetPr codeName="Sheet22">
    <pageSetUpPr fitToPage="1"/>
  </sheetPr>
  <dimension ref="B2:E11"/>
  <sheetViews>
    <sheetView showGridLines="0" zoomScaleNormal="100" workbookViewId="0">
      <selection activeCell="F42" sqref="F42"/>
    </sheetView>
  </sheetViews>
  <sheetFormatPr defaultColWidth="9.28515625" defaultRowHeight="14.25" x14ac:dyDescent="0.2"/>
  <cols>
    <col min="1" max="1" width="9.28515625" style="4"/>
    <col min="2" max="2" width="4.28515625" style="4" customWidth="1"/>
    <col min="3" max="3" width="54.5703125" style="4" customWidth="1"/>
    <col min="4" max="4" width="12.7109375" style="4" customWidth="1"/>
    <col min="5" max="5" width="14.28515625" style="4" customWidth="1"/>
    <col min="6" max="6" width="9.28515625" style="4" customWidth="1"/>
    <col min="7" max="7" width="5.28515625" style="4" customWidth="1"/>
    <col min="8" max="8" width="9.28515625" style="4" customWidth="1"/>
    <col min="9" max="16384" width="9.28515625" style="4"/>
  </cols>
  <sheetData>
    <row r="2" spans="2:5" x14ac:dyDescent="0.2">
      <c r="B2" s="248" t="s">
        <v>729</v>
      </c>
      <c r="C2" s="264"/>
      <c r="D2" s="264"/>
      <c r="E2" s="7" t="s">
        <v>148</v>
      </c>
    </row>
    <row r="3" spans="2:5" ht="15.75" x14ac:dyDescent="0.25">
      <c r="B3" s="176"/>
      <c r="C3" s="177"/>
      <c r="D3" s="177"/>
    </row>
    <row r="4" spans="2:5" x14ac:dyDescent="0.2">
      <c r="B4" s="269"/>
      <c r="C4" s="270"/>
      <c r="D4" s="490" t="s">
        <v>151</v>
      </c>
    </row>
    <row r="5" spans="2:5" ht="27.75" customHeight="1" x14ac:dyDescent="0.2">
      <c r="B5" s="269"/>
      <c r="C5" s="270"/>
      <c r="D5" s="400" t="s">
        <v>730</v>
      </c>
    </row>
    <row r="6" spans="2:5" x14ac:dyDescent="0.2">
      <c r="B6" s="395" t="s">
        <v>588</v>
      </c>
      <c r="C6" s="397" t="s">
        <v>731</v>
      </c>
      <c r="D6" s="401">
        <v>21594</v>
      </c>
    </row>
    <row r="7" spans="2:5" x14ac:dyDescent="0.2">
      <c r="B7" s="396" t="s">
        <v>594</v>
      </c>
      <c r="C7" s="398" t="s">
        <v>732</v>
      </c>
      <c r="D7" s="401">
        <v>11597</v>
      </c>
    </row>
    <row r="8" spans="2:5" x14ac:dyDescent="0.2">
      <c r="B8" s="396" t="s">
        <v>694</v>
      </c>
      <c r="C8" s="398" t="s">
        <v>733</v>
      </c>
      <c r="D8" s="401">
        <v>-12060</v>
      </c>
    </row>
    <row r="9" spans="2:5" x14ac:dyDescent="0.2">
      <c r="B9" s="396" t="s">
        <v>696</v>
      </c>
      <c r="C9" s="399" t="s">
        <v>734</v>
      </c>
      <c r="D9" s="401">
        <v>-1106</v>
      </c>
    </row>
    <row r="10" spans="2:5" x14ac:dyDescent="0.2">
      <c r="B10" s="396" t="s">
        <v>698</v>
      </c>
      <c r="C10" s="399" t="s">
        <v>735</v>
      </c>
      <c r="D10" s="401">
        <v>-10954</v>
      </c>
    </row>
    <row r="11" spans="2:5" x14ac:dyDescent="0.2">
      <c r="B11" s="395" t="s">
        <v>700</v>
      </c>
      <c r="C11" s="397" t="s">
        <v>736</v>
      </c>
      <c r="D11" s="402">
        <v>21130</v>
      </c>
    </row>
  </sheetData>
  <hyperlinks>
    <hyperlink ref="E2" location="Index!A1" display="Back to index" xr:uid="{57874CE8-7AB2-44E8-A85E-4CA294A7A51F}"/>
  </hyperlinks>
  <pageMargins left="0.70866141732283472" right="0.70866141732283472" top="0.74803149606299213" bottom="0.74803149606299213" header="0.31496062992125984" footer="0.31496062992125984"/>
  <pageSetup paperSize="9" orientation="landscape" r:id="rId1"/>
  <ignoredErrors>
    <ignoredError sqref="B6:B11"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850E2-A6D6-421F-847B-A1D09923AE28}">
  <sheetPr codeName="Sheet39"/>
  <dimension ref="B2:M18"/>
  <sheetViews>
    <sheetView showGridLines="0" workbookViewId="0">
      <selection activeCell="I33" sqref="I33"/>
    </sheetView>
  </sheetViews>
  <sheetFormatPr defaultColWidth="8.7109375" defaultRowHeight="14.25" x14ac:dyDescent="0.2"/>
  <cols>
    <col min="1" max="1" width="8.7109375" style="4"/>
    <col min="2" max="2" width="5.85546875" style="4" customWidth="1"/>
    <col min="3" max="3" width="8.7109375" style="4"/>
    <col min="4" max="4" width="20.5703125" style="4" customWidth="1"/>
    <col min="5" max="12" width="14.28515625" style="4" customWidth="1"/>
    <col min="13" max="16384" width="8.7109375" style="4"/>
  </cols>
  <sheetData>
    <row r="2" spans="2:13" x14ac:dyDescent="0.2">
      <c r="B2" s="771" t="s">
        <v>737</v>
      </c>
      <c r="C2" s="771"/>
      <c r="D2" s="771"/>
      <c r="E2" s="771"/>
      <c r="F2" s="771"/>
      <c r="G2" s="771"/>
      <c r="H2" s="771"/>
      <c r="I2" s="264"/>
      <c r="J2" s="264"/>
      <c r="K2" s="264"/>
      <c r="L2" s="264"/>
      <c r="M2" s="7" t="s">
        <v>148</v>
      </c>
    </row>
    <row r="4" spans="2:13" x14ac:dyDescent="0.2">
      <c r="B4" s="8"/>
      <c r="C4" s="772"/>
      <c r="D4" s="772"/>
      <c r="E4" s="491" t="s">
        <v>151</v>
      </c>
      <c r="F4" s="491" t="s">
        <v>152</v>
      </c>
      <c r="G4" s="491" t="s">
        <v>153</v>
      </c>
      <c r="H4" s="491" t="s">
        <v>188</v>
      </c>
      <c r="I4" s="150" t="s">
        <v>189</v>
      </c>
      <c r="J4" s="150" t="s">
        <v>239</v>
      </c>
      <c r="K4" s="150" t="s">
        <v>566</v>
      </c>
      <c r="L4" s="150" t="s">
        <v>567</v>
      </c>
    </row>
    <row r="5" spans="2:13" ht="54.75" customHeight="1" x14ac:dyDescent="0.2">
      <c r="B5" s="45"/>
      <c r="C5" s="766"/>
      <c r="D5" s="766"/>
      <c r="E5" s="773" t="s">
        <v>738</v>
      </c>
      <c r="F5" s="774"/>
      <c r="G5" s="774"/>
      <c r="H5" s="775"/>
      <c r="I5" s="775" t="s">
        <v>678</v>
      </c>
      <c r="J5" s="763"/>
      <c r="K5" s="776" t="s">
        <v>739</v>
      </c>
      <c r="L5" s="776"/>
      <c r="M5" s="138"/>
    </row>
    <row r="6" spans="2:13" ht="21" customHeight="1" x14ac:dyDescent="0.2">
      <c r="B6" s="45"/>
      <c r="C6" s="766"/>
      <c r="D6" s="767"/>
      <c r="E6" s="768" t="s">
        <v>740</v>
      </c>
      <c r="F6" s="770" t="s">
        <v>741</v>
      </c>
      <c r="G6" s="770"/>
      <c r="H6" s="770"/>
      <c r="I6" s="763" t="s">
        <v>742</v>
      </c>
      <c r="J6" s="763" t="s">
        <v>743</v>
      </c>
      <c r="K6" s="345"/>
      <c r="L6" s="763" t="s">
        <v>744</v>
      </c>
    </row>
    <row r="7" spans="2:13" ht="75.75" customHeight="1" x14ac:dyDescent="0.2">
      <c r="B7" s="153"/>
      <c r="C7" s="764"/>
      <c r="D7" s="765"/>
      <c r="E7" s="769"/>
      <c r="F7" s="152"/>
      <c r="G7" s="344" t="s">
        <v>745</v>
      </c>
      <c r="H7" s="151" t="s">
        <v>746</v>
      </c>
      <c r="I7" s="763"/>
      <c r="J7" s="763"/>
      <c r="K7" s="346"/>
      <c r="L7" s="763"/>
    </row>
    <row r="8" spans="2:13" ht="23.25" customHeight="1" x14ac:dyDescent="0.2">
      <c r="B8" s="158" t="s">
        <v>690</v>
      </c>
      <c r="C8" s="762" t="s">
        <v>691</v>
      </c>
      <c r="D8" s="762"/>
      <c r="E8" s="388">
        <v>0</v>
      </c>
      <c r="F8" s="388">
        <v>0</v>
      </c>
      <c r="G8" s="388">
        <v>0</v>
      </c>
      <c r="H8" s="388">
        <v>0</v>
      </c>
      <c r="I8" s="388">
        <v>0</v>
      </c>
      <c r="J8" s="388">
        <v>0</v>
      </c>
      <c r="K8" s="388">
        <v>0</v>
      </c>
      <c r="L8" s="388">
        <v>0</v>
      </c>
    </row>
    <row r="9" spans="2:13" x14ac:dyDescent="0.2">
      <c r="B9" s="561" t="s">
        <v>240</v>
      </c>
      <c r="C9" s="762" t="s">
        <v>692</v>
      </c>
      <c r="D9" s="762"/>
      <c r="E9" s="156">
        <v>46911</v>
      </c>
      <c r="F9" s="155">
        <v>10453</v>
      </c>
      <c r="G9" s="155">
        <v>10453</v>
      </c>
      <c r="H9" s="155">
        <v>10453</v>
      </c>
      <c r="I9" s="57">
        <v>-1935</v>
      </c>
      <c r="J9" s="57">
        <v>-2864</v>
      </c>
      <c r="K9" s="156">
        <v>50565</v>
      </c>
      <c r="L9" s="156">
        <v>6491</v>
      </c>
    </row>
    <row r="10" spans="2:13" x14ac:dyDescent="0.2">
      <c r="B10" s="68" t="s">
        <v>241</v>
      </c>
      <c r="C10" s="761" t="s">
        <v>693</v>
      </c>
      <c r="D10" s="761"/>
      <c r="E10" s="155">
        <v>0</v>
      </c>
      <c r="F10" s="155">
        <v>0</v>
      </c>
      <c r="G10" s="155">
        <v>0</v>
      </c>
      <c r="H10" s="155">
        <v>0</v>
      </c>
      <c r="I10" s="155">
        <v>0</v>
      </c>
      <c r="J10" s="155">
        <v>0</v>
      </c>
      <c r="K10" s="155">
        <v>0</v>
      </c>
      <c r="L10" s="155">
        <v>0</v>
      </c>
    </row>
    <row r="11" spans="2:13" x14ac:dyDescent="0.2">
      <c r="B11" s="68" t="s">
        <v>242</v>
      </c>
      <c r="C11" s="761" t="s">
        <v>695</v>
      </c>
      <c r="D11" s="761"/>
      <c r="E11" s="155">
        <v>215</v>
      </c>
      <c r="F11" s="155">
        <v>0</v>
      </c>
      <c r="G11" s="155">
        <v>0</v>
      </c>
      <c r="H11" s="155">
        <v>0</v>
      </c>
      <c r="I11" s="602">
        <v>-1</v>
      </c>
      <c r="J11" s="155">
        <v>0</v>
      </c>
      <c r="K11" s="155">
        <v>0</v>
      </c>
      <c r="L11" s="155">
        <v>0</v>
      </c>
    </row>
    <row r="12" spans="2:13" x14ac:dyDescent="0.2">
      <c r="B12" s="68" t="s">
        <v>244</v>
      </c>
      <c r="C12" s="761" t="s">
        <v>697</v>
      </c>
      <c r="D12" s="761"/>
      <c r="E12" s="155">
        <v>0</v>
      </c>
      <c r="F12" s="155">
        <v>0</v>
      </c>
      <c r="G12" s="155">
        <v>0</v>
      </c>
      <c r="H12" s="155">
        <v>0</v>
      </c>
      <c r="I12" s="155">
        <v>0</v>
      </c>
      <c r="J12" s="155">
        <v>0</v>
      </c>
      <c r="K12" s="155">
        <v>0</v>
      </c>
      <c r="L12" s="155">
        <v>0</v>
      </c>
    </row>
    <row r="13" spans="2:13" x14ac:dyDescent="0.2">
      <c r="B13" s="68" t="s">
        <v>245</v>
      </c>
      <c r="C13" s="761" t="s">
        <v>699</v>
      </c>
      <c r="D13" s="761"/>
      <c r="E13" s="155">
        <v>1303</v>
      </c>
      <c r="F13" s="155">
        <v>571</v>
      </c>
      <c r="G13" s="155">
        <v>571</v>
      </c>
      <c r="H13" s="155">
        <v>571</v>
      </c>
      <c r="I13" s="57">
        <v>-192</v>
      </c>
      <c r="J13" s="57">
        <v>-33</v>
      </c>
      <c r="K13" s="155">
        <v>1513</v>
      </c>
      <c r="L13" s="155">
        <v>483</v>
      </c>
    </row>
    <row r="14" spans="2:13" x14ac:dyDescent="0.2">
      <c r="B14" s="68" t="s">
        <v>747</v>
      </c>
      <c r="C14" s="761" t="s">
        <v>701</v>
      </c>
      <c r="D14" s="761"/>
      <c r="E14" s="155">
        <v>39683</v>
      </c>
      <c r="F14" s="155">
        <v>8619</v>
      </c>
      <c r="G14" s="155">
        <v>8619</v>
      </c>
      <c r="H14" s="155">
        <v>8619</v>
      </c>
      <c r="I14" s="57">
        <v>-1676</v>
      </c>
      <c r="J14" s="57">
        <v>-2733</v>
      </c>
      <c r="K14" s="155">
        <v>42662</v>
      </c>
      <c r="L14" s="155">
        <v>4929</v>
      </c>
    </row>
    <row r="15" spans="2:13" x14ac:dyDescent="0.2">
      <c r="B15" s="68" t="s">
        <v>748</v>
      </c>
      <c r="C15" s="761" t="s">
        <v>705</v>
      </c>
      <c r="D15" s="761"/>
      <c r="E15" s="155">
        <v>5710</v>
      </c>
      <c r="F15" s="155">
        <v>1264</v>
      </c>
      <c r="G15" s="155">
        <v>1264</v>
      </c>
      <c r="H15" s="155">
        <v>1264</v>
      </c>
      <c r="I15" s="57">
        <v>-66</v>
      </c>
      <c r="J15" s="57">
        <v>-98</v>
      </c>
      <c r="K15" s="155">
        <v>6389</v>
      </c>
      <c r="L15" s="155">
        <v>1080</v>
      </c>
    </row>
    <row r="16" spans="2:13" x14ac:dyDescent="0.2">
      <c r="B16" s="158" t="s">
        <v>749</v>
      </c>
      <c r="C16" s="762" t="s">
        <v>750</v>
      </c>
      <c r="D16" s="762"/>
      <c r="E16" s="155">
        <v>0</v>
      </c>
      <c r="F16" s="155">
        <v>0</v>
      </c>
      <c r="G16" s="154">
        <v>0</v>
      </c>
      <c r="H16" s="155">
        <v>0</v>
      </c>
      <c r="I16" s="155">
        <v>0</v>
      </c>
      <c r="J16" s="155">
        <v>0</v>
      </c>
      <c r="K16" s="155">
        <v>0</v>
      </c>
      <c r="L16" s="154">
        <v>0</v>
      </c>
    </row>
    <row r="17" spans="2:12" x14ac:dyDescent="0.2">
      <c r="B17" s="69" t="s">
        <v>751</v>
      </c>
      <c r="C17" s="760" t="s">
        <v>752</v>
      </c>
      <c r="D17" s="760"/>
      <c r="E17" s="157">
        <v>164</v>
      </c>
      <c r="F17" s="157">
        <v>2</v>
      </c>
      <c r="G17" s="157">
        <v>2</v>
      </c>
      <c r="H17" s="157">
        <v>2</v>
      </c>
      <c r="I17" s="155">
        <v>3</v>
      </c>
      <c r="J17" s="155">
        <v>1</v>
      </c>
      <c r="K17" s="157">
        <v>151</v>
      </c>
      <c r="L17" s="157">
        <v>1</v>
      </c>
    </row>
    <row r="18" spans="2:12" x14ac:dyDescent="0.2">
      <c r="B18" s="432">
        <v>10</v>
      </c>
      <c r="C18" s="758" t="s">
        <v>186</v>
      </c>
      <c r="D18" s="759"/>
      <c r="E18" s="144">
        <v>47075</v>
      </c>
      <c r="F18" s="144">
        <v>10455</v>
      </c>
      <c r="G18" s="343">
        <v>10455</v>
      </c>
      <c r="H18" s="144">
        <v>10455</v>
      </c>
      <c r="I18" s="164">
        <v>-1932</v>
      </c>
      <c r="J18" s="164">
        <v>-2863</v>
      </c>
      <c r="K18" s="343">
        <v>50716</v>
      </c>
      <c r="L18" s="381">
        <v>6492</v>
      </c>
    </row>
  </sheetData>
  <mergeCells count="24">
    <mergeCell ref="B2:H2"/>
    <mergeCell ref="C4:D4"/>
    <mergeCell ref="E5:H5"/>
    <mergeCell ref="I5:J5"/>
    <mergeCell ref="K5:L5"/>
    <mergeCell ref="C5:D5"/>
    <mergeCell ref="L6:L7"/>
    <mergeCell ref="C7:D7"/>
    <mergeCell ref="C11:D11"/>
    <mergeCell ref="C12:D12"/>
    <mergeCell ref="C8:D8"/>
    <mergeCell ref="C10:D10"/>
    <mergeCell ref="C6:D6"/>
    <mergeCell ref="E6:E7"/>
    <mergeCell ref="F6:H6"/>
    <mergeCell ref="I6:I7"/>
    <mergeCell ref="J6:J7"/>
    <mergeCell ref="C9:D9"/>
    <mergeCell ref="C18:D18"/>
    <mergeCell ref="C17:D17"/>
    <mergeCell ref="C15:D15"/>
    <mergeCell ref="C16:D16"/>
    <mergeCell ref="C13:D13"/>
    <mergeCell ref="C14:D14"/>
  </mergeCells>
  <hyperlinks>
    <hyperlink ref="M2" location="Index!A1" display="Back to index" xr:uid="{F235D951-C09D-4E87-82E5-BE6D3C6CA634}"/>
  </hyperlinks>
  <pageMargins left="0.7" right="0.7" top="0.75" bottom="0.75" header="0.3" footer="0.3"/>
  <pageSetup paperSize="9" orientation="portrait" r:id="rId1"/>
  <ignoredErrors>
    <ignoredError sqref="B8:B18"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3CA28-64AB-404B-BE55-3647F80CD139}">
  <sheetPr codeName="Sheet40"/>
  <dimension ref="B2:P33"/>
  <sheetViews>
    <sheetView showGridLines="0" workbookViewId="0">
      <selection activeCell="F42" sqref="F42"/>
    </sheetView>
  </sheetViews>
  <sheetFormatPr defaultColWidth="8.7109375" defaultRowHeight="14.25" x14ac:dyDescent="0.2"/>
  <cols>
    <col min="1" max="2" width="8.7109375" style="4"/>
    <col min="3" max="3" width="32.7109375" style="4" customWidth="1"/>
    <col min="4" max="15" width="13.5703125" style="4" customWidth="1"/>
    <col min="16" max="16" width="4.7109375" style="4" customWidth="1"/>
    <col min="17" max="17" width="8.7109375" style="4"/>
    <col min="18" max="18" width="7.5703125" style="4" customWidth="1"/>
    <col min="19" max="19" width="1.7109375" style="4" customWidth="1"/>
    <col min="20" max="20" width="8.7109375" style="4"/>
    <col min="21" max="21" width="5.42578125" style="4" customWidth="1"/>
    <col min="22" max="16384" width="8.7109375" style="4"/>
  </cols>
  <sheetData>
    <row r="2" spans="2:16" x14ac:dyDescent="0.2">
      <c r="B2" s="245" t="s">
        <v>753</v>
      </c>
      <c r="C2" s="264"/>
      <c r="D2" s="264"/>
      <c r="E2" s="264"/>
      <c r="F2" s="264"/>
      <c r="G2" s="264"/>
      <c r="H2" s="264"/>
      <c r="I2" s="264"/>
      <c r="J2" s="264"/>
      <c r="K2" s="264"/>
      <c r="L2" s="264"/>
      <c r="M2" s="264"/>
      <c r="N2" s="264"/>
      <c r="O2" s="264"/>
      <c r="P2" s="7" t="s">
        <v>148</v>
      </c>
    </row>
    <row r="5" spans="2:16" s="8" customFormat="1" ht="13.5" customHeight="1" x14ac:dyDescent="0.2">
      <c r="B5" s="70"/>
      <c r="C5" s="382"/>
      <c r="D5" s="383" t="s">
        <v>151</v>
      </c>
      <c r="E5" s="383" t="s">
        <v>152</v>
      </c>
      <c r="F5" s="383" t="s">
        <v>153</v>
      </c>
      <c r="G5" s="383" t="s">
        <v>188</v>
      </c>
      <c r="H5" s="383" t="s">
        <v>189</v>
      </c>
      <c r="I5" s="383" t="s">
        <v>239</v>
      </c>
      <c r="J5" s="383" t="s">
        <v>566</v>
      </c>
      <c r="K5" s="383" t="s">
        <v>567</v>
      </c>
      <c r="L5" s="383" t="s">
        <v>568</v>
      </c>
      <c r="M5" s="383" t="s">
        <v>569</v>
      </c>
      <c r="N5" s="383" t="s">
        <v>570</v>
      </c>
      <c r="O5" s="383" t="s">
        <v>571</v>
      </c>
    </row>
    <row r="6" spans="2:16" s="8" customFormat="1" ht="13.5" customHeight="1" x14ac:dyDescent="0.2">
      <c r="B6" s="71"/>
      <c r="C6" s="384"/>
      <c r="D6" s="777" t="s">
        <v>754</v>
      </c>
      <c r="E6" s="777"/>
      <c r="F6" s="777"/>
      <c r="G6" s="777"/>
      <c r="H6" s="777"/>
      <c r="I6" s="777"/>
      <c r="J6" s="777"/>
      <c r="K6" s="777"/>
      <c r="L6" s="777"/>
      <c r="M6" s="777"/>
      <c r="N6" s="777"/>
      <c r="O6" s="777"/>
    </row>
    <row r="7" spans="2:16" s="8" customFormat="1" ht="13.5" customHeight="1" x14ac:dyDescent="0.2">
      <c r="B7" s="71"/>
      <c r="C7" s="384"/>
      <c r="D7" s="778" t="s">
        <v>681</v>
      </c>
      <c r="E7" s="777"/>
      <c r="F7" s="777"/>
      <c r="G7" s="779" t="s">
        <v>682</v>
      </c>
      <c r="H7" s="780"/>
      <c r="I7" s="780"/>
      <c r="J7" s="780"/>
      <c r="K7" s="780"/>
      <c r="L7" s="780"/>
      <c r="M7" s="780"/>
      <c r="N7" s="780"/>
      <c r="O7" s="780"/>
    </row>
    <row r="8" spans="2:16" s="8" customFormat="1" ht="59.25" customHeight="1" x14ac:dyDescent="0.2">
      <c r="B8" s="70"/>
      <c r="C8" s="382"/>
      <c r="D8" s="435"/>
      <c r="E8" s="385" t="s">
        <v>755</v>
      </c>
      <c r="F8" s="433" t="s">
        <v>756</v>
      </c>
      <c r="G8" s="434"/>
      <c r="H8" s="385" t="s">
        <v>757</v>
      </c>
      <c r="I8" s="385" t="s">
        <v>758</v>
      </c>
      <c r="J8" s="385" t="s">
        <v>759</v>
      </c>
      <c r="K8" s="385" t="s">
        <v>760</v>
      </c>
      <c r="L8" s="385" t="s">
        <v>761</v>
      </c>
      <c r="M8" s="385" t="s">
        <v>762</v>
      </c>
      <c r="N8" s="385" t="s">
        <v>763</v>
      </c>
      <c r="O8" s="385" t="s">
        <v>745</v>
      </c>
    </row>
    <row r="9" spans="2:16" s="8" customFormat="1" ht="22.5" x14ac:dyDescent="0.2">
      <c r="B9" s="72" t="s">
        <v>690</v>
      </c>
      <c r="C9" s="386" t="s">
        <v>691</v>
      </c>
      <c r="D9" s="387">
        <v>145570</v>
      </c>
      <c r="E9" s="388">
        <v>145570</v>
      </c>
      <c r="F9" s="388">
        <v>0</v>
      </c>
      <c r="G9" s="388">
        <v>0</v>
      </c>
      <c r="H9" s="388">
        <v>0</v>
      </c>
      <c r="I9" s="388">
        <v>0</v>
      </c>
      <c r="J9" s="388">
        <v>0</v>
      </c>
      <c r="K9" s="388">
        <v>0</v>
      </c>
      <c r="L9" s="388">
        <v>0</v>
      </c>
      <c r="M9" s="388">
        <v>0</v>
      </c>
      <c r="N9" s="388">
        <v>0</v>
      </c>
      <c r="O9" s="388">
        <v>0</v>
      </c>
    </row>
    <row r="10" spans="2:16" s="8" customFormat="1" ht="15.75" customHeight="1" x14ac:dyDescent="0.2">
      <c r="B10" s="562" t="s">
        <v>588</v>
      </c>
      <c r="C10" s="386" t="s">
        <v>692</v>
      </c>
      <c r="D10" s="388">
        <v>1232450</v>
      </c>
      <c r="E10" s="388">
        <v>1231843</v>
      </c>
      <c r="F10" s="388">
        <v>608</v>
      </c>
      <c r="G10" s="388">
        <v>21130</v>
      </c>
      <c r="H10" s="388">
        <v>18158</v>
      </c>
      <c r="I10" s="388">
        <v>1104</v>
      </c>
      <c r="J10" s="388">
        <v>1219</v>
      </c>
      <c r="K10" s="388">
        <v>498</v>
      </c>
      <c r="L10" s="388">
        <v>91</v>
      </c>
      <c r="M10" s="388">
        <v>1</v>
      </c>
      <c r="N10" s="388">
        <v>59</v>
      </c>
      <c r="O10" s="388">
        <v>21130</v>
      </c>
    </row>
    <row r="11" spans="2:16" s="8" customFormat="1" ht="15.75" customHeight="1" x14ac:dyDescent="0.2">
      <c r="B11" s="389" t="s">
        <v>594</v>
      </c>
      <c r="C11" s="390" t="s">
        <v>693</v>
      </c>
      <c r="D11" s="387">
        <v>1</v>
      </c>
      <c r="E11" s="388">
        <v>1</v>
      </c>
      <c r="F11" s="388">
        <v>0</v>
      </c>
      <c r="G11" s="388">
        <v>0</v>
      </c>
      <c r="H11" s="388">
        <v>0</v>
      </c>
      <c r="I11" s="388">
        <v>0</v>
      </c>
      <c r="J11" s="388">
        <v>0</v>
      </c>
      <c r="K11" s="388">
        <v>0</v>
      </c>
      <c r="L11" s="388">
        <v>0</v>
      </c>
      <c r="M11" s="388">
        <v>0</v>
      </c>
      <c r="N11" s="388">
        <v>0</v>
      </c>
      <c r="O11" s="388">
        <v>0</v>
      </c>
    </row>
    <row r="12" spans="2:16" s="8" customFormat="1" ht="15.75" customHeight="1" x14ac:dyDescent="0.2">
      <c r="B12" s="389" t="s">
        <v>694</v>
      </c>
      <c r="C12" s="390" t="s">
        <v>695</v>
      </c>
      <c r="D12" s="388">
        <v>10340</v>
      </c>
      <c r="E12" s="388">
        <v>10339</v>
      </c>
      <c r="F12" s="388">
        <v>1</v>
      </c>
      <c r="G12" s="388">
        <v>1</v>
      </c>
      <c r="H12" s="388">
        <v>0</v>
      </c>
      <c r="I12" s="388">
        <v>1</v>
      </c>
      <c r="J12" s="388">
        <v>0</v>
      </c>
      <c r="K12" s="388">
        <v>0</v>
      </c>
      <c r="L12" s="388">
        <v>0</v>
      </c>
      <c r="M12" s="388">
        <v>0</v>
      </c>
      <c r="N12" s="388">
        <v>0</v>
      </c>
      <c r="O12" s="388">
        <v>1</v>
      </c>
    </row>
    <row r="13" spans="2:16" s="8" customFormat="1" ht="15.75" customHeight="1" x14ac:dyDescent="0.2">
      <c r="B13" s="389" t="s">
        <v>696</v>
      </c>
      <c r="C13" s="390" t="s">
        <v>697</v>
      </c>
      <c r="D13" s="388">
        <v>55810</v>
      </c>
      <c r="E13" s="388">
        <v>55810</v>
      </c>
      <c r="F13" s="388">
        <v>0</v>
      </c>
      <c r="G13" s="388">
        <v>0</v>
      </c>
      <c r="H13" s="388">
        <v>0</v>
      </c>
      <c r="I13" s="388">
        <v>0</v>
      </c>
      <c r="J13" s="388">
        <v>0</v>
      </c>
      <c r="K13" s="388">
        <v>0</v>
      </c>
      <c r="L13" s="388">
        <v>0</v>
      </c>
      <c r="M13" s="388">
        <v>0</v>
      </c>
      <c r="N13" s="388">
        <v>0</v>
      </c>
      <c r="O13" s="388">
        <v>0</v>
      </c>
    </row>
    <row r="14" spans="2:16" s="8" customFormat="1" ht="15.75" customHeight="1" x14ac:dyDescent="0.2">
      <c r="B14" s="389" t="s">
        <v>698</v>
      </c>
      <c r="C14" s="390" t="s">
        <v>699</v>
      </c>
      <c r="D14" s="388">
        <v>49846</v>
      </c>
      <c r="E14" s="388">
        <v>49845</v>
      </c>
      <c r="F14" s="388">
        <v>0</v>
      </c>
      <c r="G14" s="388">
        <v>733</v>
      </c>
      <c r="H14" s="388">
        <v>729</v>
      </c>
      <c r="I14" s="388">
        <v>0</v>
      </c>
      <c r="J14" s="388">
        <v>1</v>
      </c>
      <c r="K14" s="388">
        <v>3</v>
      </c>
      <c r="L14" s="388">
        <v>0</v>
      </c>
      <c r="M14" s="388">
        <v>0</v>
      </c>
      <c r="N14" s="388">
        <v>0</v>
      </c>
      <c r="O14" s="388">
        <v>733</v>
      </c>
    </row>
    <row r="15" spans="2:16" s="8" customFormat="1" ht="15.75" customHeight="1" x14ac:dyDescent="0.2">
      <c r="B15" s="389" t="s">
        <v>700</v>
      </c>
      <c r="C15" s="390" t="s">
        <v>701</v>
      </c>
      <c r="D15" s="388">
        <v>546874</v>
      </c>
      <c r="E15" s="388">
        <v>546401</v>
      </c>
      <c r="F15" s="388">
        <v>473</v>
      </c>
      <c r="G15" s="388">
        <v>15143</v>
      </c>
      <c r="H15" s="388">
        <v>14039</v>
      </c>
      <c r="I15" s="388">
        <v>334</v>
      </c>
      <c r="J15" s="388">
        <v>605</v>
      </c>
      <c r="K15" s="388">
        <v>94</v>
      </c>
      <c r="L15" s="388">
        <v>72</v>
      </c>
      <c r="M15" s="388">
        <v>0</v>
      </c>
      <c r="N15" s="388">
        <v>0</v>
      </c>
      <c r="O15" s="388">
        <v>15143</v>
      </c>
    </row>
    <row r="16" spans="2:16" s="8" customFormat="1" ht="15.75" customHeight="1" x14ac:dyDescent="0.2">
      <c r="B16" s="389" t="s">
        <v>702</v>
      </c>
      <c r="C16" s="391" t="s">
        <v>764</v>
      </c>
      <c r="D16" s="388">
        <v>188151</v>
      </c>
      <c r="E16" s="388">
        <v>187691</v>
      </c>
      <c r="F16" s="388">
        <v>459</v>
      </c>
      <c r="G16" s="388">
        <v>7837</v>
      </c>
      <c r="H16" s="388">
        <v>6805</v>
      </c>
      <c r="I16" s="388">
        <v>309</v>
      </c>
      <c r="J16" s="388">
        <v>582</v>
      </c>
      <c r="K16" s="388">
        <v>81</v>
      </c>
      <c r="L16" s="388">
        <v>61</v>
      </c>
      <c r="M16" s="388">
        <v>0</v>
      </c>
      <c r="N16" s="388">
        <v>0</v>
      </c>
      <c r="O16" s="388">
        <v>7837</v>
      </c>
    </row>
    <row r="17" spans="2:15" s="8" customFormat="1" ht="15.75" customHeight="1" x14ac:dyDescent="0.2">
      <c r="B17" s="389" t="s">
        <v>704</v>
      </c>
      <c r="C17" s="390" t="s">
        <v>705</v>
      </c>
      <c r="D17" s="388">
        <v>569580</v>
      </c>
      <c r="E17" s="388">
        <v>569446</v>
      </c>
      <c r="F17" s="388">
        <v>134</v>
      </c>
      <c r="G17" s="388">
        <v>5254</v>
      </c>
      <c r="H17" s="388">
        <v>3390</v>
      </c>
      <c r="I17" s="388">
        <v>770</v>
      </c>
      <c r="J17" s="388">
        <v>613</v>
      </c>
      <c r="K17" s="388">
        <v>402</v>
      </c>
      <c r="L17" s="388">
        <v>19</v>
      </c>
      <c r="M17" s="388">
        <v>1</v>
      </c>
      <c r="N17" s="388">
        <v>59</v>
      </c>
      <c r="O17" s="388">
        <v>5254</v>
      </c>
    </row>
    <row r="18" spans="2:15" s="8" customFormat="1" ht="15.75" customHeight="1" x14ac:dyDescent="0.2">
      <c r="B18" s="562" t="s">
        <v>706</v>
      </c>
      <c r="C18" s="386" t="s">
        <v>750</v>
      </c>
      <c r="D18" s="387">
        <v>2032</v>
      </c>
      <c r="E18" s="388">
        <v>2032</v>
      </c>
      <c r="F18" s="388">
        <v>0</v>
      </c>
      <c r="G18" s="388">
        <v>0</v>
      </c>
      <c r="H18" s="388">
        <v>0</v>
      </c>
      <c r="I18" s="388">
        <v>0</v>
      </c>
      <c r="J18" s="388">
        <v>0</v>
      </c>
      <c r="K18" s="388">
        <v>0</v>
      </c>
      <c r="L18" s="388">
        <v>0</v>
      </c>
      <c r="M18" s="388">
        <v>0</v>
      </c>
      <c r="N18" s="388">
        <v>0</v>
      </c>
      <c r="O18" s="388">
        <v>0</v>
      </c>
    </row>
    <row r="19" spans="2:15" s="8" customFormat="1" ht="15.75" customHeight="1" x14ac:dyDescent="0.2">
      <c r="B19" s="389" t="s">
        <v>708</v>
      </c>
      <c r="C19" s="390" t="s">
        <v>693</v>
      </c>
      <c r="D19" s="388">
        <v>0</v>
      </c>
      <c r="E19" s="388">
        <v>0</v>
      </c>
      <c r="F19" s="388">
        <v>0</v>
      </c>
      <c r="G19" s="388">
        <v>0</v>
      </c>
      <c r="H19" s="388">
        <v>0</v>
      </c>
      <c r="I19" s="388">
        <v>0</v>
      </c>
      <c r="J19" s="388">
        <v>0</v>
      </c>
      <c r="K19" s="388">
        <v>0</v>
      </c>
      <c r="L19" s="388">
        <v>0</v>
      </c>
      <c r="M19" s="388">
        <v>0</v>
      </c>
      <c r="N19" s="388">
        <v>0</v>
      </c>
      <c r="O19" s="388">
        <v>0</v>
      </c>
    </row>
    <row r="20" spans="2:15" s="8" customFormat="1" ht="15.75" customHeight="1" x14ac:dyDescent="0.2">
      <c r="B20" s="389" t="s">
        <v>709</v>
      </c>
      <c r="C20" s="390" t="s">
        <v>695</v>
      </c>
      <c r="D20" s="388">
        <v>0</v>
      </c>
      <c r="E20" s="388">
        <v>0</v>
      </c>
      <c r="F20" s="388">
        <v>0</v>
      </c>
      <c r="G20" s="388">
        <v>0</v>
      </c>
      <c r="H20" s="388">
        <v>0</v>
      </c>
      <c r="I20" s="388">
        <v>0</v>
      </c>
      <c r="J20" s="388">
        <v>0</v>
      </c>
      <c r="K20" s="388">
        <v>0</v>
      </c>
      <c r="L20" s="388">
        <v>0</v>
      </c>
      <c r="M20" s="388">
        <v>0</v>
      </c>
      <c r="N20" s="388">
        <v>0</v>
      </c>
      <c r="O20" s="388">
        <v>0</v>
      </c>
    </row>
    <row r="21" spans="2:15" s="8" customFormat="1" ht="15.75" customHeight="1" x14ac:dyDescent="0.2">
      <c r="B21" s="389" t="s">
        <v>710</v>
      </c>
      <c r="C21" s="390" t="s">
        <v>697</v>
      </c>
      <c r="D21" s="388">
        <v>0</v>
      </c>
      <c r="E21" s="388">
        <v>0</v>
      </c>
      <c r="F21" s="388">
        <v>0</v>
      </c>
      <c r="G21" s="388">
        <v>0</v>
      </c>
      <c r="H21" s="388">
        <v>0</v>
      </c>
      <c r="I21" s="388">
        <v>0</v>
      </c>
      <c r="J21" s="388">
        <v>0</v>
      </c>
      <c r="K21" s="388">
        <v>0</v>
      </c>
      <c r="L21" s="388">
        <v>0</v>
      </c>
      <c r="M21" s="388">
        <v>0</v>
      </c>
      <c r="N21" s="388">
        <v>0</v>
      </c>
      <c r="O21" s="388">
        <v>0</v>
      </c>
    </row>
    <row r="22" spans="2:15" s="8" customFormat="1" ht="15.75" customHeight="1" x14ac:dyDescent="0.2">
      <c r="B22" s="389" t="s">
        <v>711</v>
      </c>
      <c r="C22" s="390" t="s">
        <v>699</v>
      </c>
      <c r="D22" s="388">
        <v>0</v>
      </c>
      <c r="E22" s="388">
        <v>0</v>
      </c>
      <c r="F22" s="388">
        <v>0</v>
      </c>
      <c r="G22" s="388">
        <v>0</v>
      </c>
      <c r="H22" s="388">
        <v>0</v>
      </c>
      <c r="I22" s="388">
        <v>0</v>
      </c>
      <c r="J22" s="388">
        <v>0</v>
      </c>
      <c r="K22" s="388">
        <v>0</v>
      </c>
      <c r="L22" s="388">
        <v>0</v>
      </c>
      <c r="M22" s="388">
        <v>0</v>
      </c>
      <c r="N22" s="388">
        <v>0</v>
      </c>
      <c r="O22" s="388">
        <v>0</v>
      </c>
    </row>
    <row r="23" spans="2:15" s="8" customFormat="1" ht="15.75" customHeight="1" x14ac:dyDescent="0.2">
      <c r="B23" s="389" t="s">
        <v>712</v>
      </c>
      <c r="C23" s="390" t="s">
        <v>701</v>
      </c>
      <c r="D23" s="387">
        <v>2032</v>
      </c>
      <c r="E23" s="388">
        <v>2032</v>
      </c>
      <c r="F23" s="388">
        <v>0</v>
      </c>
      <c r="G23" s="388">
        <v>0</v>
      </c>
      <c r="H23" s="388">
        <v>0</v>
      </c>
      <c r="I23" s="388">
        <v>0</v>
      </c>
      <c r="J23" s="388">
        <v>0</v>
      </c>
      <c r="K23" s="388">
        <v>0</v>
      </c>
      <c r="L23" s="388">
        <v>0</v>
      </c>
      <c r="M23" s="388">
        <v>0</v>
      </c>
      <c r="N23" s="388">
        <v>0</v>
      </c>
      <c r="O23" s="388">
        <v>0</v>
      </c>
    </row>
    <row r="24" spans="2:15" s="8" customFormat="1" ht="15.75" customHeight="1" x14ac:dyDescent="0.2">
      <c r="B24" s="562" t="s">
        <v>713</v>
      </c>
      <c r="C24" s="386" t="s">
        <v>765</v>
      </c>
      <c r="D24" s="388">
        <v>202802</v>
      </c>
      <c r="E24" s="388"/>
      <c r="F24" s="388"/>
      <c r="G24" s="388">
        <v>1680</v>
      </c>
      <c r="H24" s="388"/>
      <c r="I24" s="388"/>
      <c r="J24" s="388"/>
      <c r="K24" s="388"/>
      <c r="L24" s="388"/>
      <c r="M24" s="388"/>
      <c r="N24" s="388"/>
      <c r="O24" s="388">
        <v>1680</v>
      </c>
    </row>
    <row r="25" spans="2:15" s="8" customFormat="1" ht="15.75" customHeight="1" x14ac:dyDescent="0.2">
      <c r="B25" s="389" t="s">
        <v>715</v>
      </c>
      <c r="C25" s="390" t="s">
        <v>693</v>
      </c>
      <c r="D25" s="388">
        <v>0</v>
      </c>
      <c r="E25" s="388"/>
      <c r="F25" s="388"/>
      <c r="G25" s="388">
        <v>0</v>
      </c>
      <c r="H25" s="388"/>
      <c r="I25" s="388"/>
      <c r="J25" s="388"/>
      <c r="K25" s="388"/>
      <c r="L25" s="388"/>
      <c r="M25" s="388"/>
      <c r="N25" s="388"/>
      <c r="O25" s="388">
        <v>0</v>
      </c>
    </row>
    <row r="26" spans="2:15" s="8" customFormat="1" ht="15.75" customHeight="1" x14ac:dyDescent="0.2">
      <c r="B26" s="389" t="s">
        <v>716</v>
      </c>
      <c r="C26" s="390" t="s">
        <v>695</v>
      </c>
      <c r="D26" s="388">
        <v>2813</v>
      </c>
      <c r="E26" s="388"/>
      <c r="F26" s="388"/>
      <c r="G26" s="388">
        <v>0</v>
      </c>
      <c r="H26" s="388"/>
      <c r="I26" s="388"/>
      <c r="J26" s="388"/>
      <c r="K26" s="388"/>
      <c r="L26" s="388"/>
      <c r="M26" s="388"/>
      <c r="N26" s="388"/>
      <c r="O26" s="388">
        <v>0</v>
      </c>
    </row>
    <row r="27" spans="2:15" s="8" customFormat="1" ht="15.75" customHeight="1" x14ac:dyDescent="0.2">
      <c r="B27" s="389" t="s">
        <v>717</v>
      </c>
      <c r="C27" s="390" t="s">
        <v>697</v>
      </c>
      <c r="D27" s="388">
        <v>7428</v>
      </c>
      <c r="E27" s="388"/>
      <c r="F27" s="388"/>
      <c r="G27" s="388">
        <v>0</v>
      </c>
      <c r="H27" s="388"/>
      <c r="I27" s="388"/>
      <c r="J27" s="388"/>
      <c r="K27" s="388"/>
      <c r="L27" s="388"/>
      <c r="M27" s="388"/>
      <c r="N27" s="388"/>
      <c r="O27" s="388">
        <v>0</v>
      </c>
    </row>
    <row r="28" spans="2:15" s="8" customFormat="1" ht="15.75" customHeight="1" x14ac:dyDescent="0.2">
      <c r="B28" s="389" t="s">
        <v>718</v>
      </c>
      <c r="C28" s="390" t="s">
        <v>699</v>
      </c>
      <c r="D28" s="388">
        <v>7274</v>
      </c>
      <c r="E28" s="388"/>
      <c r="F28" s="388"/>
      <c r="G28" s="388">
        <v>0</v>
      </c>
      <c r="H28" s="388"/>
      <c r="I28" s="388"/>
      <c r="J28" s="388"/>
      <c r="K28" s="388"/>
      <c r="L28" s="388"/>
      <c r="M28" s="388"/>
      <c r="N28" s="388"/>
      <c r="O28" s="388">
        <v>0</v>
      </c>
    </row>
    <row r="29" spans="2:15" s="8" customFormat="1" ht="15.75" customHeight="1" x14ac:dyDescent="0.2">
      <c r="B29" s="389" t="s">
        <v>719</v>
      </c>
      <c r="C29" s="390" t="s">
        <v>701</v>
      </c>
      <c r="D29" s="388">
        <v>144708</v>
      </c>
      <c r="E29" s="388"/>
      <c r="F29" s="388"/>
      <c r="G29" s="388">
        <v>1561</v>
      </c>
      <c r="H29" s="388"/>
      <c r="I29" s="388"/>
      <c r="J29" s="388"/>
      <c r="K29" s="388"/>
      <c r="L29" s="388"/>
      <c r="M29" s="388"/>
      <c r="N29" s="388"/>
      <c r="O29" s="388">
        <v>1561</v>
      </c>
    </row>
    <row r="30" spans="2:15" s="8" customFormat="1" ht="15.75" customHeight="1" x14ac:dyDescent="0.2">
      <c r="B30" s="389" t="s">
        <v>720</v>
      </c>
      <c r="C30" s="390" t="s">
        <v>705</v>
      </c>
      <c r="D30" s="388">
        <v>40580</v>
      </c>
      <c r="E30" s="388"/>
      <c r="F30" s="388"/>
      <c r="G30" s="388">
        <v>119</v>
      </c>
      <c r="H30" s="388"/>
      <c r="I30" s="388"/>
      <c r="J30" s="388"/>
      <c r="K30" s="388"/>
      <c r="L30" s="388"/>
      <c r="M30" s="388"/>
      <c r="N30" s="388"/>
      <c r="O30" s="388">
        <v>119</v>
      </c>
    </row>
    <row r="31" spans="2:15" s="8" customFormat="1" ht="15.75" customHeight="1" x14ac:dyDescent="0.2">
      <c r="B31" s="391" t="s">
        <v>721</v>
      </c>
      <c r="C31" s="631" t="s">
        <v>186</v>
      </c>
      <c r="D31" s="392">
        <v>1437284</v>
      </c>
      <c r="E31" s="392">
        <v>1233875</v>
      </c>
      <c r="F31" s="392">
        <v>608</v>
      </c>
      <c r="G31" s="392">
        <v>22810</v>
      </c>
      <c r="H31" s="392">
        <v>18158</v>
      </c>
      <c r="I31" s="392">
        <v>1104</v>
      </c>
      <c r="J31" s="392">
        <v>1219</v>
      </c>
      <c r="K31" s="392">
        <v>498</v>
      </c>
      <c r="L31" s="392">
        <v>91</v>
      </c>
      <c r="M31" s="392">
        <v>1</v>
      </c>
      <c r="N31" s="392">
        <v>59</v>
      </c>
      <c r="O31" s="392">
        <v>22810</v>
      </c>
    </row>
    <row r="32" spans="2:15" s="8" customFormat="1" ht="11.25" x14ac:dyDescent="0.2"/>
    <row r="33" s="8" customFormat="1" ht="11.25" x14ac:dyDescent="0.2"/>
  </sheetData>
  <mergeCells count="3">
    <mergeCell ref="D6:O6"/>
    <mergeCell ref="D7:F7"/>
    <mergeCell ref="G7:O7"/>
  </mergeCells>
  <phoneticPr fontId="23" type="noConversion"/>
  <hyperlinks>
    <hyperlink ref="P2" location="Index!A1" display="Back to index" xr:uid="{75A61194-F2A4-4C0F-8256-9CFA2C736F1E}"/>
  </hyperlinks>
  <pageMargins left="0.7" right="0.7" top="0.75" bottom="0.75" header="0.3" footer="0.3"/>
  <pageSetup paperSize="9" orientation="portrait" verticalDpi="0" r:id="rId1"/>
  <ignoredErrors>
    <ignoredError sqref="B9:B31"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64B1B-30AD-45FC-A313-DAAE21D54787}">
  <sheetPr codeName="Sheet36"/>
  <dimension ref="B2:M22"/>
  <sheetViews>
    <sheetView showGridLines="0" workbookViewId="0">
      <selection activeCell="D39" sqref="D39"/>
    </sheetView>
  </sheetViews>
  <sheetFormatPr defaultColWidth="8.7109375" defaultRowHeight="11.25" x14ac:dyDescent="0.2"/>
  <cols>
    <col min="1" max="1" width="8.7109375" style="8"/>
    <col min="2" max="2" width="7.85546875" style="8" customWidth="1"/>
    <col min="3" max="3" width="25.7109375" style="8" customWidth="1"/>
    <col min="4" max="10" width="15" style="8" customWidth="1"/>
    <col min="11" max="16384" width="8.7109375" style="8"/>
  </cols>
  <sheetData>
    <row r="2" spans="2:13" ht="14.25" x14ac:dyDescent="0.2">
      <c r="B2" s="789" t="s">
        <v>766</v>
      </c>
      <c r="C2" s="789"/>
      <c r="D2" s="789"/>
      <c r="E2" s="789"/>
      <c r="F2" s="789"/>
      <c r="G2" s="329"/>
      <c r="H2" s="329"/>
      <c r="I2" s="329"/>
      <c r="J2" s="329"/>
      <c r="K2" s="7" t="s">
        <v>148</v>
      </c>
    </row>
    <row r="3" spans="2:13" x14ac:dyDescent="0.2">
      <c r="B3" s="790"/>
      <c r="C3" s="790"/>
      <c r="D3" s="790"/>
      <c r="E3" s="790"/>
      <c r="F3" s="790"/>
      <c r="G3" s="73"/>
      <c r="H3" s="73"/>
      <c r="I3" s="73"/>
      <c r="J3" s="73"/>
    </row>
    <row r="4" spans="2:13" ht="12" customHeight="1" x14ac:dyDescent="0.2">
      <c r="B4" s="70"/>
      <c r="C4" s="70"/>
      <c r="D4" s="331" t="s">
        <v>151</v>
      </c>
      <c r="E4" s="331" t="s">
        <v>152</v>
      </c>
      <c r="F4" s="331" t="s">
        <v>153</v>
      </c>
      <c r="G4" s="72" t="s">
        <v>188</v>
      </c>
      <c r="H4" s="331" t="s">
        <v>189</v>
      </c>
      <c r="I4" s="331" t="s">
        <v>239</v>
      </c>
      <c r="J4" s="331" t="s">
        <v>566</v>
      </c>
    </row>
    <row r="5" spans="2:13" ht="15" customHeight="1" x14ac:dyDescent="0.2">
      <c r="B5" s="70"/>
      <c r="C5" s="332"/>
      <c r="D5" s="791" t="s">
        <v>767</v>
      </c>
      <c r="E5" s="791"/>
      <c r="F5" s="791"/>
      <c r="G5" s="791"/>
      <c r="H5" s="781" t="s">
        <v>768</v>
      </c>
      <c r="I5" s="781" t="s">
        <v>769</v>
      </c>
      <c r="J5" s="781" t="s">
        <v>770</v>
      </c>
    </row>
    <row r="6" spans="2:13" ht="21.75" customHeight="1" x14ac:dyDescent="0.2">
      <c r="B6" s="70"/>
      <c r="C6" s="332"/>
      <c r="D6" s="783"/>
      <c r="E6" s="785" t="s">
        <v>771</v>
      </c>
      <c r="F6" s="786"/>
      <c r="G6" s="787" t="s">
        <v>772</v>
      </c>
      <c r="H6" s="782"/>
      <c r="I6" s="782"/>
      <c r="J6" s="782"/>
    </row>
    <row r="7" spans="2:13" ht="42" customHeight="1" x14ac:dyDescent="0.2">
      <c r="B7" s="70"/>
      <c r="C7" s="333"/>
      <c r="D7" s="784"/>
      <c r="E7" s="334"/>
      <c r="F7" s="72" t="s">
        <v>773</v>
      </c>
      <c r="G7" s="788"/>
      <c r="H7" s="782"/>
      <c r="I7" s="782"/>
      <c r="J7" s="782"/>
    </row>
    <row r="8" spans="2:13" x14ac:dyDescent="0.2">
      <c r="B8" s="330" t="s">
        <v>588</v>
      </c>
      <c r="C8" s="632" t="s">
        <v>774</v>
      </c>
      <c r="D8" s="636">
        <v>1255613</v>
      </c>
      <c r="E8" s="591">
        <v>21130</v>
      </c>
      <c r="F8" s="636">
        <v>21130</v>
      </c>
      <c r="G8" s="591">
        <v>1253581</v>
      </c>
      <c r="H8" s="591">
        <v>-11184</v>
      </c>
      <c r="I8" s="394"/>
      <c r="J8" s="355">
        <v>0</v>
      </c>
    </row>
    <row r="9" spans="2:13" x14ac:dyDescent="0.2">
      <c r="B9" s="650" t="s">
        <v>594</v>
      </c>
      <c r="C9" s="651" t="s">
        <v>590</v>
      </c>
      <c r="D9" s="355">
        <v>1177504</v>
      </c>
      <c r="E9" s="355">
        <v>18083</v>
      </c>
      <c r="F9" s="355">
        <v>18083</v>
      </c>
      <c r="G9" s="355">
        <v>1175472</v>
      </c>
      <c r="H9" s="355">
        <v>-9209</v>
      </c>
      <c r="I9" s="393"/>
      <c r="J9" s="355"/>
      <c r="M9" s="447"/>
    </row>
    <row r="10" spans="2:13" x14ac:dyDescent="0.2">
      <c r="B10" s="650" t="s">
        <v>694</v>
      </c>
      <c r="C10" s="651"/>
      <c r="D10" s="355"/>
      <c r="E10" s="355"/>
      <c r="F10" s="355"/>
      <c r="G10" s="355"/>
      <c r="H10" s="355"/>
      <c r="I10" s="393"/>
      <c r="J10" s="355"/>
    </row>
    <row r="11" spans="2:13" x14ac:dyDescent="0.2">
      <c r="B11" s="650" t="s">
        <v>696</v>
      </c>
      <c r="C11" s="651"/>
      <c r="D11" s="355"/>
      <c r="E11" s="355"/>
      <c r="F11" s="355"/>
      <c r="G11" s="355"/>
      <c r="H11" s="355"/>
      <c r="I11" s="393"/>
      <c r="J11" s="355"/>
    </row>
    <row r="12" spans="2:13" x14ac:dyDescent="0.2">
      <c r="B12" s="650" t="s">
        <v>698</v>
      </c>
      <c r="C12" s="651"/>
      <c r="D12" s="355"/>
      <c r="E12" s="355"/>
      <c r="F12" s="355"/>
      <c r="G12" s="355"/>
      <c r="H12" s="355"/>
      <c r="I12" s="393"/>
      <c r="J12" s="355"/>
    </row>
    <row r="13" spans="2:13" x14ac:dyDescent="0.2">
      <c r="B13" s="650" t="s">
        <v>700</v>
      </c>
      <c r="C13" s="651"/>
      <c r="D13" s="355"/>
      <c r="E13" s="355"/>
      <c r="F13" s="355"/>
      <c r="G13" s="355"/>
      <c r="H13" s="355"/>
      <c r="I13" s="393"/>
      <c r="J13" s="355"/>
    </row>
    <row r="14" spans="2:13" x14ac:dyDescent="0.2">
      <c r="B14" s="650" t="s">
        <v>702</v>
      </c>
      <c r="C14" s="651" t="s">
        <v>593</v>
      </c>
      <c r="D14" s="355">
        <v>78109</v>
      </c>
      <c r="E14" s="355">
        <v>3047</v>
      </c>
      <c r="F14" s="355">
        <v>3047</v>
      </c>
      <c r="G14" s="355">
        <v>78109</v>
      </c>
      <c r="H14" s="355">
        <v>-1975</v>
      </c>
      <c r="I14" s="393"/>
      <c r="J14" s="355"/>
    </row>
    <row r="15" spans="2:13" x14ac:dyDescent="0.2">
      <c r="B15" s="650" t="s">
        <v>704</v>
      </c>
      <c r="C15" s="632" t="s">
        <v>775</v>
      </c>
      <c r="D15" s="591">
        <v>204482</v>
      </c>
      <c r="E15" s="591">
        <v>1680</v>
      </c>
      <c r="F15" s="636">
        <v>1680</v>
      </c>
      <c r="G15" s="394"/>
      <c r="H15" s="394"/>
      <c r="I15" s="636">
        <v>1338</v>
      </c>
      <c r="J15" s="394"/>
    </row>
    <row r="16" spans="2:13" x14ac:dyDescent="0.2">
      <c r="B16" s="652" t="s">
        <v>706</v>
      </c>
      <c r="C16" s="651" t="s">
        <v>590</v>
      </c>
      <c r="D16" s="355">
        <v>191537</v>
      </c>
      <c r="E16" s="355">
        <v>1679</v>
      </c>
      <c r="F16" s="355">
        <v>1679</v>
      </c>
      <c r="G16" s="393"/>
      <c r="H16" s="393"/>
      <c r="I16" s="355">
        <v>1327</v>
      </c>
      <c r="J16" s="394"/>
    </row>
    <row r="17" spans="2:10" ht="15" x14ac:dyDescent="0.25">
      <c r="B17" s="650" t="s">
        <v>708</v>
      </c>
      <c r="C17" s="651"/>
      <c r="D17" s="378"/>
      <c r="E17" s="355"/>
      <c r="F17" s="355"/>
      <c r="G17" s="393"/>
      <c r="H17" s="393"/>
      <c r="I17" s="355"/>
      <c r="J17" s="394"/>
    </row>
    <row r="18" spans="2:10" x14ac:dyDescent="0.2">
      <c r="B18" s="650" t="s">
        <v>709</v>
      </c>
      <c r="C18" s="651"/>
      <c r="D18" s="355"/>
      <c r="E18" s="355"/>
      <c r="F18" s="355"/>
      <c r="G18" s="393"/>
      <c r="H18" s="393"/>
      <c r="I18" s="355"/>
      <c r="J18" s="394"/>
    </row>
    <row r="19" spans="2:10" x14ac:dyDescent="0.2">
      <c r="B19" s="650" t="s">
        <v>710</v>
      </c>
      <c r="C19" s="651"/>
      <c r="D19" s="355"/>
      <c r="E19" s="355"/>
      <c r="F19" s="355"/>
      <c r="G19" s="393"/>
      <c r="H19" s="393"/>
      <c r="I19" s="355"/>
      <c r="J19" s="394"/>
    </row>
    <row r="20" spans="2:10" x14ac:dyDescent="0.2">
      <c r="B20" s="650" t="s">
        <v>711</v>
      </c>
      <c r="C20" s="651"/>
      <c r="D20" s="355"/>
      <c r="E20" s="355"/>
      <c r="F20" s="355"/>
      <c r="G20" s="393"/>
      <c r="H20" s="393"/>
      <c r="I20" s="355"/>
      <c r="J20" s="394"/>
    </row>
    <row r="21" spans="2:10" x14ac:dyDescent="0.2">
      <c r="B21" s="650" t="s">
        <v>712</v>
      </c>
      <c r="C21" s="651" t="s">
        <v>593</v>
      </c>
      <c r="D21" s="355">
        <v>12945</v>
      </c>
      <c r="E21" s="355">
        <v>1</v>
      </c>
      <c r="F21" s="355">
        <v>1</v>
      </c>
      <c r="G21" s="393"/>
      <c r="H21" s="393"/>
      <c r="I21" s="355">
        <v>11</v>
      </c>
      <c r="J21" s="394"/>
    </row>
    <row r="22" spans="2:10" x14ac:dyDescent="0.2">
      <c r="B22" s="330" t="s">
        <v>713</v>
      </c>
      <c r="C22" s="632" t="s">
        <v>186</v>
      </c>
      <c r="D22" s="636">
        <v>1460095</v>
      </c>
      <c r="E22" s="591">
        <v>22810</v>
      </c>
      <c r="F22" s="636">
        <v>22810</v>
      </c>
      <c r="G22" s="591">
        <v>1253581</v>
      </c>
      <c r="H22" s="636">
        <v>-11184</v>
      </c>
      <c r="I22" s="636">
        <v>1338</v>
      </c>
      <c r="J22" s="356">
        <v>0</v>
      </c>
    </row>
  </sheetData>
  <mergeCells count="9">
    <mergeCell ref="J5:J7"/>
    <mergeCell ref="D6:D7"/>
    <mergeCell ref="E6:F6"/>
    <mergeCell ref="G6:G7"/>
    <mergeCell ref="B2:F2"/>
    <mergeCell ref="B3:F3"/>
    <mergeCell ref="D5:G5"/>
    <mergeCell ref="H5:H7"/>
    <mergeCell ref="I5:I7"/>
  </mergeCells>
  <hyperlinks>
    <hyperlink ref="K2" location="Index!A1" display="Back to index" xr:uid="{D309A7F4-D429-48C5-B2E3-367AF9855979}"/>
  </hyperlinks>
  <pageMargins left="0.7" right="0.7" top="0.75" bottom="0.75" header="0.3" footer="0.3"/>
  <pageSetup orientation="portrait" r:id="rId1"/>
  <ignoredErrors>
    <ignoredError sqref="B8:B22"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47415-3360-4434-A0A1-8912A0D7240B}">
  <sheetPr codeName="Sheet37"/>
  <dimension ref="B2:J28"/>
  <sheetViews>
    <sheetView showGridLines="0" workbookViewId="0">
      <selection activeCell="F42" sqref="F42"/>
    </sheetView>
  </sheetViews>
  <sheetFormatPr defaultColWidth="8.7109375" defaultRowHeight="11.25" x14ac:dyDescent="0.2"/>
  <cols>
    <col min="1" max="2" width="8.7109375" style="8"/>
    <col min="3" max="3" width="43" style="8" customWidth="1"/>
    <col min="4" max="9" width="19.28515625" style="8" customWidth="1"/>
    <col min="10" max="16384" width="8.7109375" style="8"/>
  </cols>
  <sheetData>
    <row r="2" spans="2:10" ht="14.25" x14ac:dyDescent="0.2">
      <c r="B2" s="248" t="s">
        <v>776</v>
      </c>
      <c r="C2" s="249"/>
      <c r="D2" s="249"/>
      <c r="E2" s="249"/>
      <c r="F2" s="249"/>
      <c r="G2" s="249"/>
      <c r="H2" s="249"/>
      <c r="I2" s="249"/>
      <c r="J2" s="7" t="s">
        <v>148</v>
      </c>
    </row>
    <row r="3" spans="2:10" x14ac:dyDescent="0.2">
      <c r="B3" s="25"/>
      <c r="E3" s="772"/>
      <c r="F3" s="772"/>
    </row>
    <row r="4" spans="2:10" ht="9.75" customHeight="1" x14ac:dyDescent="0.2">
      <c r="B4" s="184"/>
      <c r="C4" s="184"/>
      <c r="D4" s="145" t="s">
        <v>151</v>
      </c>
      <c r="E4" s="145" t="s">
        <v>152</v>
      </c>
      <c r="F4" s="145" t="s">
        <v>153</v>
      </c>
      <c r="G4" s="145" t="s">
        <v>188</v>
      </c>
      <c r="H4" s="145" t="s">
        <v>189</v>
      </c>
      <c r="I4" s="145" t="s">
        <v>239</v>
      </c>
    </row>
    <row r="5" spans="2:10" ht="16.149999999999999" customHeight="1" x14ac:dyDescent="0.2">
      <c r="B5" s="184"/>
      <c r="C5" s="272"/>
      <c r="D5" s="658" t="s">
        <v>777</v>
      </c>
      <c r="E5" s="658"/>
      <c r="F5" s="658"/>
      <c r="G5" s="658"/>
      <c r="H5" s="722" t="s">
        <v>768</v>
      </c>
      <c r="I5" s="722" t="s">
        <v>770</v>
      </c>
    </row>
    <row r="6" spans="2:10" ht="33.75" x14ac:dyDescent="0.2">
      <c r="B6" s="184"/>
      <c r="C6" s="272"/>
      <c r="D6" s="274"/>
      <c r="E6" s="724" t="s">
        <v>778</v>
      </c>
      <c r="F6" s="725"/>
      <c r="G6" s="492" t="s">
        <v>779</v>
      </c>
      <c r="H6" s="722"/>
      <c r="I6" s="722"/>
    </row>
    <row r="7" spans="2:10" x14ac:dyDescent="0.2">
      <c r="B7" s="184"/>
      <c r="C7" s="272"/>
      <c r="D7" s="242"/>
      <c r="E7" s="792"/>
      <c r="F7" s="723" t="s">
        <v>745</v>
      </c>
      <c r="G7" s="793"/>
      <c r="H7" s="722"/>
      <c r="I7" s="722"/>
    </row>
    <row r="8" spans="2:10" x14ac:dyDescent="0.2">
      <c r="B8" s="184"/>
      <c r="C8" s="273"/>
      <c r="D8" s="275"/>
      <c r="E8" s="792"/>
      <c r="F8" s="734"/>
      <c r="G8" s="794"/>
      <c r="H8" s="722"/>
      <c r="I8" s="722"/>
    </row>
    <row r="9" spans="2:10" ht="14.25" customHeight="1" x14ac:dyDescent="0.2">
      <c r="B9" s="201" t="s">
        <v>588</v>
      </c>
      <c r="C9" s="34" t="s">
        <v>780</v>
      </c>
      <c r="D9" s="493">
        <v>43171</v>
      </c>
      <c r="E9" s="493">
        <v>99</v>
      </c>
      <c r="F9" s="493">
        <v>99</v>
      </c>
      <c r="G9" s="493">
        <v>43171</v>
      </c>
      <c r="H9" s="493">
        <v>-146</v>
      </c>
      <c r="I9" s="493">
        <v>0</v>
      </c>
    </row>
    <row r="10" spans="2:10" ht="14.25" customHeight="1" x14ac:dyDescent="0.2">
      <c r="B10" s="271" t="s">
        <v>594</v>
      </c>
      <c r="C10" s="34" t="s">
        <v>781</v>
      </c>
      <c r="D10" s="493">
        <v>6266</v>
      </c>
      <c r="E10" s="493">
        <v>2860</v>
      </c>
      <c r="F10" s="493">
        <v>2860</v>
      </c>
      <c r="G10" s="493">
        <v>6266</v>
      </c>
      <c r="H10" s="493">
        <v>-1691</v>
      </c>
      <c r="I10" s="493">
        <v>0</v>
      </c>
    </row>
    <row r="11" spans="2:10" ht="14.25" customHeight="1" x14ac:dyDescent="0.2">
      <c r="B11" s="271" t="s">
        <v>694</v>
      </c>
      <c r="C11" s="34" t="s">
        <v>782</v>
      </c>
      <c r="D11" s="493">
        <v>97315</v>
      </c>
      <c r="E11" s="493">
        <v>3082</v>
      </c>
      <c r="F11" s="493">
        <v>3082</v>
      </c>
      <c r="G11" s="493">
        <v>97315</v>
      </c>
      <c r="H11" s="493">
        <v>-545</v>
      </c>
      <c r="I11" s="493">
        <v>0</v>
      </c>
    </row>
    <row r="12" spans="2:10" ht="14.25" customHeight="1" x14ac:dyDescent="0.2">
      <c r="B12" s="271" t="s">
        <v>696</v>
      </c>
      <c r="C12" s="34" t="s">
        <v>783</v>
      </c>
      <c r="D12" s="493">
        <v>10456</v>
      </c>
      <c r="E12" s="493">
        <v>0</v>
      </c>
      <c r="F12" s="493">
        <v>0</v>
      </c>
      <c r="G12" s="493">
        <v>10456</v>
      </c>
      <c r="H12" s="493">
        <v>-45</v>
      </c>
      <c r="I12" s="493">
        <v>0</v>
      </c>
    </row>
    <row r="13" spans="2:10" ht="14.25" customHeight="1" x14ac:dyDescent="0.2">
      <c r="B13" s="271" t="s">
        <v>698</v>
      </c>
      <c r="C13" s="34" t="s">
        <v>784</v>
      </c>
      <c r="D13" s="493">
        <v>2718</v>
      </c>
      <c r="E13" s="493">
        <v>0</v>
      </c>
      <c r="F13" s="493">
        <v>0</v>
      </c>
      <c r="G13" s="493">
        <v>2718</v>
      </c>
      <c r="H13" s="493">
        <v>-19</v>
      </c>
      <c r="I13" s="493">
        <v>0</v>
      </c>
    </row>
    <row r="14" spans="2:10" ht="14.25" customHeight="1" x14ac:dyDescent="0.2">
      <c r="B14" s="271" t="s">
        <v>700</v>
      </c>
      <c r="C14" s="34" t="s">
        <v>785</v>
      </c>
      <c r="D14" s="493">
        <v>57748</v>
      </c>
      <c r="E14" s="493">
        <v>402</v>
      </c>
      <c r="F14" s="493">
        <v>402</v>
      </c>
      <c r="G14" s="493">
        <v>57748</v>
      </c>
      <c r="H14" s="493">
        <v>-752</v>
      </c>
      <c r="I14" s="493">
        <v>0</v>
      </c>
    </row>
    <row r="15" spans="2:10" ht="14.25" customHeight="1" x14ac:dyDescent="0.2">
      <c r="B15" s="271" t="s">
        <v>702</v>
      </c>
      <c r="C15" s="34" t="s">
        <v>786</v>
      </c>
      <c r="D15" s="493">
        <v>48310</v>
      </c>
      <c r="E15" s="493">
        <v>329</v>
      </c>
      <c r="F15" s="493">
        <v>329</v>
      </c>
      <c r="G15" s="493">
        <v>48310</v>
      </c>
      <c r="H15" s="493">
        <v>-338</v>
      </c>
      <c r="I15" s="493">
        <v>0</v>
      </c>
    </row>
    <row r="16" spans="2:10" ht="14.25" customHeight="1" x14ac:dyDescent="0.2">
      <c r="B16" s="271" t="s">
        <v>704</v>
      </c>
      <c r="C16" s="34" t="s">
        <v>787</v>
      </c>
      <c r="D16" s="493">
        <v>42028</v>
      </c>
      <c r="E16" s="493">
        <v>124</v>
      </c>
      <c r="F16" s="493">
        <v>124</v>
      </c>
      <c r="G16" s="493">
        <v>42028</v>
      </c>
      <c r="H16" s="493">
        <v>-139</v>
      </c>
      <c r="I16" s="493">
        <v>0</v>
      </c>
    </row>
    <row r="17" spans="2:9" ht="14.25" customHeight="1" x14ac:dyDescent="0.2">
      <c r="B17" s="201" t="s">
        <v>706</v>
      </c>
      <c r="C17" s="34" t="s">
        <v>788</v>
      </c>
      <c r="D17" s="493">
        <v>47047</v>
      </c>
      <c r="E17" s="493">
        <v>2664</v>
      </c>
      <c r="F17" s="493">
        <v>2664</v>
      </c>
      <c r="G17" s="493">
        <v>47047</v>
      </c>
      <c r="H17" s="493">
        <v>-2413</v>
      </c>
      <c r="I17" s="493">
        <v>0</v>
      </c>
    </row>
    <row r="18" spans="2:9" ht="14.25" customHeight="1" x14ac:dyDescent="0.2">
      <c r="B18" s="271" t="s">
        <v>708</v>
      </c>
      <c r="C18" s="34" t="s">
        <v>789</v>
      </c>
      <c r="D18" s="493">
        <v>20473</v>
      </c>
      <c r="E18" s="493">
        <v>26</v>
      </c>
      <c r="F18" s="493">
        <v>26</v>
      </c>
      <c r="G18" s="493">
        <v>20473</v>
      </c>
      <c r="H18" s="493">
        <v>-187</v>
      </c>
      <c r="I18" s="493">
        <v>0</v>
      </c>
    </row>
    <row r="19" spans="2:9" ht="14.25" customHeight="1" x14ac:dyDescent="0.2">
      <c r="B19" s="271" t="s">
        <v>709</v>
      </c>
      <c r="C19" s="34" t="s">
        <v>790</v>
      </c>
      <c r="D19" s="493">
        <v>128761</v>
      </c>
      <c r="E19" s="493">
        <v>4741</v>
      </c>
      <c r="F19" s="493">
        <v>4741</v>
      </c>
      <c r="G19" s="493">
        <v>128761</v>
      </c>
      <c r="H19" s="493">
        <v>-1201</v>
      </c>
      <c r="I19" s="493">
        <v>0</v>
      </c>
    </row>
    <row r="20" spans="2:9" ht="14.25" customHeight="1" x14ac:dyDescent="0.2">
      <c r="B20" s="271" t="s">
        <v>710</v>
      </c>
      <c r="C20" s="34" t="s">
        <v>791</v>
      </c>
      <c r="D20" s="493">
        <v>0</v>
      </c>
      <c r="E20" s="493">
        <v>0</v>
      </c>
      <c r="F20" s="493">
        <v>0</v>
      </c>
      <c r="G20" s="493">
        <v>0</v>
      </c>
      <c r="H20" s="493">
        <v>0</v>
      </c>
      <c r="I20" s="493">
        <v>0</v>
      </c>
    </row>
    <row r="21" spans="2:9" ht="14.25" customHeight="1" x14ac:dyDescent="0.2">
      <c r="B21" s="271" t="s">
        <v>711</v>
      </c>
      <c r="C21" s="34" t="s">
        <v>792</v>
      </c>
      <c r="D21" s="493">
        <v>5718</v>
      </c>
      <c r="E21" s="493">
        <v>155</v>
      </c>
      <c r="F21" s="493">
        <v>155</v>
      </c>
      <c r="G21" s="493">
        <v>5718</v>
      </c>
      <c r="H21" s="493">
        <v>-135</v>
      </c>
      <c r="I21" s="493">
        <v>0</v>
      </c>
    </row>
    <row r="22" spans="2:9" ht="14.25" customHeight="1" x14ac:dyDescent="0.2">
      <c r="B22" s="271" t="s">
        <v>712</v>
      </c>
      <c r="C22" s="34" t="s">
        <v>793</v>
      </c>
      <c r="D22" s="493">
        <v>44451</v>
      </c>
      <c r="E22" s="493">
        <v>565</v>
      </c>
      <c r="F22" s="493">
        <v>565</v>
      </c>
      <c r="G22" s="493">
        <v>44451</v>
      </c>
      <c r="H22" s="493">
        <v>-287</v>
      </c>
      <c r="I22" s="493">
        <v>0</v>
      </c>
    </row>
    <row r="23" spans="2:9" ht="14.25" customHeight="1" x14ac:dyDescent="0.2">
      <c r="B23" s="201" t="s">
        <v>713</v>
      </c>
      <c r="C23" s="34" t="s">
        <v>794</v>
      </c>
      <c r="D23" s="493">
        <v>2</v>
      </c>
      <c r="E23" s="493">
        <v>0</v>
      </c>
      <c r="F23" s="493">
        <v>0</v>
      </c>
      <c r="G23" s="493">
        <v>2</v>
      </c>
      <c r="H23" s="493">
        <v>0</v>
      </c>
      <c r="I23" s="493">
        <v>0</v>
      </c>
    </row>
    <row r="24" spans="2:9" ht="14.25" customHeight="1" x14ac:dyDescent="0.2">
      <c r="B24" s="271" t="s">
        <v>715</v>
      </c>
      <c r="C24" s="34" t="s">
        <v>795</v>
      </c>
      <c r="D24" s="493">
        <v>2340</v>
      </c>
      <c r="E24" s="493">
        <v>5</v>
      </c>
      <c r="F24" s="493">
        <v>5</v>
      </c>
      <c r="G24" s="493">
        <v>2340</v>
      </c>
      <c r="H24" s="493">
        <v>-27</v>
      </c>
      <c r="I24" s="493">
        <v>0</v>
      </c>
    </row>
    <row r="25" spans="2:9" ht="14.25" customHeight="1" x14ac:dyDescent="0.2">
      <c r="B25" s="271" t="s">
        <v>716</v>
      </c>
      <c r="C25" s="34" t="s">
        <v>796</v>
      </c>
      <c r="D25" s="493">
        <v>1222</v>
      </c>
      <c r="E25" s="493">
        <v>62</v>
      </c>
      <c r="F25" s="493">
        <v>62</v>
      </c>
      <c r="G25" s="493">
        <v>1222</v>
      </c>
      <c r="H25" s="493">
        <v>-33</v>
      </c>
      <c r="I25" s="493">
        <v>0</v>
      </c>
    </row>
    <row r="26" spans="2:9" ht="14.25" customHeight="1" x14ac:dyDescent="0.2">
      <c r="B26" s="271" t="s">
        <v>717</v>
      </c>
      <c r="C26" s="34" t="s">
        <v>797</v>
      </c>
      <c r="D26" s="493">
        <v>2528</v>
      </c>
      <c r="E26" s="493">
        <v>18</v>
      </c>
      <c r="F26" s="493">
        <v>18</v>
      </c>
      <c r="G26" s="493">
        <v>2528</v>
      </c>
      <c r="H26" s="493">
        <v>-40</v>
      </c>
      <c r="I26" s="493">
        <v>0</v>
      </c>
    </row>
    <row r="27" spans="2:9" ht="14.25" customHeight="1" x14ac:dyDescent="0.2">
      <c r="B27" s="271" t="s">
        <v>718</v>
      </c>
      <c r="C27" s="34" t="s">
        <v>798</v>
      </c>
      <c r="D27" s="493">
        <v>1464</v>
      </c>
      <c r="E27" s="493">
        <v>10</v>
      </c>
      <c r="F27" s="493">
        <v>10</v>
      </c>
      <c r="G27" s="493">
        <v>1464</v>
      </c>
      <c r="H27" s="493">
        <v>-25</v>
      </c>
      <c r="I27" s="493">
        <v>0</v>
      </c>
    </row>
    <row r="28" spans="2:9" ht="14.25" customHeight="1" x14ac:dyDescent="0.2">
      <c r="B28" s="403" t="s">
        <v>719</v>
      </c>
      <c r="C28" s="287" t="s">
        <v>186</v>
      </c>
      <c r="D28" s="494">
        <v>562018</v>
      </c>
      <c r="E28" s="494">
        <v>15143</v>
      </c>
      <c r="F28" s="494">
        <v>15143</v>
      </c>
      <c r="G28" s="494">
        <v>562018</v>
      </c>
      <c r="H28" s="494">
        <v>-8024</v>
      </c>
      <c r="I28" s="494">
        <v>0</v>
      </c>
    </row>
  </sheetData>
  <mergeCells count="8">
    <mergeCell ref="E3:F3"/>
    <mergeCell ref="D5:G5"/>
    <mergeCell ref="H5:H8"/>
    <mergeCell ref="I5:I8"/>
    <mergeCell ref="E6:F6"/>
    <mergeCell ref="E7:E8"/>
    <mergeCell ref="F7:F8"/>
    <mergeCell ref="G7:G8"/>
  </mergeCells>
  <hyperlinks>
    <hyperlink ref="J2" location="Index!A1" display="Back to index" xr:uid="{6CE6D815-93D2-45CE-AAA0-84D5F3B4BFC1}"/>
  </hyperlinks>
  <pageMargins left="0.7" right="0.7" top="0.75" bottom="0.75" header="0.3" footer="0.3"/>
  <pageSetup orientation="portrait" r:id="rId1"/>
  <ignoredErrors>
    <ignoredError sqref="B9:B28"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C62CD-A3F0-44E6-95C2-6A425699CEE7}">
  <sheetPr codeName="Sheet42"/>
  <dimension ref="B2:F14"/>
  <sheetViews>
    <sheetView showGridLines="0" workbookViewId="0">
      <selection activeCell="C31" sqref="C31"/>
    </sheetView>
  </sheetViews>
  <sheetFormatPr defaultColWidth="8.7109375" defaultRowHeight="14.25" x14ac:dyDescent="0.2"/>
  <cols>
    <col min="1" max="1" width="8.7109375" style="4"/>
    <col min="2" max="2" width="6.85546875" style="4" customWidth="1"/>
    <col min="3" max="3" width="40.7109375" style="4" customWidth="1"/>
    <col min="4" max="5" width="18" style="4" customWidth="1"/>
    <col min="6" max="16384" width="8.7109375" style="4"/>
  </cols>
  <sheetData>
    <row r="2" spans="2:6" x14ac:dyDescent="0.2">
      <c r="B2" s="245" t="s">
        <v>799</v>
      </c>
      <c r="C2" s="264"/>
      <c r="D2" s="264"/>
      <c r="E2" s="264"/>
      <c r="F2" s="7" t="s">
        <v>148</v>
      </c>
    </row>
    <row r="4" spans="2:6" x14ac:dyDescent="0.2">
      <c r="B4" s="102"/>
      <c r="C4" s="102"/>
      <c r="D4" s="241" t="s">
        <v>151</v>
      </c>
      <c r="E4" s="149" t="s">
        <v>152</v>
      </c>
    </row>
    <row r="5" spans="2:6" ht="30" customHeight="1" x14ac:dyDescent="0.2">
      <c r="B5" s="26"/>
      <c r="C5" s="26"/>
      <c r="D5" s="795" t="s">
        <v>800</v>
      </c>
      <c r="E5" s="795"/>
    </row>
    <row r="6" spans="2:6" ht="32.25" customHeight="1" x14ac:dyDescent="0.2">
      <c r="B6" s="26"/>
      <c r="C6" s="26"/>
      <c r="D6" s="241" t="s">
        <v>801</v>
      </c>
      <c r="E6" s="149" t="s">
        <v>802</v>
      </c>
    </row>
    <row r="7" spans="2:6" ht="14.25" customHeight="1" x14ac:dyDescent="0.2">
      <c r="B7" s="72" t="s">
        <v>240</v>
      </c>
      <c r="C7" s="27" t="s">
        <v>803</v>
      </c>
      <c r="D7" s="276">
        <v>0</v>
      </c>
      <c r="E7" s="348">
        <v>0</v>
      </c>
    </row>
    <row r="8" spans="2:6" ht="14.25" customHeight="1" x14ac:dyDescent="0.2">
      <c r="B8" s="72" t="s">
        <v>241</v>
      </c>
      <c r="C8" s="27" t="s">
        <v>804</v>
      </c>
      <c r="D8" s="276">
        <v>876</v>
      </c>
      <c r="E8" s="348">
        <v>-168</v>
      </c>
    </row>
    <row r="9" spans="2:6" ht="14.25" customHeight="1" x14ac:dyDescent="0.2">
      <c r="B9" s="277" t="s">
        <v>242</v>
      </c>
      <c r="C9" s="171" t="s">
        <v>805</v>
      </c>
      <c r="D9" s="276">
        <v>48</v>
      </c>
      <c r="E9" s="495">
        <v>-13</v>
      </c>
    </row>
    <row r="10" spans="2:6" ht="14.25" customHeight="1" x14ac:dyDescent="0.2">
      <c r="B10" s="277" t="s">
        <v>244</v>
      </c>
      <c r="C10" s="171" t="s">
        <v>806</v>
      </c>
      <c r="D10" s="276">
        <v>823</v>
      </c>
      <c r="E10" s="348">
        <v>-156</v>
      </c>
    </row>
    <row r="11" spans="2:6" ht="14.25" customHeight="1" x14ac:dyDescent="0.2">
      <c r="B11" s="277" t="s">
        <v>245</v>
      </c>
      <c r="C11" s="171" t="s">
        <v>807</v>
      </c>
      <c r="D11" s="276">
        <v>5</v>
      </c>
      <c r="E11" s="348">
        <v>0</v>
      </c>
    </row>
    <row r="12" spans="2:6" ht="14.25" customHeight="1" x14ac:dyDescent="0.2">
      <c r="B12" s="277" t="s">
        <v>747</v>
      </c>
      <c r="C12" s="171" t="s">
        <v>808</v>
      </c>
      <c r="D12" s="276">
        <v>0</v>
      </c>
      <c r="E12" s="348">
        <v>0</v>
      </c>
    </row>
    <row r="13" spans="2:6" ht="14.25" customHeight="1" x14ac:dyDescent="0.2">
      <c r="B13" s="277" t="s">
        <v>748</v>
      </c>
      <c r="C13" s="171" t="s">
        <v>809</v>
      </c>
      <c r="D13" s="276">
        <v>0</v>
      </c>
      <c r="E13" s="348">
        <v>0</v>
      </c>
    </row>
    <row r="14" spans="2:6" ht="14.25" customHeight="1" x14ac:dyDescent="0.2">
      <c r="B14" s="278" t="s">
        <v>749</v>
      </c>
      <c r="C14" s="301" t="s">
        <v>186</v>
      </c>
      <c r="D14" s="276">
        <v>876</v>
      </c>
      <c r="E14" s="495">
        <v>-168</v>
      </c>
    </row>
  </sheetData>
  <mergeCells count="1">
    <mergeCell ref="D5:E5"/>
  </mergeCells>
  <hyperlinks>
    <hyperlink ref="F2" location="Index!A1" display="Back to index" xr:uid="{360D9116-076F-42DA-982C-D0D6BF6E3815}"/>
  </hyperlinks>
  <pageMargins left="0.7" right="0.7" top="0.75" bottom="0.75" header="0.3" footer="0.3"/>
  <pageSetup paperSize="9" orientation="portrait" verticalDpi="0" r:id="rId1"/>
  <ignoredErrors>
    <ignoredError sqref="B7:B14"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C554C-7EFB-4FB7-ADE8-E573E213012F}">
  <sheetPr codeName="Sheet7">
    <pageSetUpPr fitToPage="1"/>
  </sheetPr>
  <dimension ref="B2:L8"/>
  <sheetViews>
    <sheetView showGridLines="0" workbookViewId="0">
      <selection activeCell="F42" sqref="F42"/>
    </sheetView>
  </sheetViews>
  <sheetFormatPr defaultColWidth="8.7109375" defaultRowHeight="14.25" x14ac:dyDescent="0.2"/>
  <cols>
    <col min="1" max="1" width="8.7109375" style="4"/>
    <col min="2" max="3" width="14.28515625" style="4" customWidth="1"/>
    <col min="4" max="4" width="11.28515625" style="4" customWidth="1"/>
    <col min="5" max="7" width="13.28515625" style="4" customWidth="1"/>
    <col min="8" max="8" width="15.42578125" style="4" customWidth="1"/>
    <col min="9" max="16384" width="8.7109375" style="4"/>
  </cols>
  <sheetData>
    <row r="2" spans="2:12" x14ac:dyDescent="0.2">
      <c r="B2" s="245" t="s">
        <v>810</v>
      </c>
      <c r="C2" s="264"/>
      <c r="D2" s="264"/>
      <c r="E2" s="264"/>
      <c r="F2" s="264"/>
      <c r="G2" s="264"/>
      <c r="H2" s="264"/>
      <c r="I2" s="264"/>
      <c r="J2" s="264"/>
      <c r="K2" s="264"/>
      <c r="L2" s="7" t="s">
        <v>148</v>
      </c>
    </row>
    <row r="4" spans="2:12" ht="44.25" customHeight="1" x14ac:dyDescent="0.2">
      <c r="B4" s="146" t="s">
        <v>811</v>
      </c>
      <c r="C4" s="796" t="s">
        <v>812</v>
      </c>
      <c r="D4" s="796"/>
      <c r="E4" s="796"/>
      <c r="F4" s="796"/>
      <c r="G4" s="796"/>
      <c r="H4" s="796"/>
      <c r="I4" s="722" t="s">
        <v>1539</v>
      </c>
      <c r="J4" s="722"/>
      <c r="K4" s="722"/>
    </row>
    <row r="5" spans="2:12" ht="44.25" customHeight="1" x14ac:dyDescent="0.25">
      <c r="B5" s="146" t="s">
        <v>813</v>
      </c>
      <c r="C5" s="796" t="s">
        <v>814</v>
      </c>
      <c r="D5" s="796"/>
      <c r="E5" s="797"/>
      <c r="F5" s="796"/>
      <c r="G5" s="796"/>
      <c r="H5" s="796"/>
      <c r="I5" s="722"/>
      <c r="J5" s="722"/>
      <c r="K5" s="722"/>
    </row>
    <row r="6" spans="2:12" ht="44.25" customHeight="1" x14ac:dyDescent="0.2">
      <c r="B6" s="146" t="s">
        <v>815</v>
      </c>
      <c r="C6" s="796" t="s">
        <v>816</v>
      </c>
      <c r="D6" s="796"/>
      <c r="E6" s="796"/>
      <c r="F6" s="796"/>
      <c r="G6" s="796"/>
      <c r="H6" s="796"/>
      <c r="I6" s="722"/>
      <c r="J6" s="722"/>
      <c r="K6" s="722"/>
    </row>
    <row r="7" spans="2:12" ht="44.25" customHeight="1" x14ac:dyDescent="0.2">
      <c r="B7" s="146" t="s">
        <v>817</v>
      </c>
      <c r="C7" s="796" t="s">
        <v>818</v>
      </c>
      <c r="D7" s="796"/>
      <c r="E7" s="796"/>
      <c r="F7" s="796"/>
      <c r="G7" s="796"/>
      <c r="H7" s="796"/>
      <c r="I7" s="722"/>
      <c r="J7" s="722"/>
      <c r="K7" s="722"/>
    </row>
    <row r="8" spans="2:12" ht="44.25" customHeight="1" x14ac:dyDescent="0.2">
      <c r="B8" s="146" t="s">
        <v>819</v>
      </c>
      <c r="C8" s="798" t="s">
        <v>820</v>
      </c>
      <c r="D8" s="798"/>
      <c r="E8" s="798"/>
      <c r="F8" s="798"/>
      <c r="G8" s="798"/>
      <c r="H8" s="798"/>
      <c r="I8" s="722"/>
      <c r="J8" s="722"/>
      <c r="K8" s="722"/>
    </row>
  </sheetData>
  <mergeCells count="6">
    <mergeCell ref="C4:H4"/>
    <mergeCell ref="I4:K8"/>
    <mergeCell ref="C5:H5"/>
    <mergeCell ref="C6:H6"/>
    <mergeCell ref="C7:H7"/>
    <mergeCell ref="C8:H8"/>
  </mergeCells>
  <hyperlinks>
    <hyperlink ref="L2" location="Index!A1" display="Back to index" xr:uid="{4D16816F-8956-4AC4-8FA0-73649D8FC6A5}"/>
  </hyperlinks>
  <pageMargins left="0.70866141732283472" right="0.70866141732283472" top="0.74803149606299213" bottom="0.74803149606299213"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BD976-7982-4CB8-A2DD-31F10785D3CE}">
  <sheetPr codeName="Sheet12">
    <pageSetUpPr fitToPage="1"/>
  </sheetPr>
  <dimension ref="B1:P93"/>
  <sheetViews>
    <sheetView showGridLines="0" zoomScaleNormal="100" workbookViewId="0">
      <selection activeCell="F42" sqref="F42"/>
    </sheetView>
  </sheetViews>
  <sheetFormatPr defaultColWidth="10.28515625" defaultRowHeight="11.25" x14ac:dyDescent="0.2"/>
  <cols>
    <col min="1" max="1" width="10.28515625" style="8"/>
    <col min="2" max="2" width="8.85546875" style="8" customWidth="1"/>
    <col min="3" max="3" width="47.5703125" style="8" customWidth="1"/>
    <col min="4" max="6" width="17.7109375" style="8" customWidth="1"/>
    <col min="7" max="7" width="10.5703125" style="8" customWidth="1"/>
    <col min="8" max="10" width="9.140625" style="8" customWidth="1"/>
    <col min="11" max="11" width="20.85546875" style="8" bestFit="1" customWidth="1"/>
    <col min="12" max="12" width="5.85546875" style="8" customWidth="1"/>
    <col min="13" max="13" width="44.5703125" style="8" customWidth="1"/>
    <col min="14" max="16384" width="10.28515625" style="8"/>
  </cols>
  <sheetData>
    <row r="1" spans="2:16" ht="16.5" customHeight="1" x14ac:dyDescent="0.2">
      <c r="B1" s="5"/>
      <c r="C1" s="10"/>
      <c r="D1" s="10"/>
      <c r="E1" s="10"/>
      <c r="F1" s="10"/>
      <c r="G1" s="10"/>
      <c r="H1" s="10"/>
      <c r="I1" s="10"/>
      <c r="J1" s="10"/>
      <c r="K1" s="10"/>
    </row>
    <row r="2" spans="2:16" ht="16.5" customHeight="1" x14ac:dyDescent="0.2">
      <c r="B2" s="245" t="s">
        <v>147</v>
      </c>
      <c r="C2" s="456"/>
      <c r="D2" s="456"/>
      <c r="E2" s="456"/>
      <c r="F2" s="456"/>
      <c r="G2" s="7" t="s">
        <v>148</v>
      </c>
      <c r="H2" s="10"/>
      <c r="I2" s="10"/>
      <c r="J2" s="10"/>
    </row>
    <row r="3" spans="2:16" ht="16.5" customHeight="1" x14ac:dyDescent="0.2">
      <c r="B3" s="10"/>
      <c r="C3" s="10"/>
      <c r="D3" s="10"/>
      <c r="E3" s="10"/>
      <c r="F3" s="10"/>
      <c r="G3" s="10"/>
      <c r="H3" s="10"/>
      <c r="I3" s="10"/>
      <c r="J3" s="10"/>
      <c r="K3" s="10"/>
    </row>
    <row r="4" spans="2:16" ht="24.75" customHeight="1" x14ac:dyDescent="0.2">
      <c r="B4" s="659"/>
      <c r="C4" s="660"/>
      <c r="D4" s="663" t="s">
        <v>149</v>
      </c>
      <c r="E4" s="663"/>
      <c r="F4" s="90" t="s">
        <v>150</v>
      </c>
      <c r="K4" s="10"/>
      <c r="L4" s="10"/>
      <c r="M4" s="10"/>
      <c r="N4" s="658"/>
      <c r="O4" s="658"/>
      <c r="P4" s="658"/>
    </row>
    <row r="5" spans="2:16" ht="31.15" customHeight="1" x14ac:dyDescent="0.2">
      <c r="B5" s="659"/>
      <c r="C5" s="660"/>
      <c r="D5" s="90" t="s">
        <v>151</v>
      </c>
      <c r="E5" s="90" t="s">
        <v>152</v>
      </c>
      <c r="F5" s="90" t="s">
        <v>153</v>
      </c>
      <c r="L5" s="165"/>
      <c r="N5" s="658"/>
      <c r="O5" s="658"/>
      <c r="P5" s="658"/>
    </row>
    <row r="6" spans="2:16" ht="15.75" customHeight="1" x14ac:dyDescent="0.2">
      <c r="B6" s="661"/>
      <c r="C6" s="662"/>
      <c r="D6" s="457">
        <v>44926</v>
      </c>
      <c r="E6" s="457">
        <v>44834</v>
      </c>
      <c r="F6" s="457">
        <v>44926</v>
      </c>
      <c r="J6" s="458"/>
      <c r="L6" s="165"/>
      <c r="N6" s="459"/>
      <c r="O6" s="459"/>
      <c r="P6" s="459"/>
    </row>
    <row r="7" spans="2:16" ht="15.75" customHeight="1" x14ac:dyDescent="0.2">
      <c r="B7" s="90">
        <v>1</v>
      </c>
      <c r="C7" s="29" t="s">
        <v>154</v>
      </c>
      <c r="D7" s="460">
        <v>876804</v>
      </c>
      <c r="E7" s="460">
        <v>888909</v>
      </c>
      <c r="F7" s="460">
        <v>70144.320000000007</v>
      </c>
      <c r="L7" s="461"/>
      <c r="M7" s="25"/>
      <c r="N7" s="183"/>
      <c r="O7" s="183"/>
      <c r="P7" s="183"/>
    </row>
    <row r="8" spans="2:16" ht="15.75" customHeight="1" x14ac:dyDescent="0.2">
      <c r="B8" s="90">
        <v>2</v>
      </c>
      <c r="C8" s="116" t="s">
        <v>155</v>
      </c>
      <c r="D8" s="460">
        <v>876804</v>
      </c>
      <c r="E8" s="460">
        <v>888909</v>
      </c>
      <c r="F8" s="460">
        <v>70144.320000000007</v>
      </c>
      <c r="K8" s="462"/>
      <c r="L8" s="461"/>
      <c r="M8" s="463"/>
      <c r="N8" s="183"/>
      <c r="O8" s="183"/>
      <c r="P8" s="183"/>
    </row>
    <row r="9" spans="2:16" ht="15.75" customHeight="1" x14ac:dyDescent="0.2">
      <c r="B9" s="90">
        <v>3</v>
      </c>
      <c r="C9" s="116" t="s">
        <v>156</v>
      </c>
      <c r="D9" s="460">
        <v>0</v>
      </c>
      <c r="E9" s="460">
        <v>0</v>
      </c>
      <c r="F9" s="460">
        <v>0</v>
      </c>
      <c r="K9" s="462"/>
      <c r="L9" s="461"/>
      <c r="M9" s="463"/>
      <c r="N9" s="183"/>
      <c r="O9" s="183"/>
      <c r="P9" s="183"/>
    </row>
    <row r="10" spans="2:16" ht="15.75" customHeight="1" x14ac:dyDescent="0.2">
      <c r="B10" s="90">
        <v>4</v>
      </c>
      <c r="C10" s="116" t="s">
        <v>157</v>
      </c>
      <c r="D10" s="460">
        <v>0</v>
      </c>
      <c r="E10" s="460">
        <v>0</v>
      </c>
      <c r="F10" s="460">
        <v>0</v>
      </c>
      <c r="K10" s="462"/>
      <c r="L10" s="461"/>
      <c r="M10" s="463"/>
      <c r="N10" s="183"/>
      <c r="O10" s="183"/>
      <c r="P10" s="183"/>
    </row>
    <row r="11" spans="2:16" ht="15.75" customHeight="1" x14ac:dyDescent="0.2">
      <c r="B11" s="90" t="s">
        <v>158</v>
      </c>
      <c r="C11" s="116" t="s">
        <v>159</v>
      </c>
      <c r="D11" s="460">
        <v>0</v>
      </c>
      <c r="E11" s="460">
        <v>0</v>
      </c>
      <c r="F11" s="460">
        <v>0</v>
      </c>
      <c r="K11" s="462"/>
      <c r="L11" s="461"/>
      <c r="M11" s="462"/>
      <c r="N11" s="183"/>
      <c r="O11" s="183"/>
      <c r="P11" s="183"/>
    </row>
    <row r="12" spans="2:16" ht="15.75" customHeight="1" x14ac:dyDescent="0.2">
      <c r="B12" s="90">
        <v>5</v>
      </c>
      <c r="C12" s="116" t="s">
        <v>160</v>
      </c>
      <c r="D12" s="460">
        <v>0</v>
      </c>
      <c r="E12" s="460">
        <v>0</v>
      </c>
      <c r="F12" s="460">
        <v>0</v>
      </c>
      <c r="K12" s="462"/>
      <c r="L12" s="461"/>
      <c r="M12" s="184"/>
      <c r="N12" s="183"/>
      <c r="O12" s="183"/>
      <c r="P12" s="183"/>
    </row>
    <row r="13" spans="2:16" ht="15.75" customHeight="1" x14ac:dyDescent="0.2">
      <c r="B13" s="90">
        <v>6</v>
      </c>
      <c r="C13" s="29" t="s">
        <v>161</v>
      </c>
      <c r="D13" s="460">
        <v>19062</v>
      </c>
      <c r="E13" s="460">
        <v>22165</v>
      </c>
      <c r="F13" s="460">
        <v>1524.96</v>
      </c>
      <c r="K13" s="462"/>
      <c r="L13" s="461"/>
      <c r="M13" s="462"/>
      <c r="N13" s="183"/>
      <c r="O13" s="183"/>
      <c r="P13" s="183"/>
    </row>
    <row r="14" spans="2:16" ht="15.75" customHeight="1" x14ac:dyDescent="0.2">
      <c r="B14" s="90">
        <v>7</v>
      </c>
      <c r="C14" s="116" t="s">
        <v>155</v>
      </c>
      <c r="D14" s="460">
        <v>0</v>
      </c>
      <c r="E14" s="460">
        <v>0</v>
      </c>
      <c r="F14" s="460">
        <v>0</v>
      </c>
      <c r="K14" s="462"/>
      <c r="L14" s="461"/>
      <c r="M14" s="462"/>
      <c r="N14" s="183"/>
      <c r="O14" s="183"/>
      <c r="P14" s="183"/>
    </row>
    <row r="15" spans="2:16" ht="15.75" customHeight="1" x14ac:dyDescent="0.2">
      <c r="B15" s="90">
        <v>8</v>
      </c>
      <c r="C15" s="116" t="s">
        <v>162</v>
      </c>
      <c r="D15" s="460">
        <v>0</v>
      </c>
      <c r="E15" s="460">
        <v>0</v>
      </c>
      <c r="F15" s="460">
        <v>0</v>
      </c>
      <c r="K15" s="462"/>
      <c r="L15" s="461"/>
      <c r="M15" s="462"/>
      <c r="N15" s="183"/>
      <c r="O15" s="183"/>
      <c r="P15" s="183"/>
    </row>
    <row r="16" spans="2:16" ht="15.75" customHeight="1" x14ac:dyDescent="0.2">
      <c r="B16" s="90" t="s">
        <v>163</v>
      </c>
      <c r="C16" s="116" t="s">
        <v>164</v>
      </c>
      <c r="D16" s="460">
        <v>0</v>
      </c>
      <c r="E16" s="460">
        <v>0</v>
      </c>
      <c r="F16" s="460">
        <v>0</v>
      </c>
      <c r="K16" s="462"/>
      <c r="L16" s="461"/>
      <c r="M16" s="462"/>
      <c r="N16" s="183"/>
      <c r="O16" s="183"/>
      <c r="P16" s="183"/>
    </row>
    <row r="17" spans="2:16" ht="15.75" customHeight="1" x14ac:dyDescent="0.2">
      <c r="B17" s="90" t="s">
        <v>165</v>
      </c>
      <c r="C17" s="116" t="s">
        <v>166</v>
      </c>
      <c r="D17" s="460">
        <v>2756</v>
      </c>
      <c r="E17" s="460">
        <v>4182</v>
      </c>
      <c r="F17" s="460">
        <v>220.48000000000002</v>
      </c>
      <c r="K17" s="462"/>
      <c r="L17" s="461"/>
      <c r="M17" s="462"/>
      <c r="N17" s="183"/>
      <c r="O17" s="183"/>
      <c r="P17" s="183"/>
    </row>
    <row r="18" spans="2:16" ht="15.75" customHeight="1" x14ac:dyDescent="0.2">
      <c r="B18" s="90">
        <v>9</v>
      </c>
      <c r="C18" s="116" t="s">
        <v>167</v>
      </c>
      <c r="D18" s="460">
        <v>16306</v>
      </c>
      <c r="E18" s="464">
        <v>17983</v>
      </c>
      <c r="F18" s="460">
        <v>1304.48</v>
      </c>
      <c r="K18" s="462"/>
      <c r="L18" s="461"/>
      <c r="M18" s="462"/>
      <c r="N18" s="183"/>
      <c r="O18" s="183"/>
      <c r="P18" s="183"/>
    </row>
    <row r="19" spans="2:16" ht="15.75" customHeight="1" x14ac:dyDescent="0.2">
      <c r="B19" s="90">
        <v>15</v>
      </c>
      <c r="C19" s="29" t="s">
        <v>168</v>
      </c>
      <c r="D19" s="460">
        <v>0</v>
      </c>
      <c r="E19" s="460"/>
      <c r="F19" s="460">
        <v>0</v>
      </c>
      <c r="K19" s="462"/>
      <c r="L19" s="461"/>
      <c r="M19" s="462"/>
      <c r="N19" s="183"/>
      <c r="O19" s="183"/>
      <c r="P19" s="183"/>
    </row>
    <row r="20" spans="2:16" ht="15.75" customHeight="1" x14ac:dyDescent="0.2">
      <c r="B20" s="90">
        <v>16</v>
      </c>
      <c r="C20" s="29" t="s">
        <v>169</v>
      </c>
      <c r="D20" s="460">
        <v>0</v>
      </c>
      <c r="E20" s="460"/>
      <c r="F20" s="460">
        <v>0</v>
      </c>
      <c r="K20" s="462"/>
      <c r="L20" s="461"/>
      <c r="M20" s="462"/>
      <c r="N20" s="183"/>
      <c r="O20" s="183"/>
      <c r="P20" s="183"/>
    </row>
    <row r="21" spans="2:16" ht="15.75" customHeight="1" x14ac:dyDescent="0.2">
      <c r="B21" s="90">
        <v>17</v>
      </c>
      <c r="C21" s="116" t="s">
        <v>170</v>
      </c>
      <c r="D21" s="460">
        <v>0</v>
      </c>
      <c r="E21" s="460"/>
      <c r="F21" s="460">
        <v>0</v>
      </c>
      <c r="K21" s="462"/>
      <c r="L21" s="461"/>
      <c r="M21" s="462"/>
      <c r="N21" s="183"/>
      <c r="O21" s="183"/>
      <c r="P21" s="183"/>
    </row>
    <row r="22" spans="2:16" ht="15.75" customHeight="1" x14ac:dyDescent="0.2">
      <c r="B22" s="90">
        <v>18</v>
      </c>
      <c r="C22" s="116" t="s">
        <v>171</v>
      </c>
      <c r="D22" s="460">
        <v>0</v>
      </c>
      <c r="E22" s="460"/>
      <c r="F22" s="460">
        <v>0</v>
      </c>
      <c r="K22" s="462"/>
      <c r="L22" s="461"/>
      <c r="M22" s="462"/>
      <c r="N22" s="183"/>
      <c r="O22" s="183"/>
      <c r="P22" s="183"/>
    </row>
    <row r="23" spans="2:16" ht="15.75" customHeight="1" x14ac:dyDescent="0.2">
      <c r="B23" s="90">
        <v>19</v>
      </c>
      <c r="C23" s="116" t="s">
        <v>172</v>
      </c>
      <c r="D23" s="460">
        <v>0</v>
      </c>
      <c r="E23" s="460"/>
      <c r="F23" s="460">
        <v>0</v>
      </c>
      <c r="K23" s="462"/>
      <c r="L23" s="461"/>
      <c r="M23" s="462"/>
      <c r="N23" s="183"/>
      <c r="O23" s="183"/>
      <c r="P23" s="183"/>
    </row>
    <row r="24" spans="2:16" ht="15.75" customHeight="1" x14ac:dyDescent="0.2">
      <c r="B24" s="90" t="s">
        <v>173</v>
      </c>
      <c r="C24" s="116" t="s">
        <v>174</v>
      </c>
      <c r="D24" s="460">
        <v>0</v>
      </c>
      <c r="E24" s="460"/>
      <c r="F24" s="460">
        <v>0</v>
      </c>
      <c r="K24" s="462"/>
      <c r="L24" s="461"/>
      <c r="M24" s="462"/>
      <c r="N24" s="183"/>
      <c r="O24" s="183"/>
      <c r="P24" s="183"/>
    </row>
    <row r="25" spans="2:16" ht="15.75" customHeight="1" x14ac:dyDescent="0.2">
      <c r="B25" s="90">
        <v>20</v>
      </c>
      <c r="C25" s="29" t="s">
        <v>175</v>
      </c>
      <c r="D25" s="460">
        <v>15417</v>
      </c>
      <c r="E25" s="465">
        <v>21343</v>
      </c>
      <c r="F25" s="460">
        <v>1233.3600000000001</v>
      </c>
      <c r="K25" s="462"/>
      <c r="L25" s="461"/>
      <c r="M25" s="462"/>
      <c r="N25" s="183"/>
      <c r="O25" s="183"/>
      <c r="P25" s="183"/>
    </row>
    <row r="26" spans="2:16" ht="15.75" customHeight="1" x14ac:dyDescent="0.2">
      <c r="B26" s="90">
        <v>21</v>
      </c>
      <c r="C26" s="116" t="s">
        <v>155</v>
      </c>
      <c r="D26" s="460">
        <v>15417</v>
      </c>
      <c r="E26" s="465">
        <v>21343</v>
      </c>
      <c r="F26" s="460">
        <v>1233.3600000000001</v>
      </c>
      <c r="K26" s="462"/>
      <c r="L26" s="461"/>
      <c r="M26" s="462"/>
      <c r="N26" s="183"/>
      <c r="O26" s="183"/>
      <c r="P26" s="183"/>
    </row>
    <row r="27" spans="2:16" ht="15.75" customHeight="1" x14ac:dyDescent="0.2">
      <c r="B27" s="90">
        <v>22</v>
      </c>
      <c r="C27" s="116" t="s">
        <v>176</v>
      </c>
      <c r="D27" s="460">
        <v>0</v>
      </c>
      <c r="E27" s="460">
        <v>0</v>
      </c>
      <c r="F27" s="460">
        <v>0</v>
      </c>
      <c r="K27" s="462"/>
      <c r="L27" s="461"/>
      <c r="M27" s="462"/>
      <c r="N27" s="183"/>
      <c r="O27" s="183"/>
      <c r="P27" s="183"/>
    </row>
    <row r="28" spans="2:16" ht="15.75" customHeight="1" x14ac:dyDescent="0.2">
      <c r="B28" s="90" t="s">
        <v>177</v>
      </c>
      <c r="C28" s="29" t="s">
        <v>178</v>
      </c>
      <c r="D28" s="460">
        <v>0</v>
      </c>
      <c r="E28" s="460">
        <v>0</v>
      </c>
      <c r="F28" s="460">
        <v>0</v>
      </c>
      <c r="K28" s="462"/>
      <c r="L28" s="461"/>
      <c r="M28" s="462"/>
      <c r="N28" s="183"/>
      <c r="O28" s="183"/>
      <c r="P28" s="183"/>
    </row>
    <row r="29" spans="2:16" ht="15.75" customHeight="1" x14ac:dyDescent="0.2">
      <c r="B29" s="90">
        <v>23</v>
      </c>
      <c r="C29" s="29" t="s">
        <v>96</v>
      </c>
      <c r="D29" s="460">
        <v>88208</v>
      </c>
      <c r="E29" s="465">
        <v>80570</v>
      </c>
      <c r="F29" s="460">
        <v>7056.64</v>
      </c>
      <c r="K29" s="462"/>
      <c r="L29" s="461"/>
      <c r="M29" s="462"/>
      <c r="N29" s="183"/>
      <c r="O29" s="183"/>
      <c r="P29" s="183"/>
    </row>
    <row r="30" spans="2:16" ht="15.75" customHeight="1" x14ac:dyDescent="0.2">
      <c r="B30" s="149" t="s">
        <v>179</v>
      </c>
      <c r="C30" s="116" t="s">
        <v>180</v>
      </c>
      <c r="D30" s="460">
        <v>0</v>
      </c>
      <c r="E30" s="465">
        <v>0</v>
      </c>
      <c r="F30" s="460">
        <v>0</v>
      </c>
      <c r="K30" s="462"/>
      <c r="L30" s="461"/>
      <c r="M30" s="462"/>
      <c r="N30" s="183"/>
      <c r="O30" s="183"/>
      <c r="P30" s="183"/>
    </row>
    <row r="31" spans="2:16" ht="15.75" customHeight="1" x14ac:dyDescent="0.2">
      <c r="B31" s="90" t="s">
        <v>181</v>
      </c>
      <c r="C31" s="116" t="s">
        <v>182</v>
      </c>
      <c r="D31" s="460">
        <v>88208</v>
      </c>
      <c r="E31" s="460">
        <v>80570</v>
      </c>
      <c r="F31" s="460">
        <v>7056.64</v>
      </c>
      <c r="K31" s="462"/>
      <c r="L31" s="461"/>
      <c r="M31" s="462"/>
      <c r="N31" s="183"/>
      <c r="O31" s="183"/>
      <c r="P31" s="183"/>
    </row>
    <row r="32" spans="2:16" ht="15.75" customHeight="1" x14ac:dyDescent="0.2">
      <c r="B32" s="90" t="s">
        <v>183</v>
      </c>
      <c r="C32" s="116" t="s">
        <v>184</v>
      </c>
      <c r="D32" s="460">
        <v>0</v>
      </c>
      <c r="E32" s="460"/>
      <c r="F32" s="460">
        <v>0</v>
      </c>
      <c r="K32" s="462"/>
      <c r="L32" s="461"/>
      <c r="M32" s="462"/>
      <c r="N32" s="183"/>
      <c r="O32" s="183"/>
      <c r="P32" s="183"/>
    </row>
    <row r="33" spans="2:16" ht="26.65" customHeight="1" x14ac:dyDescent="0.2">
      <c r="B33" s="454">
        <v>24</v>
      </c>
      <c r="C33" s="466" t="s">
        <v>185</v>
      </c>
      <c r="D33" s="460">
        <v>0</v>
      </c>
      <c r="E33" s="460"/>
      <c r="F33" s="460">
        <v>0</v>
      </c>
      <c r="K33" s="462"/>
      <c r="L33" s="461"/>
      <c r="M33" s="462"/>
      <c r="N33" s="183"/>
      <c r="O33" s="183"/>
      <c r="P33" s="183"/>
    </row>
    <row r="34" spans="2:16" ht="15.75" customHeight="1" x14ac:dyDescent="0.2">
      <c r="B34" s="454">
        <v>29</v>
      </c>
      <c r="C34" s="466" t="s">
        <v>186</v>
      </c>
      <c r="D34" s="460">
        <v>999491</v>
      </c>
      <c r="E34" s="460">
        <v>1012987</v>
      </c>
      <c r="F34" s="460">
        <v>79959.28</v>
      </c>
      <c r="K34" s="462"/>
      <c r="L34" s="461"/>
      <c r="M34" s="462"/>
      <c r="N34" s="183"/>
      <c r="O34" s="183"/>
      <c r="P34" s="183"/>
    </row>
    <row r="35" spans="2:16" ht="15.75" customHeight="1" x14ac:dyDescent="0.2">
      <c r="K35" s="462"/>
      <c r="L35" s="461"/>
      <c r="M35" s="462"/>
      <c r="N35" s="183"/>
      <c r="O35" s="183"/>
      <c r="P35" s="183"/>
    </row>
    <row r="36" spans="2:16" ht="15.75" customHeight="1" x14ac:dyDescent="0.2">
      <c r="E36" s="467"/>
      <c r="K36" s="462"/>
      <c r="L36" s="461"/>
      <c r="M36" s="462"/>
      <c r="N36" s="183"/>
      <c r="O36" s="183"/>
      <c r="P36" s="183"/>
    </row>
    <row r="37" spans="2:16" ht="15.75" customHeight="1" x14ac:dyDescent="0.2">
      <c r="K37" s="462"/>
      <c r="L37" s="461"/>
      <c r="M37" s="462"/>
      <c r="N37" s="183"/>
      <c r="O37" s="183"/>
      <c r="P37" s="183"/>
    </row>
    <row r="38" spans="2:16" ht="15.75" customHeight="1" x14ac:dyDescent="0.2"/>
    <row r="39" spans="2:16" ht="15.75" customHeight="1" x14ac:dyDescent="0.2"/>
    <row r="40" spans="2:16" ht="15.75" customHeight="1" x14ac:dyDescent="0.2"/>
    <row r="41" spans="2:16" ht="15.75" customHeight="1" x14ac:dyDescent="0.2"/>
    <row r="42" spans="2:16" ht="15.75" customHeight="1" x14ac:dyDescent="0.2"/>
    <row r="43" spans="2:16" ht="15.75" customHeight="1" x14ac:dyDescent="0.2"/>
    <row r="44" spans="2:16" ht="15.75" customHeight="1" x14ac:dyDescent="0.2"/>
    <row r="45" spans="2:16" ht="15.75" customHeight="1" x14ac:dyDescent="0.2"/>
    <row r="46" spans="2:16" ht="15.75" customHeight="1" x14ac:dyDescent="0.2"/>
    <row r="47" spans="2:16" ht="15.75" customHeight="1" x14ac:dyDescent="0.2"/>
    <row r="48" spans="2:16"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sheetData>
  <mergeCells count="4">
    <mergeCell ref="P4:P5"/>
    <mergeCell ref="B4:C6"/>
    <mergeCell ref="D4:E4"/>
    <mergeCell ref="N4:O5"/>
  </mergeCells>
  <hyperlinks>
    <hyperlink ref="G2" location="Index!A1" display="Back to index" xr:uid="{63666756-8CDF-4957-B051-5FC1D5BCC839}"/>
  </hyperlinks>
  <pageMargins left="0.70866141732283472" right="0.70866141732283472" top="0.74803149606299213" bottom="0.74803149606299213" header="0.31496062992125984" footer="0.31496062992125984"/>
  <pageSetup paperSize="9" scale="58"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5CBA9-A151-46CB-BFC9-6A8A537C4FAD}">
  <sheetPr codeName="Sheet24">
    <pageSetUpPr fitToPage="1"/>
  </sheetPr>
  <dimension ref="B2:W40"/>
  <sheetViews>
    <sheetView showGridLines="0" workbookViewId="0">
      <selection activeCell="F42" sqref="F42"/>
    </sheetView>
  </sheetViews>
  <sheetFormatPr defaultColWidth="8.7109375" defaultRowHeight="14.25" x14ac:dyDescent="0.2"/>
  <cols>
    <col min="1" max="1" width="8.7109375" style="4"/>
    <col min="2" max="2" width="4.28515625" style="4" customWidth="1"/>
    <col min="3" max="3" width="28.28515625" style="4" customWidth="1"/>
    <col min="4" max="4" width="18.28515625" style="4" customWidth="1"/>
    <col min="5" max="5" width="18.7109375" style="4" customWidth="1"/>
    <col min="6" max="6" width="16.28515625" style="4" customWidth="1"/>
    <col min="7" max="8" width="17.28515625" style="4" customWidth="1"/>
    <col min="9" max="16384" width="8.7109375" style="4"/>
  </cols>
  <sheetData>
    <row r="2" spans="2:9" x14ac:dyDescent="0.2">
      <c r="B2" s="245" t="s">
        <v>821</v>
      </c>
      <c r="C2" s="264"/>
      <c r="D2" s="264"/>
      <c r="E2" s="264"/>
      <c r="F2" s="264"/>
      <c r="G2" s="264"/>
      <c r="H2" s="264"/>
      <c r="I2" s="7" t="s">
        <v>148</v>
      </c>
    </row>
    <row r="4" spans="2:9" ht="22.5" x14ac:dyDescent="0.2">
      <c r="B4" s="8"/>
      <c r="C4" s="103"/>
      <c r="D4" s="496" t="s">
        <v>822</v>
      </c>
      <c r="E4" s="497" t="s">
        <v>823</v>
      </c>
      <c r="F4" s="498"/>
      <c r="G4" s="498"/>
      <c r="H4" s="499"/>
    </row>
    <row r="5" spans="2:9" ht="22.5" x14ac:dyDescent="0.2">
      <c r="B5" s="8"/>
      <c r="C5" s="281"/>
      <c r="D5" s="282"/>
      <c r="E5" s="283"/>
      <c r="F5" s="496" t="s">
        <v>824</v>
      </c>
      <c r="G5" s="497" t="s">
        <v>825</v>
      </c>
      <c r="H5" s="500"/>
    </row>
    <row r="6" spans="2:9" ht="22.5" x14ac:dyDescent="0.2">
      <c r="B6" s="8"/>
      <c r="C6" s="281"/>
      <c r="D6" s="284"/>
      <c r="E6" s="285"/>
      <c r="F6" s="284"/>
      <c r="G6" s="285"/>
      <c r="H6" s="496" t="s">
        <v>826</v>
      </c>
    </row>
    <row r="7" spans="2:9" x14ac:dyDescent="0.2">
      <c r="B7" s="8"/>
      <c r="C7" s="281"/>
      <c r="D7" s="279" t="s">
        <v>151</v>
      </c>
      <c r="E7" s="280" t="s">
        <v>152</v>
      </c>
      <c r="F7" s="279" t="s">
        <v>153</v>
      </c>
      <c r="G7" s="280" t="s">
        <v>188</v>
      </c>
      <c r="H7" s="279" t="s">
        <v>189</v>
      </c>
    </row>
    <row r="8" spans="2:9" x14ac:dyDescent="0.2">
      <c r="B8" s="501">
        <v>1</v>
      </c>
      <c r="C8" s="244" t="s">
        <v>692</v>
      </c>
      <c r="D8" s="638">
        <v>288028</v>
      </c>
      <c r="E8" s="368">
        <v>1099836</v>
      </c>
      <c r="F8" s="368">
        <v>1097597</v>
      </c>
      <c r="G8" s="368">
        <v>2239</v>
      </c>
      <c r="H8" s="368">
        <v>0</v>
      </c>
    </row>
    <row r="9" spans="2:9" x14ac:dyDescent="0.2">
      <c r="B9" s="501">
        <v>2</v>
      </c>
      <c r="C9" s="244" t="s">
        <v>827</v>
      </c>
      <c r="D9" s="368">
        <v>2032</v>
      </c>
      <c r="E9" s="368">
        <v>0</v>
      </c>
      <c r="F9" s="368">
        <v>0</v>
      </c>
      <c r="G9" s="446">
        <v>0</v>
      </c>
      <c r="H9" s="368">
        <v>0</v>
      </c>
    </row>
    <row r="10" spans="2:9" x14ac:dyDescent="0.2">
      <c r="B10" s="501">
        <v>3</v>
      </c>
      <c r="C10" s="633" t="s">
        <v>186</v>
      </c>
      <c r="D10" s="368">
        <v>290060</v>
      </c>
      <c r="E10" s="368">
        <v>1099836</v>
      </c>
      <c r="F10" s="368">
        <v>1097597</v>
      </c>
      <c r="G10" s="446">
        <v>2239</v>
      </c>
      <c r="H10" s="368">
        <v>0</v>
      </c>
    </row>
    <row r="11" spans="2:9" ht="22.5" x14ac:dyDescent="0.2">
      <c r="B11" s="13">
        <v>4</v>
      </c>
      <c r="C11" s="243" t="s">
        <v>828</v>
      </c>
      <c r="D11" s="368">
        <v>6452</v>
      </c>
      <c r="E11" s="368">
        <v>14679</v>
      </c>
      <c r="F11" s="368">
        <v>14498</v>
      </c>
      <c r="G11" s="446">
        <v>181</v>
      </c>
      <c r="H11" s="368">
        <v>0</v>
      </c>
    </row>
    <row r="12" spans="2:9" x14ac:dyDescent="0.2">
      <c r="B12" s="13">
        <v>5</v>
      </c>
      <c r="C12" s="243" t="s">
        <v>829</v>
      </c>
      <c r="D12" s="369">
        <v>6452</v>
      </c>
      <c r="E12" s="368">
        <v>14679</v>
      </c>
      <c r="F12" s="368">
        <v>14498</v>
      </c>
      <c r="G12" s="446">
        <v>181</v>
      </c>
      <c r="H12" s="368">
        <v>0</v>
      </c>
    </row>
    <row r="37" spans="23:23" ht="15" x14ac:dyDescent="0.25">
      <c r="W37" s="378"/>
    </row>
    <row r="38" spans="23:23" ht="15" x14ac:dyDescent="0.25">
      <c r="W38" s="378"/>
    </row>
    <row r="39" spans="23:23" ht="15" x14ac:dyDescent="0.25">
      <c r="W39"/>
    </row>
    <row r="40" spans="23:23" ht="15" x14ac:dyDescent="0.25">
      <c r="W40" s="378"/>
    </row>
  </sheetData>
  <hyperlinks>
    <hyperlink ref="I2" location="Index!A1" display="Back to index" xr:uid="{F18B7D74-CC54-40FF-B700-DD684909E81A}"/>
  </hyperlinks>
  <pageMargins left="0.70866141732283472" right="0.70866141732283472" top="0.74803149606299213" bottom="0.74803149606299213" header="0.31496062992125984" footer="0.31496062992125984"/>
  <pageSetup paperSize="9" scale="8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D4F14-84BD-454B-9120-E17B18F5EED3}">
  <sheetPr codeName="Sheet8">
    <pageSetUpPr fitToPage="1"/>
  </sheetPr>
  <dimension ref="B2:J10"/>
  <sheetViews>
    <sheetView showGridLines="0" workbookViewId="0">
      <selection activeCell="H24" sqref="H24"/>
    </sheetView>
  </sheetViews>
  <sheetFormatPr defaultColWidth="10" defaultRowHeight="14.25" x14ac:dyDescent="0.2"/>
  <cols>
    <col min="1" max="1" width="10" style="4"/>
    <col min="2" max="2" width="15.85546875" style="4" customWidth="1"/>
    <col min="3" max="3" width="7.28515625" style="4" customWidth="1"/>
    <col min="4" max="4" width="17" style="4" customWidth="1"/>
    <col min="5" max="5" width="19.28515625" style="4" customWidth="1"/>
    <col min="6" max="6" width="17" style="4" customWidth="1"/>
    <col min="7" max="7" width="19" style="4" customWidth="1"/>
    <col min="8" max="8" width="16.28515625" style="4" customWidth="1"/>
    <col min="9" max="9" width="62" style="4" customWidth="1"/>
    <col min="10" max="16384" width="10" style="4"/>
  </cols>
  <sheetData>
    <row r="2" spans="2:10" x14ac:dyDescent="0.2">
      <c r="B2" s="245" t="s">
        <v>830</v>
      </c>
      <c r="C2" s="264"/>
      <c r="D2" s="264"/>
      <c r="E2" s="264"/>
      <c r="F2" s="264"/>
      <c r="G2" s="264"/>
      <c r="H2" s="264"/>
      <c r="I2" s="264"/>
      <c r="J2" s="7" t="s">
        <v>148</v>
      </c>
    </row>
    <row r="4" spans="2:10" ht="37.5" customHeight="1" x14ac:dyDescent="0.2">
      <c r="B4" s="145" t="s">
        <v>831</v>
      </c>
      <c r="C4" s="146" t="s">
        <v>253</v>
      </c>
      <c r="D4" s="798" t="s">
        <v>832</v>
      </c>
      <c r="E4" s="798"/>
      <c r="F4" s="798"/>
      <c r="G4" s="798"/>
      <c r="H4" s="798"/>
      <c r="I4" s="612" t="s">
        <v>833</v>
      </c>
    </row>
    <row r="5" spans="2:10" ht="37.5" customHeight="1" x14ac:dyDescent="0.25">
      <c r="B5" s="145" t="s">
        <v>834</v>
      </c>
      <c r="C5" s="146" t="s">
        <v>257</v>
      </c>
      <c r="D5" s="798" t="s">
        <v>835</v>
      </c>
      <c r="E5" s="797"/>
      <c r="F5" s="798"/>
      <c r="G5" s="798"/>
      <c r="H5" s="798"/>
      <c r="I5" s="34" t="s">
        <v>836</v>
      </c>
    </row>
    <row r="6" spans="2:10" ht="37.5" customHeight="1" x14ac:dyDescent="0.2">
      <c r="B6" s="145" t="s">
        <v>837</v>
      </c>
      <c r="C6" s="146" t="s">
        <v>260</v>
      </c>
      <c r="D6" s="798" t="s">
        <v>838</v>
      </c>
      <c r="E6" s="798"/>
      <c r="F6" s="798"/>
      <c r="G6" s="798"/>
      <c r="H6" s="798"/>
      <c r="I6" s="34" t="s">
        <v>839</v>
      </c>
    </row>
    <row r="7" spans="2:10" ht="37.5" customHeight="1" x14ac:dyDescent="0.2">
      <c r="B7" s="145" t="s">
        <v>840</v>
      </c>
      <c r="C7" s="146" t="s">
        <v>263</v>
      </c>
      <c r="D7" s="798" t="s">
        <v>841</v>
      </c>
      <c r="E7" s="798"/>
      <c r="F7" s="798"/>
      <c r="G7" s="798"/>
      <c r="H7" s="798"/>
      <c r="I7" s="34" t="s">
        <v>842</v>
      </c>
    </row>
    <row r="9" spans="2:10" x14ac:dyDescent="0.2">
      <c r="B9" s="16"/>
      <c r="C9" s="17"/>
      <c r="D9" s="17"/>
      <c r="E9" s="17"/>
      <c r="F9" s="17"/>
      <c r="G9" s="17"/>
      <c r="H9" s="17"/>
    </row>
    <row r="10" spans="2:10" x14ac:dyDescent="0.2">
      <c r="B10" s="17"/>
      <c r="C10" s="17"/>
      <c r="D10" s="17"/>
      <c r="E10" s="17"/>
      <c r="F10" s="17"/>
      <c r="G10" s="17"/>
      <c r="H10" s="17"/>
    </row>
  </sheetData>
  <mergeCells count="4">
    <mergeCell ref="D4:H4"/>
    <mergeCell ref="D5:H5"/>
    <mergeCell ref="D6:H6"/>
    <mergeCell ref="D7:H7"/>
  </mergeCells>
  <hyperlinks>
    <hyperlink ref="J2" location="Index!A1" display="Back to index" xr:uid="{A59863C9-21AD-4AA3-A2CB-4859237A2549}"/>
  </hyperlinks>
  <pageMargins left="0.70866141732283472" right="0.70866141732283472" top="0.74803149606299213" bottom="0.74803149606299213" header="0.31496062992125984" footer="0.31496062992125984"/>
  <pageSetup paperSize="9" scale="7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B552E-F59B-458A-9C95-9FE04FBB996C}">
  <sheetPr codeName="Sheet25">
    <pageSetUpPr fitToPage="1"/>
  </sheetPr>
  <dimension ref="B2:J24"/>
  <sheetViews>
    <sheetView showGridLines="0" workbookViewId="0">
      <selection activeCell="C35" sqref="C35"/>
    </sheetView>
  </sheetViews>
  <sheetFormatPr defaultColWidth="8.7109375" defaultRowHeight="14.25" x14ac:dyDescent="0.2"/>
  <cols>
    <col min="1" max="1" width="8.7109375" style="4"/>
    <col min="2" max="2" width="8.28515625" style="4" customWidth="1"/>
    <col min="3" max="3" width="48.7109375" style="4" customWidth="1"/>
    <col min="4" max="9" width="12.5703125" style="4" customWidth="1"/>
    <col min="10" max="16384" width="8.7109375" style="4"/>
  </cols>
  <sheetData>
    <row r="2" spans="2:10" x14ac:dyDescent="0.2">
      <c r="B2" s="245" t="s">
        <v>843</v>
      </c>
      <c r="C2" s="264"/>
      <c r="D2" s="264"/>
      <c r="E2" s="264"/>
      <c r="F2" s="264"/>
      <c r="G2" s="264"/>
      <c r="H2" s="264"/>
      <c r="I2" s="264"/>
      <c r="J2" s="7" t="s">
        <v>148</v>
      </c>
    </row>
    <row r="3" spans="2:10" x14ac:dyDescent="0.2">
      <c r="B3" s="8"/>
      <c r="C3" s="8"/>
      <c r="D3" s="8"/>
      <c r="E3" s="8"/>
      <c r="F3" s="8"/>
      <c r="G3" s="8"/>
      <c r="H3" s="8"/>
      <c r="I3" s="8"/>
    </row>
    <row r="4" spans="2:10" x14ac:dyDescent="0.2">
      <c r="B4" s="8"/>
      <c r="C4" s="8"/>
      <c r="D4" s="13" t="s">
        <v>151</v>
      </c>
      <c r="E4" s="13" t="s">
        <v>152</v>
      </c>
      <c r="F4" s="13" t="s">
        <v>153</v>
      </c>
      <c r="G4" s="13" t="s">
        <v>188</v>
      </c>
      <c r="H4" s="13" t="s">
        <v>189</v>
      </c>
      <c r="I4" s="13" t="s">
        <v>239</v>
      </c>
    </row>
    <row r="5" spans="2:10" ht="19.149999999999999" customHeight="1" x14ac:dyDescent="0.2">
      <c r="B5" s="8"/>
      <c r="C5" s="8"/>
      <c r="D5" s="801" t="s">
        <v>844</v>
      </c>
      <c r="E5" s="801"/>
      <c r="F5" s="801" t="s">
        <v>845</v>
      </c>
      <c r="G5" s="801"/>
      <c r="H5" s="802" t="s">
        <v>846</v>
      </c>
      <c r="I5" s="803"/>
    </row>
    <row r="6" spans="2:10" x14ac:dyDescent="0.2">
      <c r="B6" s="745"/>
      <c r="C6" s="737" t="s">
        <v>847</v>
      </c>
      <c r="D6" s="799" t="s">
        <v>848</v>
      </c>
      <c r="E6" s="799" t="s">
        <v>849</v>
      </c>
      <c r="F6" s="799" t="s">
        <v>848</v>
      </c>
      <c r="G6" s="799" t="s">
        <v>849</v>
      </c>
      <c r="H6" s="799" t="s">
        <v>850</v>
      </c>
      <c r="I6" s="799" t="s">
        <v>851</v>
      </c>
    </row>
    <row r="7" spans="2:10" x14ac:dyDescent="0.2">
      <c r="B7" s="745"/>
      <c r="C7" s="737"/>
      <c r="D7" s="800"/>
      <c r="E7" s="800"/>
      <c r="F7" s="800"/>
      <c r="G7" s="800"/>
      <c r="H7" s="800"/>
      <c r="I7" s="800"/>
    </row>
    <row r="8" spans="2:10" x14ac:dyDescent="0.2">
      <c r="B8" s="147">
        <v>1</v>
      </c>
      <c r="C8" s="60" t="s">
        <v>852</v>
      </c>
      <c r="D8" s="57">
        <v>94613</v>
      </c>
      <c r="E8" s="57">
        <v>0</v>
      </c>
      <c r="F8" s="57">
        <v>96095</v>
      </c>
      <c r="G8" s="57">
        <v>0</v>
      </c>
      <c r="H8" s="57">
        <v>0</v>
      </c>
      <c r="I8" s="59">
        <v>0</v>
      </c>
    </row>
    <row r="9" spans="2:10" x14ac:dyDescent="0.2">
      <c r="B9" s="147">
        <v>2</v>
      </c>
      <c r="C9" s="60" t="s">
        <v>853</v>
      </c>
      <c r="D9" s="57">
        <v>9839</v>
      </c>
      <c r="E9" s="57">
        <v>2566</v>
      </c>
      <c r="F9" s="57">
        <v>11149</v>
      </c>
      <c r="G9" s="57">
        <v>549</v>
      </c>
      <c r="H9" s="57">
        <v>2359</v>
      </c>
      <c r="I9" s="59">
        <v>0.201658</v>
      </c>
    </row>
    <row r="10" spans="2:10" x14ac:dyDescent="0.2">
      <c r="B10" s="147">
        <v>3</v>
      </c>
      <c r="C10" s="60" t="s">
        <v>854</v>
      </c>
      <c r="D10" s="57">
        <v>1085</v>
      </c>
      <c r="E10" s="57">
        <v>240</v>
      </c>
      <c r="F10" s="57">
        <v>312</v>
      </c>
      <c r="G10" s="57">
        <v>80</v>
      </c>
      <c r="H10" s="57">
        <v>196</v>
      </c>
      <c r="I10" s="59">
        <v>0.5</v>
      </c>
    </row>
    <row r="11" spans="2:10" x14ac:dyDescent="0.2">
      <c r="B11" s="147">
        <v>4</v>
      </c>
      <c r="C11" s="60" t="s">
        <v>855</v>
      </c>
      <c r="D11" s="57">
        <v>0</v>
      </c>
      <c r="E11" s="57">
        <v>0</v>
      </c>
      <c r="F11" s="57">
        <v>0</v>
      </c>
      <c r="G11" s="57">
        <v>0</v>
      </c>
      <c r="H11" s="57">
        <v>0</v>
      </c>
      <c r="I11" s="59" t="s">
        <v>856</v>
      </c>
    </row>
    <row r="12" spans="2:10" x14ac:dyDescent="0.2">
      <c r="B12" s="147">
        <v>5</v>
      </c>
      <c r="C12" s="60" t="s">
        <v>857</v>
      </c>
      <c r="D12" s="57">
        <v>0</v>
      </c>
      <c r="E12" s="57">
        <v>0</v>
      </c>
      <c r="F12" s="57">
        <v>0</v>
      </c>
      <c r="G12" s="57">
        <v>0</v>
      </c>
      <c r="H12" s="57">
        <v>0</v>
      </c>
      <c r="I12" s="59" t="s">
        <v>856</v>
      </c>
    </row>
    <row r="13" spans="2:10" x14ac:dyDescent="0.2">
      <c r="B13" s="147">
        <v>6</v>
      </c>
      <c r="C13" s="35" t="s">
        <v>858</v>
      </c>
      <c r="D13" s="57">
        <v>112301</v>
      </c>
      <c r="E13" s="57">
        <v>12094</v>
      </c>
      <c r="F13" s="57">
        <v>112299</v>
      </c>
      <c r="G13" s="57">
        <v>2604</v>
      </c>
      <c r="H13" s="57">
        <v>31442</v>
      </c>
      <c r="I13" s="59">
        <v>0.27363999999999999</v>
      </c>
    </row>
    <row r="14" spans="2:10" x14ac:dyDescent="0.2">
      <c r="B14" s="147">
        <v>7</v>
      </c>
      <c r="C14" s="35" t="s">
        <v>859</v>
      </c>
      <c r="D14" s="57">
        <v>499799</v>
      </c>
      <c r="E14" s="57">
        <v>125705</v>
      </c>
      <c r="F14" s="57">
        <v>496707</v>
      </c>
      <c r="G14" s="57">
        <v>52035</v>
      </c>
      <c r="H14" s="57">
        <v>534817</v>
      </c>
      <c r="I14" s="59">
        <v>0.97462400000000005</v>
      </c>
    </row>
    <row r="15" spans="2:10" x14ac:dyDescent="0.2">
      <c r="B15" s="147">
        <v>8</v>
      </c>
      <c r="C15" s="34" t="s">
        <v>860</v>
      </c>
      <c r="D15" s="57">
        <v>145032</v>
      </c>
      <c r="E15" s="57">
        <v>58011</v>
      </c>
      <c r="F15" s="57">
        <v>142929</v>
      </c>
      <c r="G15" s="57">
        <v>12825</v>
      </c>
      <c r="H15" s="57">
        <v>106484</v>
      </c>
      <c r="I15" s="59">
        <v>0.68366800000000005</v>
      </c>
    </row>
    <row r="16" spans="2:10" x14ac:dyDescent="0.2">
      <c r="B16" s="147">
        <v>9</v>
      </c>
      <c r="C16" s="34" t="s">
        <v>861</v>
      </c>
      <c r="D16" s="57">
        <v>501401</v>
      </c>
      <c r="E16" s="57">
        <v>0</v>
      </c>
      <c r="F16" s="57">
        <v>501379</v>
      </c>
      <c r="G16" s="57">
        <v>0</v>
      </c>
      <c r="H16" s="57">
        <v>176861</v>
      </c>
      <c r="I16" s="59">
        <v>0.35274899999999998</v>
      </c>
    </row>
    <row r="17" spans="2:9" x14ac:dyDescent="0.2">
      <c r="B17" s="147">
        <v>10</v>
      </c>
      <c r="C17" s="34" t="s">
        <v>862</v>
      </c>
      <c r="D17" s="57">
        <v>17307</v>
      </c>
      <c r="E17" s="57">
        <v>1424</v>
      </c>
      <c r="F17" s="57">
        <v>17099</v>
      </c>
      <c r="G17" s="57">
        <v>609</v>
      </c>
      <c r="H17" s="57">
        <v>22698</v>
      </c>
      <c r="I17" s="59">
        <v>1.2817940000000001</v>
      </c>
    </row>
    <row r="18" spans="2:9" x14ac:dyDescent="0.2">
      <c r="B18" s="147">
        <v>11</v>
      </c>
      <c r="C18" s="34" t="s">
        <v>863</v>
      </c>
      <c r="D18" s="57">
        <v>2245</v>
      </c>
      <c r="E18" s="57">
        <v>0</v>
      </c>
      <c r="F18" s="57">
        <v>2245</v>
      </c>
      <c r="G18" s="57">
        <v>0</v>
      </c>
      <c r="H18" s="57">
        <v>3368</v>
      </c>
      <c r="I18" s="59">
        <v>1.5002230000000001</v>
      </c>
    </row>
    <row r="19" spans="2:9" x14ac:dyDescent="0.2">
      <c r="B19" s="147">
        <v>12</v>
      </c>
      <c r="C19" s="34" t="s">
        <v>864</v>
      </c>
      <c r="D19" s="57">
        <v>0</v>
      </c>
      <c r="E19" s="57">
        <v>0</v>
      </c>
      <c r="F19" s="57">
        <v>0</v>
      </c>
      <c r="G19" s="57">
        <v>0</v>
      </c>
      <c r="H19" s="57">
        <v>0</v>
      </c>
      <c r="I19" s="59" t="s">
        <v>856</v>
      </c>
    </row>
    <row r="20" spans="2:9" x14ac:dyDescent="0.2">
      <c r="B20" s="147">
        <v>13</v>
      </c>
      <c r="C20" s="34" t="s">
        <v>865</v>
      </c>
      <c r="D20" s="57">
        <v>0</v>
      </c>
      <c r="E20" s="57">
        <v>0</v>
      </c>
      <c r="F20" s="57">
        <v>0</v>
      </c>
      <c r="G20" s="57">
        <v>0</v>
      </c>
      <c r="H20" s="57">
        <v>0</v>
      </c>
      <c r="I20" s="59" t="s">
        <v>856</v>
      </c>
    </row>
    <row r="21" spans="2:9" x14ac:dyDescent="0.2">
      <c r="B21" s="147">
        <v>14</v>
      </c>
      <c r="C21" s="34" t="s">
        <v>866</v>
      </c>
      <c r="D21" s="57">
        <v>1871</v>
      </c>
      <c r="E21" s="57">
        <v>0</v>
      </c>
      <c r="F21" s="57">
        <v>1871</v>
      </c>
      <c r="G21" s="57">
        <v>0</v>
      </c>
      <c r="H21" s="57">
        <v>1196</v>
      </c>
      <c r="I21" s="59">
        <v>0.63922999999999996</v>
      </c>
    </row>
    <row r="22" spans="2:9" x14ac:dyDescent="0.2">
      <c r="B22" s="147">
        <v>15</v>
      </c>
      <c r="C22" s="34" t="s">
        <v>867</v>
      </c>
      <c r="D22" s="57">
        <v>3844</v>
      </c>
      <c r="E22" s="57">
        <v>0</v>
      </c>
      <c r="F22" s="57">
        <v>3844</v>
      </c>
      <c r="G22" s="57">
        <v>0</v>
      </c>
      <c r="H22" s="57">
        <v>3844</v>
      </c>
      <c r="I22" s="59">
        <v>1</v>
      </c>
    </row>
    <row r="23" spans="2:9" x14ac:dyDescent="0.2">
      <c r="B23" s="147">
        <v>16</v>
      </c>
      <c r="C23" s="34" t="s">
        <v>868</v>
      </c>
      <c r="D23" s="57">
        <v>9845</v>
      </c>
      <c r="E23" s="57">
        <v>0</v>
      </c>
      <c r="F23" s="57">
        <v>9845</v>
      </c>
      <c r="G23" s="57">
        <v>0</v>
      </c>
      <c r="H23" s="57">
        <v>9845</v>
      </c>
      <c r="I23" s="59">
        <v>1</v>
      </c>
    </row>
    <row r="24" spans="2:9" x14ac:dyDescent="0.2">
      <c r="B24" s="15">
        <v>17</v>
      </c>
      <c r="C24" s="287" t="s">
        <v>186</v>
      </c>
      <c r="D24" s="58">
        <v>1399182</v>
      </c>
      <c r="E24" s="606">
        <v>200040</v>
      </c>
      <c r="F24" s="58">
        <v>1395774</v>
      </c>
      <c r="G24" s="58">
        <v>68702</v>
      </c>
      <c r="H24" s="58">
        <v>893110</v>
      </c>
      <c r="I24" s="422">
        <v>0.60985</v>
      </c>
    </row>
  </sheetData>
  <mergeCells count="11">
    <mergeCell ref="H6:H7"/>
    <mergeCell ref="I6:I7"/>
    <mergeCell ref="D5:E5"/>
    <mergeCell ref="F5:G5"/>
    <mergeCell ref="H5:I5"/>
    <mergeCell ref="G6:G7"/>
    <mergeCell ref="B6:B7"/>
    <mergeCell ref="C6:C7"/>
    <mergeCell ref="D6:D7"/>
    <mergeCell ref="E6:E7"/>
    <mergeCell ref="F6:F7"/>
  </mergeCells>
  <hyperlinks>
    <hyperlink ref="J2" location="Index!A1" display="Back to index" xr:uid="{F5800214-1DC4-42AD-AD77-1967990DADDC}"/>
  </hyperlinks>
  <pageMargins left="0.70866141732283472" right="0.70866141732283472" top="0.74803149606299213" bottom="0.74803149606299213" header="0.31496062992125984" footer="0.31496062992125984"/>
  <pageSetup paperSize="9" scale="77"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EF18A-72C7-453B-960E-8521D4D66C47}">
  <sheetPr codeName="Sheet26">
    <pageSetUpPr fitToPage="1"/>
  </sheetPr>
  <dimension ref="A2:U22"/>
  <sheetViews>
    <sheetView showGridLines="0" workbookViewId="0">
      <selection activeCell="F42" sqref="F42"/>
    </sheetView>
  </sheetViews>
  <sheetFormatPr defaultColWidth="8.7109375" defaultRowHeight="14.25" x14ac:dyDescent="0.2"/>
  <cols>
    <col min="1" max="2" width="5.28515625" style="4" customWidth="1"/>
    <col min="3" max="3" width="45.7109375" style="4" customWidth="1"/>
    <col min="4" max="18" width="8.7109375" style="4" customWidth="1"/>
    <col min="19" max="19" width="8.42578125" style="4" bestFit="1" customWidth="1"/>
    <col min="20" max="20" width="13.28515625" style="4" bestFit="1" customWidth="1"/>
    <col min="21" max="22" width="8.7109375" style="4"/>
    <col min="23" max="23" width="13.7109375" style="4" bestFit="1" customWidth="1"/>
    <col min="24" max="16384" width="8.7109375" style="4"/>
  </cols>
  <sheetData>
    <row r="2" spans="1:21" x14ac:dyDescent="0.2">
      <c r="B2" s="245" t="s">
        <v>869</v>
      </c>
      <c r="C2" s="264"/>
      <c r="D2" s="264"/>
      <c r="E2" s="264"/>
      <c r="F2" s="264"/>
      <c r="G2" s="264"/>
      <c r="H2" s="264"/>
      <c r="I2" s="264"/>
      <c r="J2" s="264"/>
      <c r="K2" s="264"/>
      <c r="L2" s="264"/>
      <c r="M2" s="264"/>
      <c r="N2" s="264"/>
      <c r="O2" s="264"/>
      <c r="P2" s="264"/>
      <c r="Q2" s="264"/>
      <c r="R2" s="264"/>
      <c r="S2" s="264"/>
      <c r="T2" s="264"/>
      <c r="U2" s="7" t="s">
        <v>148</v>
      </c>
    </row>
    <row r="3" spans="1:21" x14ac:dyDescent="0.2">
      <c r="A3" s="8"/>
      <c r="B3" s="8"/>
      <c r="C3" s="8"/>
      <c r="D3" s="8"/>
      <c r="E3" s="8"/>
      <c r="F3" s="8"/>
      <c r="G3" s="8"/>
      <c r="H3" s="8"/>
      <c r="I3" s="8"/>
      <c r="J3" s="8"/>
      <c r="K3" s="8"/>
      <c r="L3" s="8"/>
      <c r="M3" s="8"/>
      <c r="N3" s="8"/>
      <c r="O3" s="8"/>
      <c r="P3" s="8"/>
      <c r="Q3" s="8"/>
      <c r="R3" s="8"/>
      <c r="S3" s="8"/>
      <c r="T3" s="8"/>
    </row>
    <row r="4" spans="1:21" x14ac:dyDescent="0.2">
      <c r="A4" s="8"/>
      <c r="B4" s="8"/>
      <c r="C4" s="730" t="s">
        <v>847</v>
      </c>
      <c r="D4" s="730" t="s">
        <v>870</v>
      </c>
      <c r="E4" s="730"/>
      <c r="F4" s="730"/>
      <c r="G4" s="730"/>
      <c r="H4" s="730"/>
      <c r="I4" s="730"/>
      <c r="J4" s="730"/>
      <c r="K4" s="730"/>
      <c r="L4" s="730"/>
      <c r="M4" s="730"/>
      <c r="N4" s="730"/>
      <c r="O4" s="730"/>
      <c r="P4" s="730"/>
      <c r="Q4" s="730"/>
      <c r="R4" s="730"/>
      <c r="S4" s="804" t="s">
        <v>186</v>
      </c>
      <c r="T4" s="805" t="s">
        <v>871</v>
      </c>
    </row>
    <row r="5" spans="1:21" x14ac:dyDescent="0.2">
      <c r="A5" s="8"/>
      <c r="B5" s="8"/>
      <c r="C5" s="730"/>
      <c r="D5" s="502">
        <v>0</v>
      </c>
      <c r="E5" s="502">
        <v>0.02</v>
      </c>
      <c r="F5" s="502">
        <v>0.04</v>
      </c>
      <c r="G5" s="502">
        <v>0.1</v>
      </c>
      <c r="H5" s="502">
        <v>0.2</v>
      </c>
      <c r="I5" s="502">
        <v>0.35</v>
      </c>
      <c r="J5" s="502">
        <v>0.5</v>
      </c>
      <c r="K5" s="502">
        <v>0.7</v>
      </c>
      <c r="L5" s="502">
        <v>0.75</v>
      </c>
      <c r="M5" s="502">
        <v>1</v>
      </c>
      <c r="N5" s="502">
        <v>1.5</v>
      </c>
      <c r="O5" s="502">
        <v>2.5</v>
      </c>
      <c r="P5" s="502">
        <v>3.7</v>
      </c>
      <c r="Q5" s="502">
        <v>12.5</v>
      </c>
      <c r="R5" s="503" t="s">
        <v>872</v>
      </c>
      <c r="S5" s="804"/>
      <c r="T5" s="805"/>
    </row>
    <row r="6" spans="1:21" x14ac:dyDescent="0.2">
      <c r="A6" s="8"/>
      <c r="B6" s="147">
        <v>1</v>
      </c>
      <c r="C6" s="34" t="s">
        <v>852</v>
      </c>
      <c r="D6" s="57">
        <v>98354</v>
      </c>
      <c r="E6" s="57">
        <v>0</v>
      </c>
      <c r="F6" s="57">
        <v>0</v>
      </c>
      <c r="G6" s="57">
        <v>0</v>
      </c>
      <c r="H6" s="57">
        <v>0</v>
      </c>
      <c r="I6" s="57">
        <v>0</v>
      </c>
      <c r="J6" s="57">
        <v>0</v>
      </c>
      <c r="K6" s="57">
        <v>0</v>
      </c>
      <c r="L6" s="57">
        <v>0</v>
      </c>
      <c r="M6" s="57">
        <v>0</v>
      </c>
      <c r="N6" s="57">
        <v>0</v>
      </c>
      <c r="O6" s="57">
        <v>0</v>
      </c>
      <c r="P6" s="57">
        <v>0</v>
      </c>
      <c r="Q6" s="57">
        <v>0</v>
      </c>
      <c r="R6" s="57">
        <v>0</v>
      </c>
      <c r="S6" s="57">
        <v>98354</v>
      </c>
      <c r="T6" s="57">
        <v>98354</v>
      </c>
    </row>
    <row r="7" spans="1:21" x14ac:dyDescent="0.2">
      <c r="A7" s="8"/>
      <c r="B7" s="147">
        <v>2</v>
      </c>
      <c r="C7" s="34" t="s">
        <v>853</v>
      </c>
      <c r="D7" s="57">
        <v>0</v>
      </c>
      <c r="E7" s="57">
        <v>0</v>
      </c>
      <c r="F7" s="57">
        <v>0</v>
      </c>
      <c r="G7" s="57">
        <v>0</v>
      </c>
      <c r="H7" s="57">
        <v>11651</v>
      </c>
      <c r="I7" s="57">
        <v>0</v>
      </c>
      <c r="J7" s="57">
        <v>35</v>
      </c>
      <c r="K7" s="57">
        <v>0</v>
      </c>
      <c r="L7" s="57">
        <v>0</v>
      </c>
      <c r="M7" s="57">
        <v>11</v>
      </c>
      <c r="N7" s="57">
        <v>0</v>
      </c>
      <c r="O7" s="57">
        <v>0</v>
      </c>
      <c r="P7" s="57">
        <v>0</v>
      </c>
      <c r="Q7" s="57">
        <v>0</v>
      </c>
      <c r="R7" s="57">
        <v>0</v>
      </c>
      <c r="S7" s="57">
        <v>11697</v>
      </c>
      <c r="T7" s="57">
        <v>11697</v>
      </c>
    </row>
    <row r="8" spans="1:21" x14ac:dyDescent="0.2">
      <c r="A8" s="8"/>
      <c r="B8" s="147">
        <v>3</v>
      </c>
      <c r="C8" s="34" t="s">
        <v>854</v>
      </c>
      <c r="D8" s="57">
        <v>0</v>
      </c>
      <c r="E8" s="57">
        <v>0</v>
      </c>
      <c r="F8" s="57">
        <v>0</v>
      </c>
      <c r="G8" s="57">
        <v>0</v>
      </c>
      <c r="H8" s="57">
        <v>0</v>
      </c>
      <c r="I8" s="57">
        <v>0</v>
      </c>
      <c r="J8" s="57">
        <v>392</v>
      </c>
      <c r="K8" s="57">
        <v>0</v>
      </c>
      <c r="L8" s="57">
        <v>0</v>
      </c>
      <c r="M8" s="57">
        <v>0</v>
      </c>
      <c r="N8" s="57">
        <v>0</v>
      </c>
      <c r="O8" s="57">
        <v>0</v>
      </c>
      <c r="P8" s="57">
        <v>0</v>
      </c>
      <c r="Q8" s="57">
        <v>0</v>
      </c>
      <c r="R8" s="57">
        <v>0</v>
      </c>
      <c r="S8" s="57">
        <v>392</v>
      </c>
      <c r="T8" s="57">
        <v>392</v>
      </c>
    </row>
    <row r="9" spans="1:21" x14ac:dyDescent="0.2">
      <c r="A9" s="8"/>
      <c r="B9" s="147">
        <v>4</v>
      </c>
      <c r="C9" s="34" t="s">
        <v>855</v>
      </c>
      <c r="D9" s="57">
        <v>0</v>
      </c>
      <c r="E9" s="57">
        <v>0</v>
      </c>
      <c r="F9" s="57">
        <v>0</v>
      </c>
      <c r="G9" s="57">
        <v>0</v>
      </c>
      <c r="H9" s="57">
        <v>0</v>
      </c>
      <c r="I9" s="57">
        <v>0</v>
      </c>
      <c r="J9" s="57">
        <v>0</v>
      </c>
      <c r="K9" s="57">
        <v>0</v>
      </c>
      <c r="L9" s="57">
        <v>0</v>
      </c>
      <c r="M9" s="57">
        <v>0</v>
      </c>
      <c r="N9" s="57">
        <v>0</v>
      </c>
      <c r="O9" s="57">
        <v>0</v>
      </c>
      <c r="P9" s="57">
        <v>0</v>
      </c>
      <c r="Q9" s="57">
        <v>0</v>
      </c>
      <c r="R9" s="57">
        <v>0</v>
      </c>
      <c r="S9" s="57">
        <v>0</v>
      </c>
      <c r="T9" s="57">
        <v>0</v>
      </c>
    </row>
    <row r="10" spans="1:21" x14ac:dyDescent="0.2">
      <c r="A10" s="8"/>
      <c r="B10" s="147">
        <v>5</v>
      </c>
      <c r="C10" s="34" t="s">
        <v>857</v>
      </c>
      <c r="D10" s="57">
        <v>0</v>
      </c>
      <c r="E10" s="57">
        <v>0</v>
      </c>
      <c r="F10" s="57">
        <v>0</v>
      </c>
      <c r="G10" s="57">
        <v>0</v>
      </c>
      <c r="H10" s="57">
        <v>0</v>
      </c>
      <c r="I10" s="57">
        <v>0</v>
      </c>
      <c r="J10" s="57">
        <v>0</v>
      </c>
      <c r="K10" s="57">
        <v>0</v>
      </c>
      <c r="L10" s="57">
        <v>0</v>
      </c>
      <c r="M10" s="57">
        <v>0</v>
      </c>
      <c r="N10" s="57">
        <v>0</v>
      </c>
      <c r="O10" s="57">
        <v>0</v>
      </c>
      <c r="P10" s="57">
        <v>0</v>
      </c>
      <c r="Q10" s="57">
        <v>0</v>
      </c>
      <c r="R10" s="57">
        <v>0</v>
      </c>
      <c r="S10" s="57">
        <v>0</v>
      </c>
      <c r="T10" s="57">
        <v>0</v>
      </c>
    </row>
    <row r="11" spans="1:21" x14ac:dyDescent="0.2">
      <c r="A11" s="8"/>
      <c r="B11" s="147">
        <v>6</v>
      </c>
      <c r="C11" s="34" t="s">
        <v>858</v>
      </c>
      <c r="D11" s="57">
        <v>0</v>
      </c>
      <c r="E11" s="57">
        <v>0</v>
      </c>
      <c r="F11" s="57">
        <v>0</v>
      </c>
      <c r="G11" s="57">
        <v>0</v>
      </c>
      <c r="H11" s="57">
        <v>106574</v>
      </c>
      <c r="I11" s="57">
        <v>0</v>
      </c>
      <c r="J11" s="57">
        <v>14092</v>
      </c>
      <c r="K11" s="57">
        <v>0</v>
      </c>
      <c r="L11" s="57">
        <v>0</v>
      </c>
      <c r="M11" s="57">
        <v>3081</v>
      </c>
      <c r="N11" s="57">
        <v>0</v>
      </c>
      <c r="O11" s="57">
        <v>0</v>
      </c>
      <c r="P11" s="57">
        <v>0</v>
      </c>
      <c r="Q11" s="57">
        <v>0</v>
      </c>
      <c r="R11" s="57">
        <v>0</v>
      </c>
      <c r="S11" s="57">
        <v>123747</v>
      </c>
      <c r="T11" s="589">
        <v>1730</v>
      </c>
    </row>
    <row r="12" spans="1:21" x14ac:dyDescent="0.2">
      <c r="A12" s="8"/>
      <c r="B12" s="147">
        <v>7</v>
      </c>
      <c r="C12" s="34" t="s">
        <v>859</v>
      </c>
      <c r="D12" s="57">
        <v>0</v>
      </c>
      <c r="E12" s="57">
        <v>0</v>
      </c>
      <c r="F12" s="57">
        <v>0</v>
      </c>
      <c r="G12" s="57">
        <v>0</v>
      </c>
      <c r="H12" s="57">
        <v>0</v>
      </c>
      <c r="I12" s="57">
        <v>0</v>
      </c>
      <c r="J12" s="57">
        <v>0</v>
      </c>
      <c r="K12" s="57">
        <v>0</v>
      </c>
      <c r="L12" s="57">
        <v>0</v>
      </c>
      <c r="M12" s="57">
        <v>561210</v>
      </c>
      <c r="N12" s="57">
        <v>0</v>
      </c>
      <c r="O12" s="57">
        <v>0</v>
      </c>
      <c r="P12" s="57">
        <v>0</v>
      </c>
      <c r="Q12" s="57">
        <v>0</v>
      </c>
      <c r="R12" s="57">
        <v>0</v>
      </c>
      <c r="S12" s="57">
        <v>561210</v>
      </c>
      <c r="T12" s="57">
        <v>561210</v>
      </c>
    </row>
    <row r="13" spans="1:21" x14ac:dyDescent="0.2">
      <c r="A13" s="8"/>
      <c r="B13" s="147">
        <v>8</v>
      </c>
      <c r="C13" s="34" t="s">
        <v>860</v>
      </c>
      <c r="D13" s="57">
        <v>0</v>
      </c>
      <c r="E13" s="57">
        <v>0</v>
      </c>
      <c r="F13" s="57">
        <v>0</v>
      </c>
      <c r="G13" s="57">
        <v>0</v>
      </c>
      <c r="H13" s="57">
        <v>0</v>
      </c>
      <c r="I13" s="57">
        <v>0</v>
      </c>
      <c r="J13" s="57">
        <v>0</v>
      </c>
      <c r="K13" s="57">
        <v>0</v>
      </c>
      <c r="L13" s="57">
        <v>156169</v>
      </c>
      <c r="M13" s="57">
        <v>0</v>
      </c>
      <c r="N13" s="57">
        <v>0</v>
      </c>
      <c r="O13" s="57">
        <v>0</v>
      </c>
      <c r="P13" s="57">
        <v>0</v>
      </c>
      <c r="Q13" s="57">
        <v>0</v>
      </c>
      <c r="R13" s="57">
        <v>0</v>
      </c>
      <c r="S13" s="57">
        <v>156169</v>
      </c>
      <c r="T13" s="57">
        <v>156169</v>
      </c>
    </row>
    <row r="14" spans="1:21" x14ac:dyDescent="0.2">
      <c r="A14" s="8"/>
      <c r="B14" s="147">
        <v>9</v>
      </c>
      <c r="C14" s="34" t="s">
        <v>861</v>
      </c>
      <c r="D14" s="57">
        <v>0</v>
      </c>
      <c r="E14" s="57">
        <v>0</v>
      </c>
      <c r="F14" s="57">
        <v>0</v>
      </c>
      <c r="G14" s="57">
        <v>0</v>
      </c>
      <c r="H14" s="57">
        <v>0</v>
      </c>
      <c r="I14" s="57">
        <v>487873</v>
      </c>
      <c r="J14" s="57">
        <v>13507</v>
      </c>
      <c r="K14" s="57">
        <v>0</v>
      </c>
      <c r="L14" s="57">
        <v>0</v>
      </c>
      <c r="M14" s="57">
        <v>0</v>
      </c>
      <c r="N14" s="57">
        <v>0</v>
      </c>
      <c r="O14" s="57">
        <v>0</v>
      </c>
      <c r="P14" s="57">
        <v>0</v>
      </c>
      <c r="Q14" s="57">
        <v>0</v>
      </c>
      <c r="R14" s="57">
        <v>0</v>
      </c>
      <c r="S14" s="57">
        <v>501380</v>
      </c>
      <c r="T14" s="57">
        <v>501380</v>
      </c>
    </row>
    <row r="15" spans="1:21" x14ac:dyDescent="0.2">
      <c r="A15" s="8"/>
      <c r="B15" s="147">
        <v>10</v>
      </c>
      <c r="C15" s="34" t="s">
        <v>862</v>
      </c>
      <c r="D15" s="57">
        <v>0</v>
      </c>
      <c r="E15" s="57">
        <v>0</v>
      </c>
      <c r="F15" s="57">
        <v>0</v>
      </c>
      <c r="G15" s="57">
        <v>0</v>
      </c>
      <c r="H15" s="57">
        <v>0</v>
      </c>
      <c r="I15" s="57">
        <v>0</v>
      </c>
      <c r="J15" s="57">
        <v>0</v>
      </c>
      <c r="K15" s="57">
        <v>0</v>
      </c>
      <c r="L15" s="57">
        <v>0</v>
      </c>
      <c r="M15" s="57">
        <v>7729</v>
      </c>
      <c r="N15" s="57">
        <v>9979</v>
      </c>
      <c r="O15" s="57">
        <v>0</v>
      </c>
      <c r="P15" s="57">
        <v>0</v>
      </c>
      <c r="Q15" s="57">
        <v>0</v>
      </c>
      <c r="R15" s="57">
        <v>0</v>
      </c>
      <c r="S15" s="57">
        <v>17708</v>
      </c>
      <c r="T15" s="57">
        <v>17708</v>
      </c>
    </row>
    <row r="16" spans="1:21" x14ac:dyDescent="0.2">
      <c r="A16" s="8"/>
      <c r="B16" s="147">
        <v>11</v>
      </c>
      <c r="C16" s="34" t="s">
        <v>863</v>
      </c>
      <c r="D16" s="57">
        <v>0</v>
      </c>
      <c r="E16" s="57">
        <v>0</v>
      </c>
      <c r="F16" s="57">
        <v>0</v>
      </c>
      <c r="G16" s="57">
        <v>0</v>
      </c>
      <c r="H16" s="57">
        <v>0</v>
      </c>
      <c r="I16" s="57">
        <v>0</v>
      </c>
      <c r="J16" s="57">
        <v>0</v>
      </c>
      <c r="K16" s="57">
        <v>0</v>
      </c>
      <c r="L16" s="57">
        <v>0</v>
      </c>
      <c r="M16" s="57">
        <v>0</v>
      </c>
      <c r="N16" s="57">
        <v>2245</v>
      </c>
      <c r="O16" s="57">
        <v>0</v>
      </c>
      <c r="P16" s="57">
        <v>0</v>
      </c>
      <c r="Q16" s="57">
        <v>0</v>
      </c>
      <c r="R16" s="57">
        <v>0</v>
      </c>
      <c r="S16" s="57">
        <v>2245</v>
      </c>
      <c r="T16" s="57">
        <v>2245</v>
      </c>
    </row>
    <row r="17" spans="1:20" x14ac:dyDescent="0.2">
      <c r="A17" s="8"/>
      <c r="B17" s="147">
        <v>12</v>
      </c>
      <c r="C17" s="34" t="s">
        <v>864</v>
      </c>
      <c r="D17" s="57">
        <v>0</v>
      </c>
      <c r="E17" s="57">
        <v>0</v>
      </c>
      <c r="F17" s="57">
        <v>0</v>
      </c>
      <c r="G17" s="57">
        <v>0</v>
      </c>
      <c r="H17" s="57">
        <v>0</v>
      </c>
      <c r="I17" s="57">
        <v>0</v>
      </c>
      <c r="J17" s="57">
        <v>0</v>
      </c>
      <c r="K17" s="57">
        <v>0</v>
      </c>
      <c r="L17" s="57">
        <v>0</v>
      </c>
      <c r="M17" s="57">
        <v>0</v>
      </c>
      <c r="N17" s="57">
        <v>0</v>
      </c>
      <c r="O17" s="57">
        <v>0</v>
      </c>
      <c r="P17" s="57">
        <v>0</v>
      </c>
      <c r="Q17" s="57">
        <v>0</v>
      </c>
      <c r="R17" s="57">
        <v>0</v>
      </c>
      <c r="S17" s="57">
        <v>0</v>
      </c>
      <c r="T17" s="57">
        <v>0</v>
      </c>
    </row>
    <row r="18" spans="1:20" ht="22.5" x14ac:dyDescent="0.2">
      <c r="A18" s="8"/>
      <c r="B18" s="147">
        <v>13</v>
      </c>
      <c r="C18" s="34" t="s">
        <v>865</v>
      </c>
      <c r="D18" s="57">
        <v>0</v>
      </c>
      <c r="E18" s="57">
        <v>0</v>
      </c>
      <c r="F18" s="57">
        <v>0</v>
      </c>
      <c r="G18" s="57">
        <v>0</v>
      </c>
      <c r="H18" s="57">
        <v>0</v>
      </c>
      <c r="I18" s="57">
        <v>0</v>
      </c>
      <c r="J18" s="57">
        <v>0</v>
      </c>
      <c r="K18" s="57">
        <v>0</v>
      </c>
      <c r="L18" s="57">
        <v>0</v>
      </c>
      <c r="M18" s="57">
        <v>0</v>
      </c>
      <c r="N18" s="57">
        <v>0</v>
      </c>
      <c r="O18" s="57">
        <v>0</v>
      </c>
      <c r="P18" s="57">
        <v>0</v>
      </c>
      <c r="Q18" s="57">
        <v>0</v>
      </c>
      <c r="R18" s="57">
        <v>0</v>
      </c>
      <c r="S18" s="57">
        <v>0</v>
      </c>
      <c r="T18" s="57">
        <v>0</v>
      </c>
    </row>
    <row r="19" spans="1:20" x14ac:dyDescent="0.2">
      <c r="A19" s="8"/>
      <c r="B19" s="147">
        <v>14</v>
      </c>
      <c r="C19" s="34" t="s">
        <v>866</v>
      </c>
      <c r="D19" s="57">
        <v>502</v>
      </c>
      <c r="E19" s="57">
        <v>0</v>
      </c>
      <c r="F19" s="57">
        <v>0</v>
      </c>
      <c r="G19" s="57">
        <v>0</v>
      </c>
      <c r="H19" s="57">
        <v>217</v>
      </c>
      <c r="I19" s="57">
        <v>0</v>
      </c>
      <c r="J19" s="57">
        <v>0</v>
      </c>
      <c r="K19" s="57">
        <v>0</v>
      </c>
      <c r="L19" s="57">
        <v>0</v>
      </c>
      <c r="M19" s="57">
        <v>1152</v>
      </c>
      <c r="N19" s="57">
        <v>0</v>
      </c>
      <c r="O19" s="57">
        <v>0</v>
      </c>
      <c r="P19" s="57">
        <v>0</v>
      </c>
      <c r="Q19" s="57">
        <v>0</v>
      </c>
      <c r="R19" s="57">
        <v>0</v>
      </c>
      <c r="S19" s="57">
        <v>1871</v>
      </c>
      <c r="T19" s="57">
        <v>1871</v>
      </c>
    </row>
    <row r="20" spans="1:20" x14ac:dyDescent="0.2">
      <c r="A20" s="8"/>
      <c r="B20" s="147">
        <v>15</v>
      </c>
      <c r="C20" s="34" t="s">
        <v>867</v>
      </c>
      <c r="D20" s="57">
        <v>0</v>
      </c>
      <c r="E20" s="57">
        <v>0</v>
      </c>
      <c r="F20" s="57">
        <v>0</v>
      </c>
      <c r="G20" s="57">
        <v>0</v>
      </c>
      <c r="H20" s="57">
        <v>0</v>
      </c>
      <c r="I20" s="57">
        <v>0</v>
      </c>
      <c r="J20" s="57">
        <v>0</v>
      </c>
      <c r="K20" s="57">
        <v>0</v>
      </c>
      <c r="L20" s="57">
        <v>0</v>
      </c>
      <c r="M20" s="57">
        <v>3844</v>
      </c>
      <c r="N20" s="57">
        <v>0</v>
      </c>
      <c r="O20" s="57">
        <v>0</v>
      </c>
      <c r="P20" s="57">
        <v>0</v>
      </c>
      <c r="Q20" s="57">
        <v>0</v>
      </c>
      <c r="R20" s="57">
        <v>0</v>
      </c>
      <c r="S20" s="57">
        <v>3844</v>
      </c>
      <c r="T20" s="57">
        <v>3844</v>
      </c>
    </row>
    <row r="21" spans="1:20" x14ac:dyDescent="0.2">
      <c r="A21" s="8"/>
      <c r="B21" s="147">
        <v>16</v>
      </c>
      <c r="C21" s="34" t="s">
        <v>868</v>
      </c>
      <c r="D21" s="57">
        <v>0</v>
      </c>
      <c r="E21" s="57">
        <v>0</v>
      </c>
      <c r="F21" s="57">
        <v>0</v>
      </c>
      <c r="G21" s="57">
        <v>0</v>
      </c>
      <c r="H21" s="57">
        <v>0</v>
      </c>
      <c r="I21" s="57">
        <v>0</v>
      </c>
      <c r="J21" s="57">
        <v>0</v>
      </c>
      <c r="K21" s="57">
        <v>0</v>
      </c>
      <c r="L21" s="57">
        <v>0</v>
      </c>
      <c r="M21" s="57">
        <v>9845</v>
      </c>
      <c r="N21" s="57">
        <v>0</v>
      </c>
      <c r="O21" s="57">
        <v>0</v>
      </c>
      <c r="P21" s="57">
        <v>0</v>
      </c>
      <c r="Q21" s="57">
        <v>0</v>
      </c>
      <c r="R21" s="57">
        <v>0</v>
      </c>
      <c r="S21" s="57">
        <v>9845</v>
      </c>
      <c r="T21" s="57">
        <v>9845</v>
      </c>
    </row>
    <row r="22" spans="1:20" x14ac:dyDescent="0.2">
      <c r="A22" s="8"/>
      <c r="B22" s="15">
        <v>17</v>
      </c>
      <c r="C22" s="287" t="s">
        <v>186</v>
      </c>
      <c r="D22" s="58">
        <v>98855</v>
      </c>
      <c r="E22" s="58">
        <v>0</v>
      </c>
      <c r="F22" s="58">
        <v>0</v>
      </c>
      <c r="G22" s="58">
        <v>0</v>
      </c>
      <c r="H22" s="58">
        <v>118442</v>
      </c>
      <c r="I22" s="58">
        <v>487873</v>
      </c>
      <c r="J22" s="58">
        <v>28027</v>
      </c>
      <c r="K22" s="58">
        <v>0</v>
      </c>
      <c r="L22" s="58">
        <v>156169</v>
      </c>
      <c r="M22" s="58">
        <v>586872</v>
      </c>
      <c r="N22" s="58">
        <v>12225</v>
      </c>
      <c r="O22" s="58">
        <v>0</v>
      </c>
      <c r="P22" s="58">
        <v>0</v>
      </c>
      <c r="Q22" s="58">
        <v>0</v>
      </c>
      <c r="R22" s="58">
        <v>0</v>
      </c>
      <c r="S22" s="58">
        <v>1488463</v>
      </c>
      <c r="T22" s="606">
        <v>1366445</v>
      </c>
    </row>
  </sheetData>
  <mergeCells count="4">
    <mergeCell ref="C4:C5"/>
    <mergeCell ref="D4:R4"/>
    <mergeCell ref="S4:S5"/>
    <mergeCell ref="T4:T5"/>
  </mergeCells>
  <hyperlinks>
    <hyperlink ref="U2" location="Index!A1" display="Back to index" xr:uid="{BB1A1A7D-2E28-47C5-B4D1-3B66B39E66E6}"/>
  </hyperlinks>
  <pageMargins left="0.70866141732283472" right="0.70866141732283472" top="0.74803149606299213" bottom="0.74803149606299213" header="0.31496062992125984" footer="0.31496062992125984"/>
  <pageSetup paperSize="9" scale="5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7E550-483A-4121-AEB0-6F968D2B1CC1}">
  <sheetPr codeName="Sheet4">
    <pageSetUpPr fitToPage="1"/>
  </sheetPr>
  <dimension ref="B2:F8"/>
  <sheetViews>
    <sheetView showGridLines="0" workbookViewId="0">
      <selection activeCell="F42" sqref="F42"/>
    </sheetView>
  </sheetViews>
  <sheetFormatPr defaultColWidth="10.28515625" defaultRowHeight="14.25" x14ac:dyDescent="0.25"/>
  <cols>
    <col min="1" max="1" width="10.28515625" style="23"/>
    <col min="2" max="2" width="17.7109375" style="23" customWidth="1"/>
    <col min="3" max="3" width="5.28515625" style="23" customWidth="1"/>
    <col min="4" max="4" width="62.28515625" style="23" customWidth="1"/>
    <col min="5" max="5" width="40.28515625" style="23" customWidth="1"/>
    <col min="6" max="16384" width="10.28515625" style="23"/>
  </cols>
  <sheetData>
    <row r="2" spans="2:6" x14ac:dyDescent="0.2">
      <c r="B2" s="248" t="s">
        <v>873</v>
      </c>
      <c r="C2" s="265"/>
      <c r="D2" s="265"/>
      <c r="E2" s="265"/>
      <c r="F2" s="7" t="s">
        <v>148</v>
      </c>
    </row>
    <row r="4" spans="2:6" ht="44.65" customHeight="1" x14ac:dyDescent="0.25">
      <c r="B4" s="33" t="s">
        <v>874</v>
      </c>
      <c r="C4" s="146" t="s">
        <v>253</v>
      </c>
      <c r="D4" s="33" t="s">
        <v>875</v>
      </c>
      <c r="E4" s="33" t="s">
        <v>876</v>
      </c>
    </row>
    <row r="5" spans="2:6" ht="44.65" customHeight="1" x14ac:dyDescent="0.25">
      <c r="B5" s="33" t="s">
        <v>877</v>
      </c>
      <c r="C5" s="146" t="s">
        <v>257</v>
      </c>
      <c r="D5" s="33" t="s">
        <v>878</v>
      </c>
      <c r="E5" s="34" t="s">
        <v>879</v>
      </c>
    </row>
    <row r="6" spans="2:6" ht="44.65" customHeight="1" x14ac:dyDescent="0.25">
      <c r="B6" s="33" t="s">
        <v>880</v>
      </c>
      <c r="C6" s="146" t="s">
        <v>260</v>
      </c>
      <c r="D6" s="33" t="s">
        <v>881</v>
      </c>
      <c r="E6" s="33" t="s">
        <v>876</v>
      </c>
    </row>
    <row r="7" spans="2:6" ht="44.65" customHeight="1" x14ac:dyDescent="0.25">
      <c r="B7" s="33" t="s">
        <v>882</v>
      </c>
      <c r="C7" s="146" t="s">
        <v>263</v>
      </c>
      <c r="D7" s="33" t="s">
        <v>883</v>
      </c>
      <c r="E7" s="33" t="s">
        <v>884</v>
      </c>
    </row>
    <row r="8" spans="2:6" ht="44.65" customHeight="1" x14ac:dyDescent="0.25">
      <c r="B8" s="33" t="s">
        <v>885</v>
      </c>
      <c r="C8" s="146" t="s">
        <v>266</v>
      </c>
      <c r="D8" s="33" t="s">
        <v>886</v>
      </c>
      <c r="E8" s="33" t="s">
        <v>887</v>
      </c>
    </row>
  </sheetData>
  <hyperlinks>
    <hyperlink ref="F2" location="Index!A1" display="Back to index" xr:uid="{AB817DDE-9D35-4F29-AFD4-5736F97BB501}"/>
  </hyperlinks>
  <pageMargins left="0.70866141732283472" right="0.70866141732283472" top="0.74803149606299213" bottom="0.74803149606299213" header="0.31496062992125984" footer="0.31496062992125984"/>
  <pageSetup paperSize="9" scale="96"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4B980-6A12-42C1-AAFE-31D5DBAAD4AF}">
  <sheetPr codeName="Sheet27">
    <pageSetUpPr fitToPage="1"/>
  </sheetPr>
  <dimension ref="A2:P97"/>
  <sheetViews>
    <sheetView showGridLines="0" workbookViewId="0">
      <selection activeCell="F42" sqref="F42"/>
    </sheetView>
  </sheetViews>
  <sheetFormatPr defaultColWidth="10.28515625" defaultRowHeight="14.25" x14ac:dyDescent="0.2"/>
  <cols>
    <col min="1" max="1" width="10.28515625" style="4"/>
    <col min="2" max="2" width="6.28515625" style="4" customWidth="1"/>
    <col min="3" max="3" width="49.7109375" style="4" customWidth="1"/>
    <col min="4" max="11" width="10.28515625" style="4" customWidth="1"/>
    <col min="12" max="16384" width="10.28515625" style="4"/>
  </cols>
  <sheetData>
    <row r="2" spans="1:16" x14ac:dyDescent="0.2">
      <c r="B2" s="245" t="s">
        <v>888</v>
      </c>
      <c r="C2" s="264"/>
      <c r="D2" s="264"/>
      <c r="E2" s="264"/>
      <c r="F2" s="264"/>
      <c r="G2" s="264"/>
      <c r="H2" s="264"/>
      <c r="I2" s="264"/>
      <c r="J2" s="264"/>
      <c r="K2" s="264"/>
      <c r="L2" s="7" t="s">
        <v>148</v>
      </c>
    </row>
    <row r="3" spans="1:16" x14ac:dyDescent="0.2">
      <c r="A3" s="8"/>
      <c r="B3" s="18"/>
      <c r="C3" s="18"/>
      <c r="D3" s="18"/>
      <c r="E3" s="18"/>
      <c r="F3" s="18"/>
      <c r="G3" s="18"/>
      <c r="H3" s="18"/>
      <c r="I3" s="18"/>
      <c r="J3" s="18"/>
      <c r="K3" s="8"/>
      <c r="L3" s="8"/>
      <c r="M3" s="8"/>
      <c r="N3" s="8"/>
      <c r="O3" s="8"/>
      <c r="P3" s="8"/>
    </row>
    <row r="4" spans="1:16" x14ac:dyDescent="0.2">
      <c r="A4" s="8"/>
      <c r="B4" s="179"/>
      <c r="C4" s="178"/>
      <c r="D4" s="180"/>
      <c r="E4" s="180"/>
      <c r="F4" s="180"/>
      <c r="G4" s="180"/>
      <c r="H4" s="180"/>
      <c r="I4" s="180"/>
      <c r="J4" s="180"/>
      <c r="K4" s="180"/>
      <c r="L4" s="8"/>
      <c r="M4" s="8"/>
      <c r="N4" s="8"/>
      <c r="O4" s="8"/>
      <c r="P4" s="8"/>
    </row>
    <row r="5" spans="1:16" x14ac:dyDescent="0.2">
      <c r="A5" s="8"/>
      <c r="B5" s="145"/>
      <c r="C5" s="34"/>
      <c r="D5" s="149" t="s">
        <v>151</v>
      </c>
      <c r="E5" s="149" t="s">
        <v>152</v>
      </c>
      <c r="F5" s="149" t="s">
        <v>153</v>
      </c>
      <c r="G5" s="149" t="s">
        <v>188</v>
      </c>
      <c r="H5" s="149" t="s">
        <v>189</v>
      </c>
      <c r="I5" s="149" t="s">
        <v>239</v>
      </c>
      <c r="J5" s="149" t="s">
        <v>566</v>
      </c>
      <c r="K5" s="149" t="s">
        <v>567</v>
      </c>
      <c r="L5" s="8"/>
      <c r="M5" s="8"/>
      <c r="N5" s="8"/>
      <c r="O5" s="8"/>
      <c r="P5" s="8"/>
    </row>
    <row r="6" spans="1:16" ht="68.650000000000006" customHeight="1" x14ac:dyDescent="0.2">
      <c r="A6" s="8"/>
      <c r="B6" s="145"/>
      <c r="C6" s="34"/>
      <c r="D6" s="149" t="s">
        <v>889</v>
      </c>
      <c r="E6" s="149" t="s">
        <v>890</v>
      </c>
      <c r="F6" s="149" t="s">
        <v>891</v>
      </c>
      <c r="G6" s="149" t="s">
        <v>892</v>
      </c>
      <c r="H6" s="149" t="s">
        <v>893</v>
      </c>
      <c r="I6" s="149" t="s">
        <v>894</v>
      </c>
      <c r="J6" s="149" t="s">
        <v>895</v>
      </c>
      <c r="K6" s="149" t="s">
        <v>896</v>
      </c>
      <c r="L6" s="8"/>
      <c r="M6" s="8"/>
      <c r="N6" s="8"/>
      <c r="O6" s="8"/>
      <c r="P6" s="8"/>
    </row>
    <row r="7" spans="1:16" x14ac:dyDescent="0.2">
      <c r="A7" s="8"/>
      <c r="B7" s="149" t="s">
        <v>897</v>
      </c>
      <c r="C7" s="29" t="s">
        <v>898</v>
      </c>
      <c r="D7" s="364">
        <v>7418</v>
      </c>
      <c r="E7" s="608">
        <v>14436</v>
      </c>
      <c r="F7" s="365"/>
      <c r="G7" s="423" t="s">
        <v>899</v>
      </c>
      <c r="H7" s="359">
        <v>30596</v>
      </c>
      <c r="I7" s="359">
        <v>23986</v>
      </c>
      <c r="J7" s="359">
        <v>23986</v>
      </c>
      <c r="K7" s="359">
        <v>16425</v>
      </c>
      <c r="L7" s="8"/>
      <c r="M7" s="8"/>
      <c r="N7" s="8"/>
      <c r="O7" s="8"/>
      <c r="P7" s="8"/>
    </row>
    <row r="8" spans="1:16" x14ac:dyDescent="0.2">
      <c r="A8" s="8"/>
      <c r="B8" s="149" t="s">
        <v>900</v>
      </c>
      <c r="C8" s="29" t="s">
        <v>901</v>
      </c>
      <c r="D8" s="359">
        <v>0</v>
      </c>
      <c r="E8" s="359">
        <v>0</v>
      </c>
      <c r="F8" s="366"/>
      <c r="G8" s="352" t="s">
        <v>899</v>
      </c>
      <c r="H8" s="359">
        <v>0</v>
      </c>
      <c r="I8" s="359">
        <v>0</v>
      </c>
      <c r="J8" s="359">
        <v>0</v>
      </c>
      <c r="K8" s="359">
        <v>0</v>
      </c>
      <c r="L8" s="8"/>
      <c r="M8" s="8"/>
      <c r="N8" s="8"/>
      <c r="O8" s="8"/>
      <c r="P8" s="8"/>
    </row>
    <row r="9" spans="1:16" x14ac:dyDescent="0.2">
      <c r="A9" s="8"/>
      <c r="B9" s="149">
        <v>1</v>
      </c>
      <c r="C9" s="29" t="s">
        <v>902</v>
      </c>
      <c r="D9" s="359">
        <v>0</v>
      </c>
      <c r="E9" s="359">
        <v>0</v>
      </c>
      <c r="F9" s="365"/>
      <c r="G9" s="352" t="s">
        <v>899</v>
      </c>
      <c r="H9" s="359">
        <v>0</v>
      </c>
      <c r="I9" s="359">
        <v>0</v>
      </c>
      <c r="J9" s="359">
        <v>0</v>
      </c>
      <c r="K9" s="359">
        <v>0</v>
      </c>
      <c r="L9" s="8"/>
      <c r="M9" s="8"/>
      <c r="N9" s="8"/>
      <c r="O9" s="8"/>
      <c r="P9" s="8"/>
    </row>
    <row r="10" spans="1:16" x14ac:dyDescent="0.2">
      <c r="A10" s="8"/>
      <c r="B10" s="149">
        <v>2</v>
      </c>
      <c r="C10" s="34" t="s">
        <v>903</v>
      </c>
      <c r="D10" s="365"/>
      <c r="E10" s="365"/>
      <c r="F10" s="359">
        <v>0</v>
      </c>
      <c r="G10" s="367">
        <v>0</v>
      </c>
      <c r="H10" s="608">
        <v>0</v>
      </c>
      <c r="I10" s="608">
        <v>0</v>
      </c>
      <c r="J10" s="608">
        <v>0</v>
      </c>
      <c r="K10" s="608">
        <v>0</v>
      </c>
      <c r="L10" s="8"/>
      <c r="M10" s="8"/>
      <c r="N10" s="8"/>
      <c r="O10" s="8"/>
      <c r="P10" s="8"/>
    </row>
    <row r="11" spans="1:16" x14ac:dyDescent="0.2">
      <c r="A11" s="8"/>
      <c r="B11" s="149" t="s">
        <v>454</v>
      </c>
      <c r="C11" s="113" t="s">
        <v>904</v>
      </c>
      <c r="D11" s="365"/>
      <c r="E11" s="365"/>
      <c r="F11" s="359">
        <v>0</v>
      </c>
      <c r="G11" s="286"/>
      <c r="H11" s="608">
        <v>0</v>
      </c>
      <c r="I11" s="608">
        <v>0</v>
      </c>
      <c r="J11" s="608">
        <v>0</v>
      </c>
      <c r="K11" s="608">
        <v>0</v>
      </c>
      <c r="L11" s="8"/>
      <c r="M11" s="8"/>
      <c r="N11" s="8"/>
      <c r="O11" s="8"/>
      <c r="P11" s="8"/>
    </row>
    <row r="12" spans="1:16" x14ac:dyDescent="0.2">
      <c r="A12" s="8"/>
      <c r="B12" s="149" t="s">
        <v>905</v>
      </c>
      <c r="C12" s="113" t="s">
        <v>906</v>
      </c>
      <c r="D12" s="365"/>
      <c r="E12" s="365"/>
      <c r="F12" s="359">
        <v>0</v>
      </c>
      <c r="G12" s="286"/>
      <c r="H12" s="359">
        <v>0</v>
      </c>
      <c r="I12" s="359">
        <v>0</v>
      </c>
      <c r="J12" s="359">
        <v>0</v>
      </c>
      <c r="K12" s="359">
        <v>0</v>
      </c>
      <c r="L12" s="8"/>
      <c r="M12" s="8"/>
      <c r="N12" s="8"/>
      <c r="O12" s="8"/>
      <c r="P12" s="8"/>
    </row>
    <row r="13" spans="1:16" x14ac:dyDescent="0.2">
      <c r="A13" s="8"/>
      <c r="B13" s="149" t="s">
        <v>907</v>
      </c>
      <c r="C13" s="113" t="s">
        <v>908</v>
      </c>
      <c r="D13" s="365"/>
      <c r="E13" s="365"/>
      <c r="F13" s="359">
        <v>0</v>
      </c>
      <c r="G13" s="286"/>
      <c r="H13" s="359">
        <v>0</v>
      </c>
      <c r="I13" s="359">
        <v>0</v>
      </c>
      <c r="J13" s="359">
        <v>0</v>
      </c>
      <c r="K13" s="359">
        <v>0</v>
      </c>
      <c r="L13" s="8"/>
      <c r="M13" s="8"/>
      <c r="N13" s="8"/>
      <c r="O13" s="8"/>
      <c r="P13" s="8"/>
    </row>
    <row r="14" spans="1:16" x14ac:dyDescent="0.2">
      <c r="A14" s="8"/>
      <c r="B14" s="149">
        <v>3</v>
      </c>
      <c r="C14" s="34" t="s">
        <v>909</v>
      </c>
      <c r="D14" s="365"/>
      <c r="E14" s="365"/>
      <c r="F14" s="365"/>
      <c r="G14" s="286"/>
      <c r="H14" s="359">
        <v>0</v>
      </c>
      <c r="I14" s="359">
        <v>0</v>
      </c>
      <c r="J14" s="359">
        <v>0</v>
      </c>
      <c r="K14" s="359">
        <v>0</v>
      </c>
      <c r="L14" s="8"/>
      <c r="M14" s="8"/>
      <c r="N14" s="8"/>
      <c r="O14" s="8"/>
      <c r="P14" s="8"/>
    </row>
    <row r="15" spans="1:16" x14ac:dyDescent="0.2">
      <c r="A15" s="8"/>
      <c r="B15" s="149">
        <v>4</v>
      </c>
      <c r="C15" s="34" t="s">
        <v>910</v>
      </c>
      <c r="D15" s="365"/>
      <c r="E15" s="365"/>
      <c r="F15" s="365"/>
      <c r="G15" s="286"/>
      <c r="H15" s="359">
        <v>0</v>
      </c>
      <c r="I15" s="359">
        <v>0</v>
      </c>
      <c r="J15" s="359">
        <v>0</v>
      </c>
      <c r="K15" s="359">
        <v>0</v>
      </c>
      <c r="L15" s="8"/>
      <c r="M15" s="8"/>
      <c r="N15" s="8"/>
      <c r="O15" s="8"/>
      <c r="P15" s="8"/>
    </row>
    <row r="16" spans="1:16" x14ac:dyDescent="0.2">
      <c r="A16" s="8"/>
      <c r="B16" s="149">
        <v>5</v>
      </c>
      <c r="C16" s="34" t="s">
        <v>911</v>
      </c>
      <c r="D16" s="365"/>
      <c r="E16" s="365"/>
      <c r="F16" s="365"/>
      <c r="G16" s="286"/>
      <c r="H16" s="359">
        <v>0</v>
      </c>
      <c r="I16" s="359">
        <v>0</v>
      </c>
      <c r="J16" s="359">
        <v>0</v>
      </c>
      <c r="K16" s="359">
        <v>0</v>
      </c>
      <c r="L16" s="8"/>
      <c r="M16" s="8"/>
      <c r="N16" s="8"/>
      <c r="O16" s="8"/>
      <c r="P16" s="8"/>
    </row>
    <row r="17" spans="1:16" x14ac:dyDescent="0.2">
      <c r="A17" s="8"/>
      <c r="B17" s="149">
        <v>6</v>
      </c>
      <c r="C17" s="287" t="s">
        <v>186</v>
      </c>
      <c r="D17" s="365"/>
      <c r="E17" s="365"/>
      <c r="F17" s="365"/>
      <c r="G17" s="286"/>
      <c r="H17" s="359">
        <v>30596</v>
      </c>
      <c r="I17" s="359">
        <v>23986</v>
      </c>
      <c r="J17" s="359">
        <v>23986</v>
      </c>
      <c r="K17" s="359">
        <v>16425</v>
      </c>
      <c r="L17" s="8"/>
      <c r="M17" s="8"/>
      <c r="N17" s="8"/>
      <c r="O17" s="8"/>
      <c r="P17" s="8"/>
    </row>
    <row r="18" spans="1:16" x14ac:dyDescent="0.2">
      <c r="A18" s="8"/>
      <c r="B18" s="18"/>
      <c r="C18" s="18"/>
      <c r="D18" s="18"/>
      <c r="E18" s="18"/>
      <c r="F18" s="18"/>
      <c r="G18" s="18"/>
      <c r="H18" s="18"/>
      <c r="I18" s="18"/>
      <c r="J18" s="18"/>
      <c r="K18" s="8"/>
      <c r="L18" s="8"/>
      <c r="M18" s="8"/>
      <c r="N18" s="8"/>
      <c r="O18" s="8"/>
      <c r="P18" s="8"/>
    </row>
    <row r="19" spans="1:16" x14ac:dyDescent="0.2">
      <c r="A19" s="8"/>
      <c r="B19" s="18"/>
      <c r="C19" s="18"/>
      <c r="D19" s="18"/>
      <c r="E19" s="18"/>
      <c r="F19" s="18"/>
      <c r="G19" s="18"/>
      <c r="H19" s="18"/>
      <c r="I19" s="18"/>
      <c r="J19" s="18"/>
      <c r="K19" s="8"/>
      <c r="L19" s="8"/>
      <c r="M19" s="8"/>
      <c r="N19" s="8"/>
      <c r="O19" s="8"/>
      <c r="P19" s="8"/>
    </row>
    <row r="20" spans="1:16" x14ac:dyDescent="0.2">
      <c r="A20" s="8"/>
      <c r="B20" s="18"/>
      <c r="C20" s="18"/>
      <c r="D20" s="18"/>
      <c r="E20" s="18"/>
      <c r="F20" s="18"/>
      <c r="G20" s="18"/>
      <c r="H20" s="18"/>
      <c r="I20" s="18"/>
      <c r="J20" s="18"/>
      <c r="K20" s="8"/>
      <c r="L20" s="8"/>
      <c r="M20" s="8"/>
      <c r="N20" s="8"/>
      <c r="O20" s="8"/>
      <c r="P20" s="8"/>
    </row>
    <row r="21" spans="1:16" x14ac:dyDescent="0.2">
      <c r="A21" s="8"/>
      <c r="B21" s="18"/>
      <c r="C21" s="18"/>
      <c r="D21" s="18"/>
      <c r="E21" s="18"/>
      <c r="F21" s="18"/>
      <c r="G21" s="18"/>
      <c r="H21" s="18"/>
      <c r="I21" s="18"/>
      <c r="J21" s="18"/>
      <c r="K21" s="8"/>
      <c r="L21" s="8"/>
      <c r="M21" s="8"/>
      <c r="N21" s="8"/>
      <c r="O21" s="8"/>
      <c r="P21" s="8"/>
    </row>
    <row r="22" spans="1:16" x14ac:dyDescent="0.2">
      <c r="A22" s="8"/>
      <c r="B22" s="8"/>
      <c r="C22" s="8"/>
      <c r="D22" s="8"/>
      <c r="E22" s="8"/>
      <c r="F22" s="8"/>
      <c r="G22" s="8"/>
      <c r="H22" s="8"/>
      <c r="I22" s="8"/>
      <c r="J22" s="8"/>
      <c r="K22" s="8"/>
      <c r="L22" s="8"/>
      <c r="M22" s="8"/>
      <c r="N22" s="8"/>
      <c r="O22" s="8"/>
      <c r="P22" s="8"/>
    </row>
    <row r="23" spans="1:16" x14ac:dyDescent="0.2">
      <c r="A23" s="8"/>
      <c r="B23" s="8"/>
      <c r="C23" s="8"/>
      <c r="D23" s="8"/>
      <c r="E23" s="8"/>
      <c r="F23" s="8"/>
      <c r="G23" s="8"/>
      <c r="H23" s="8"/>
      <c r="I23" s="8"/>
      <c r="J23" s="8"/>
      <c r="K23" s="8"/>
      <c r="L23" s="8"/>
      <c r="M23" s="8"/>
      <c r="N23" s="8"/>
      <c r="O23" s="8"/>
      <c r="P23" s="8"/>
    </row>
    <row r="24" spans="1:16" x14ac:dyDescent="0.2">
      <c r="A24" s="8"/>
      <c r="B24" s="8"/>
      <c r="C24" s="8"/>
      <c r="D24" s="8"/>
      <c r="E24" s="8"/>
      <c r="F24" s="8"/>
      <c r="G24" s="8"/>
      <c r="H24" s="8"/>
      <c r="I24" s="8"/>
      <c r="J24" s="8"/>
      <c r="K24" s="8"/>
      <c r="L24" s="8"/>
      <c r="M24" s="8"/>
      <c r="N24" s="8"/>
      <c r="O24" s="8"/>
      <c r="P24" s="8"/>
    </row>
    <row r="25" spans="1:16" x14ac:dyDescent="0.2">
      <c r="A25" s="8"/>
      <c r="B25" s="8"/>
      <c r="C25" s="8"/>
      <c r="D25" s="8"/>
      <c r="E25" s="8"/>
      <c r="F25" s="8"/>
      <c r="G25" s="8"/>
      <c r="H25" s="8"/>
      <c r="I25" s="8"/>
      <c r="J25" s="8"/>
      <c r="K25" s="8"/>
      <c r="L25" s="8"/>
      <c r="M25" s="8"/>
      <c r="N25" s="8"/>
      <c r="O25" s="8"/>
      <c r="P25" s="8"/>
    </row>
    <row r="26" spans="1:16" x14ac:dyDescent="0.2">
      <c r="A26" s="8"/>
      <c r="B26" s="8"/>
      <c r="C26" s="8"/>
      <c r="D26" s="8"/>
      <c r="E26" s="8"/>
      <c r="F26" s="8"/>
      <c r="G26" s="8"/>
      <c r="H26" s="8"/>
      <c r="I26" s="8"/>
      <c r="J26" s="8"/>
      <c r="K26" s="8"/>
      <c r="L26" s="8"/>
      <c r="M26" s="8"/>
      <c r="N26" s="8"/>
      <c r="O26" s="8"/>
      <c r="P26" s="8"/>
    </row>
    <row r="27" spans="1:16" x14ac:dyDescent="0.2">
      <c r="A27" s="8"/>
      <c r="B27" s="8"/>
      <c r="C27" s="8"/>
      <c r="D27" s="8"/>
      <c r="E27" s="8"/>
      <c r="F27" s="8"/>
      <c r="G27" s="8"/>
      <c r="H27" s="8"/>
      <c r="I27" s="8"/>
      <c r="J27" s="8"/>
      <c r="K27" s="8"/>
      <c r="L27" s="8"/>
      <c r="M27" s="8"/>
      <c r="N27" s="8"/>
      <c r="O27" s="8"/>
      <c r="P27" s="8"/>
    </row>
    <row r="28" spans="1:16" x14ac:dyDescent="0.2">
      <c r="A28" s="8"/>
      <c r="B28" s="8"/>
      <c r="C28" s="8"/>
      <c r="D28" s="8"/>
      <c r="E28" s="8"/>
      <c r="F28" s="8"/>
      <c r="G28" s="8"/>
      <c r="H28" s="8"/>
      <c r="I28" s="8"/>
      <c r="J28" s="8"/>
      <c r="K28" s="8"/>
      <c r="L28" s="8"/>
      <c r="M28" s="8"/>
      <c r="N28" s="8"/>
      <c r="O28" s="8"/>
      <c r="P28" s="8"/>
    </row>
    <row r="29" spans="1:16" x14ac:dyDescent="0.2">
      <c r="A29" s="8"/>
      <c r="B29" s="8"/>
      <c r="C29" s="8"/>
      <c r="D29" s="8"/>
      <c r="E29" s="8"/>
      <c r="F29" s="8"/>
      <c r="G29" s="8"/>
      <c r="H29" s="8"/>
      <c r="I29" s="8"/>
      <c r="J29" s="8"/>
      <c r="K29" s="8"/>
      <c r="L29" s="8"/>
      <c r="M29" s="8"/>
      <c r="N29" s="8"/>
      <c r="O29" s="8"/>
      <c r="P29" s="8"/>
    </row>
    <row r="30" spans="1:16" x14ac:dyDescent="0.2">
      <c r="A30" s="8"/>
      <c r="B30" s="8"/>
      <c r="C30" s="8"/>
      <c r="D30" s="8"/>
      <c r="E30" s="8"/>
      <c r="F30" s="8"/>
      <c r="G30" s="8"/>
      <c r="H30" s="8"/>
      <c r="I30" s="8"/>
      <c r="J30" s="8"/>
      <c r="K30" s="8"/>
      <c r="L30" s="8"/>
      <c r="M30" s="8"/>
      <c r="N30" s="8"/>
      <c r="O30" s="8"/>
      <c r="P30" s="8"/>
    </row>
    <row r="31" spans="1:16" x14ac:dyDescent="0.2">
      <c r="A31" s="8"/>
      <c r="B31" s="8"/>
      <c r="C31" s="8"/>
      <c r="D31" s="8"/>
      <c r="E31" s="8"/>
      <c r="F31" s="8"/>
      <c r="G31" s="8"/>
      <c r="H31" s="8"/>
      <c r="I31" s="8"/>
      <c r="J31" s="8"/>
      <c r="K31" s="8"/>
      <c r="L31" s="8"/>
      <c r="M31" s="8"/>
      <c r="N31" s="8"/>
      <c r="O31" s="8"/>
      <c r="P31" s="8"/>
    </row>
    <row r="32" spans="1:16" x14ac:dyDescent="0.2">
      <c r="A32" s="8"/>
      <c r="B32" s="8"/>
      <c r="C32" s="8"/>
      <c r="D32" s="8"/>
      <c r="E32" s="8"/>
      <c r="F32" s="8"/>
      <c r="G32" s="8"/>
      <c r="H32" s="8"/>
      <c r="I32" s="8"/>
      <c r="J32" s="8"/>
      <c r="K32" s="8"/>
      <c r="L32" s="8"/>
      <c r="M32" s="8"/>
      <c r="N32" s="8"/>
      <c r="O32" s="8"/>
      <c r="P32" s="8"/>
    </row>
    <row r="33" spans="1:16" x14ac:dyDescent="0.2">
      <c r="A33" s="8"/>
      <c r="B33" s="8"/>
      <c r="C33" s="8"/>
      <c r="D33" s="8"/>
      <c r="E33" s="8"/>
      <c r="F33" s="8"/>
      <c r="G33" s="8"/>
      <c r="H33" s="8"/>
      <c r="I33" s="8"/>
      <c r="J33" s="8"/>
      <c r="K33" s="8"/>
      <c r="L33" s="8"/>
      <c r="M33" s="8"/>
      <c r="N33" s="8"/>
      <c r="O33" s="8"/>
      <c r="P33" s="8"/>
    </row>
    <row r="34" spans="1:16" x14ac:dyDescent="0.2">
      <c r="A34" s="8"/>
      <c r="B34" s="8"/>
      <c r="C34" s="8"/>
      <c r="D34" s="8"/>
      <c r="E34" s="8"/>
      <c r="F34" s="8"/>
      <c r="G34" s="8"/>
      <c r="H34" s="8"/>
      <c r="I34" s="8"/>
      <c r="J34" s="8"/>
      <c r="K34" s="8"/>
      <c r="L34" s="8"/>
      <c r="M34" s="8"/>
      <c r="N34" s="8"/>
      <c r="O34" s="8"/>
      <c r="P34" s="8"/>
    </row>
    <row r="35" spans="1:16" x14ac:dyDescent="0.2">
      <c r="A35" s="8"/>
      <c r="B35" s="8"/>
      <c r="C35" s="8"/>
      <c r="D35" s="8"/>
      <c r="E35" s="8"/>
      <c r="F35" s="8"/>
      <c r="G35" s="8"/>
      <c r="H35" s="8"/>
      <c r="I35" s="8"/>
      <c r="J35" s="8"/>
      <c r="K35" s="8"/>
      <c r="L35" s="8"/>
      <c r="M35" s="8"/>
      <c r="N35" s="8"/>
      <c r="O35" s="8"/>
      <c r="P35" s="8"/>
    </row>
    <row r="36" spans="1:16" x14ac:dyDescent="0.2">
      <c r="A36" s="8"/>
      <c r="B36" s="8"/>
      <c r="C36" s="8"/>
      <c r="D36" s="8"/>
      <c r="E36" s="8"/>
      <c r="F36" s="8"/>
      <c r="G36" s="8"/>
      <c r="H36" s="8"/>
      <c r="I36" s="8"/>
      <c r="J36" s="8"/>
      <c r="K36" s="8"/>
      <c r="L36" s="8"/>
      <c r="M36" s="8"/>
      <c r="N36" s="8"/>
      <c r="O36" s="8"/>
      <c r="P36" s="8"/>
    </row>
    <row r="37" spans="1:16" x14ac:dyDescent="0.2">
      <c r="A37" s="8"/>
      <c r="B37" s="8"/>
      <c r="C37" s="8"/>
      <c r="D37" s="8"/>
      <c r="E37" s="8"/>
      <c r="F37" s="8"/>
      <c r="G37" s="8"/>
      <c r="H37" s="8"/>
      <c r="I37" s="8"/>
      <c r="J37" s="8"/>
      <c r="K37" s="8"/>
      <c r="L37" s="8"/>
      <c r="M37" s="8"/>
      <c r="N37" s="8"/>
      <c r="O37" s="8"/>
      <c r="P37" s="8"/>
    </row>
    <row r="38" spans="1:16" x14ac:dyDescent="0.2">
      <c r="A38" s="8"/>
      <c r="B38" s="8"/>
      <c r="C38" s="8"/>
      <c r="D38" s="8"/>
      <c r="E38" s="8"/>
      <c r="F38" s="8"/>
      <c r="G38" s="8"/>
      <c r="H38" s="8"/>
      <c r="I38" s="8"/>
      <c r="J38" s="8"/>
      <c r="K38" s="8"/>
      <c r="L38" s="8"/>
      <c r="M38" s="8"/>
      <c r="N38" s="8"/>
      <c r="O38" s="8"/>
      <c r="P38" s="8"/>
    </row>
    <row r="39" spans="1:16" x14ac:dyDescent="0.2">
      <c r="A39" s="8"/>
      <c r="B39" s="8"/>
      <c r="C39" s="8"/>
      <c r="D39" s="8"/>
      <c r="E39" s="8"/>
      <c r="F39" s="8"/>
      <c r="G39" s="8"/>
      <c r="H39" s="8"/>
      <c r="I39" s="8"/>
      <c r="J39" s="8"/>
      <c r="K39" s="8"/>
      <c r="L39" s="8"/>
      <c r="M39" s="8"/>
      <c r="N39" s="8"/>
      <c r="O39" s="8"/>
      <c r="P39" s="8"/>
    </row>
    <row r="40" spans="1:16" x14ac:dyDescent="0.2">
      <c r="A40" s="8"/>
      <c r="B40" s="8"/>
      <c r="C40" s="8"/>
      <c r="D40" s="8"/>
      <c r="E40" s="8"/>
      <c r="F40" s="8"/>
      <c r="G40" s="8"/>
      <c r="H40" s="8"/>
      <c r="I40" s="8"/>
      <c r="J40" s="8"/>
      <c r="K40" s="8"/>
      <c r="L40" s="8"/>
      <c r="M40" s="8"/>
      <c r="N40" s="8"/>
      <c r="O40" s="8"/>
      <c r="P40" s="8"/>
    </row>
    <row r="41" spans="1:16" x14ac:dyDescent="0.2">
      <c r="A41" s="8"/>
      <c r="B41" s="8"/>
      <c r="C41" s="8"/>
      <c r="D41" s="8"/>
      <c r="E41" s="8"/>
      <c r="F41" s="8"/>
      <c r="G41" s="8"/>
      <c r="H41" s="8"/>
      <c r="I41" s="8"/>
      <c r="J41" s="8"/>
      <c r="K41" s="8"/>
      <c r="L41" s="8"/>
      <c r="M41" s="8"/>
      <c r="N41" s="8"/>
      <c r="O41" s="8"/>
      <c r="P41" s="8"/>
    </row>
    <row r="42" spans="1:16" x14ac:dyDescent="0.2">
      <c r="A42" s="8"/>
      <c r="B42" s="8"/>
      <c r="C42" s="8"/>
      <c r="D42" s="8"/>
      <c r="E42" s="8"/>
      <c r="F42" s="8"/>
      <c r="G42" s="8"/>
      <c r="H42" s="8"/>
      <c r="I42" s="8"/>
      <c r="J42" s="8"/>
      <c r="K42" s="8"/>
      <c r="L42" s="8"/>
      <c r="M42" s="8"/>
      <c r="N42" s="8"/>
      <c r="O42" s="8"/>
      <c r="P42" s="8"/>
    </row>
    <row r="43" spans="1:16" x14ac:dyDescent="0.2">
      <c r="A43" s="8"/>
      <c r="B43" s="8"/>
      <c r="C43" s="8"/>
      <c r="D43" s="8"/>
      <c r="E43" s="8"/>
      <c r="F43" s="8"/>
      <c r="G43" s="8"/>
      <c r="H43" s="8"/>
      <c r="I43" s="8"/>
      <c r="J43" s="8"/>
      <c r="K43" s="8"/>
      <c r="L43" s="8"/>
      <c r="M43" s="8"/>
      <c r="N43" s="8"/>
      <c r="O43" s="8"/>
      <c r="P43" s="8"/>
    </row>
    <row r="44" spans="1:16" x14ac:dyDescent="0.2">
      <c r="A44" s="8"/>
      <c r="B44" s="8"/>
      <c r="C44" s="8"/>
      <c r="D44" s="8"/>
      <c r="E44" s="8"/>
      <c r="F44" s="8"/>
      <c r="G44" s="8"/>
      <c r="H44" s="8"/>
      <c r="I44" s="8"/>
      <c r="J44" s="8"/>
      <c r="K44" s="8"/>
      <c r="L44" s="8"/>
      <c r="M44" s="8"/>
      <c r="N44" s="8"/>
      <c r="O44" s="8"/>
      <c r="P44" s="8"/>
    </row>
    <row r="45" spans="1:16" x14ac:dyDescent="0.2">
      <c r="A45" s="8"/>
      <c r="B45" s="8"/>
      <c r="C45" s="8"/>
      <c r="D45" s="8"/>
      <c r="E45" s="8"/>
      <c r="F45" s="8"/>
      <c r="G45" s="8"/>
      <c r="H45" s="8"/>
      <c r="I45" s="8"/>
      <c r="J45" s="8"/>
      <c r="K45" s="8"/>
      <c r="L45" s="8"/>
      <c r="M45" s="8"/>
      <c r="N45" s="8"/>
      <c r="O45" s="8"/>
      <c r="P45" s="8"/>
    </row>
    <row r="46" spans="1:16" x14ac:dyDescent="0.2">
      <c r="A46" s="8"/>
      <c r="B46" s="8"/>
      <c r="C46" s="8"/>
      <c r="D46" s="8"/>
      <c r="E46" s="8"/>
      <c r="F46" s="8"/>
      <c r="G46" s="8"/>
      <c r="H46" s="8"/>
      <c r="I46" s="8"/>
      <c r="J46" s="8"/>
      <c r="K46" s="8"/>
      <c r="L46" s="8"/>
      <c r="M46" s="8"/>
      <c r="N46" s="8"/>
      <c r="O46" s="8"/>
      <c r="P46" s="8"/>
    </row>
    <row r="47" spans="1:16" x14ac:dyDescent="0.2">
      <c r="A47" s="8"/>
      <c r="B47" s="8"/>
      <c r="C47" s="8"/>
      <c r="D47" s="8"/>
      <c r="E47" s="8"/>
      <c r="F47" s="8"/>
      <c r="G47" s="8"/>
      <c r="H47" s="8"/>
      <c r="I47" s="8"/>
      <c r="J47" s="8"/>
      <c r="K47" s="8"/>
      <c r="L47" s="8"/>
      <c r="M47" s="8"/>
      <c r="N47" s="8"/>
      <c r="O47" s="8"/>
      <c r="P47" s="8"/>
    </row>
    <row r="48" spans="1:16" x14ac:dyDescent="0.2">
      <c r="A48" s="8"/>
      <c r="B48" s="8"/>
      <c r="C48" s="8"/>
      <c r="D48" s="8"/>
      <c r="E48" s="8"/>
      <c r="F48" s="8"/>
      <c r="G48" s="8"/>
      <c r="H48" s="8"/>
      <c r="I48" s="8"/>
      <c r="J48" s="8"/>
      <c r="K48" s="8"/>
      <c r="L48" s="8"/>
      <c r="M48" s="8"/>
      <c r="N48" s="8"/>
      <c r="O48" s="8"/>
      <c r="P48" s="8"/>
    </row>
    <row r="49" spans="1:16" x14ac:dyDescent="0.2">
      <c r="A49" s="8"/>
      <c r="B49" s="8"/>
      <c r="C49" s="8"/>
      <c r="D49" s="8"/>
      <c r="E49" s="8"/>
      <c r="F49" s="8"/>
      <c r="G49" s="8"/>
      <c r="H49" s="8"/>
      <c r="I49" s="8"/>
      <c r="J49" s="8"/>
      <c r="K49" s="8"/>
      <c r="L49" s="8"/>
      <c r="M49" s="8"/>
      <c r="N49" s="8"/>
      <c r="O49" s="8"/>
      <c r="P49" s="8"/>
    </row>
    <row r="50" spans="1:16" x14ac:dyDescent="0.2">
      <c r="A50" s="8"/>
      <c r="B50" s="8"/>
      <c r="C50" s="8"/>
      <c r="D50" s="8"/>
      <c r="E50" s="8"/>
      <c r="F50" s="8"/>
      <c r="G50" s="8"/>
      <c r="H50" s="8"/>
      <c r="I50" s="8"/>
      <c r="J50" s="8"/>
      <c r="K50" s="8"/>
      <c r="L50" s="8"/>
      <c r="M50" s="8"/>
      <c r="N50" s="8"/>
      <c r="O50" s="8"/>
      <c r="P50" s="8"/>
    </row>
    <row r="51" spans="1:16" x14ac:dyDescent="0.2">
      <c r="A51" s="8"/>
      <c r="B51" s="8"/>
      <c r="C51" s="8"/>
      <c r="D51" s="8"/>
      <c r="E51" s="8"/>
      <c r="F51" s="8"/>
      <c r="G51" s="8"/>
      <c r="H51" s="8"/>
      <c r="I51" s="8"/>
      <c r="J51" s="8"/>
      <c r="K51" s="8"/>
      <c r="L51" s="8"/>
      <c r="M51" s="8"/>
      <c r="N51" s="8"/>
      <c r="O51" s="8"/>
      <c r="P51" s="8"/>
    </row>
    <row r="52" spans="1:16" x14ac:dyDescent="0.2">
      <c r="A52" s="8"/>
      <c r="B52" s="8"/>
      <c r="C52" s="8"/>
      <c r="D52" s="8"/>
      <c r="E52" s="8"/>
      <c r="F52" s="8"/>
      <c r="G52" s="8"/>
      <c r="H52" s="8"/>
      <c r="I52" s="8"/>
      <c r="J52" s="8"/>
      <c r="K52" s="8"/>
      <c r="L52" s="8"/>
      <c r="M52" s="8"/>
      <c r="N52" s="8"/>
      <c r="O52" s="8"/>
      <c r="P52" s="8"/>
    </row>
    <row r="53" spans="1:16" x14ac:dyDescent="0.2">
      <c r="A53" s="8"/>
      <c r="B53" s="8"/>
      <c r="C53" s="8"/>
      <c r="D53" s="8"/>
      <c r="E53" s="8"/>
      <c r="F53" s="8"/>
      <c r="G53" s="8"/>
      <c r="H53" s="8"/>
      <c r="I53" s="8"/>
      <c r="J53" s="8"/>
      <c r="K53" s="8"/>
      <c r="L53" s="8"/>
      <c r="M53" s="8"/>
      <c r="N53" s="8"/>
      <c r="O53" s="8"/>
      <c r="P53" s="8"/>
    </row>
    <row r="54" spans="1:16" x14ac:dyDescent="0.2">
      <c r="A54" s="8"/>
      <c r="B54" s="8"/>
      <c r="C54" s="8"/>
      <c r="D54" s="8"/>
      <c r="E54" s="8"/>
      <c r="F54" s="8"/>
      <c r="G54" s="8"/>
      <c r="H54" s="8"/>
      <c r="I54" s="8"/>
      <c r="J54" s="8"/>
      <c r="K54" s="8"/>
      <c r="L54" s="8"/>
      <c r="M54" s="8"/>
      <c r="N54" s="8"/>
      <c r="O54" s="8"/>
      <c r="P54" s="8"/>
    </row>
    <row r="55" spans="1:16" x14ac:dyDescent="0.2">
      <c r="A55" s="8"/>
      <c r="B55" s="8"/>
      <c r="C55" s="8"/>
      <c r="D55" s="8"/>
      <c r="E55" s="8"/>
      <c r="F55" s="8"/>
      <c r="G55" s="8"/>
      <c r="H55" s="8"/>
      <c r="I55" s="8"/>
      <c r="J55" s="8"/>
      <c r="K55" s="8"/>
      <c r="L55" s="8"/>
      <c r="M55" s="8"/>
      <c r="N55" s="8"/>
      <c r="O55" s="8"/>
      <c r="P55" s="8"/>
    </row>
    <row r="56" spans="1:16" x14ac:dyDescent="0.2">
      <c r="A56" s="8"/>
      <c r="B56" s="8"/>
      <c r="C56" s="8"/>
      <c r="D56" s="8"/>
      <c r="E56" s="8"/>
      <c r="F56" s="8"/>
      <c r="G56" s="8"/>
      <c r="H56" s="8"/>
      <c r="I56" s="8"/>
      <c r="J56" s="8"/>
      <c r="K56" s="8"/>
      <c r="L56" s="8"/>
      <c r="M56" s="8"/>
      <c r="N56" s="8"/>
      <c r="O56" s="8"/>
      <c r="P56" s="8"/>
    </row>
    <row r="57" spans="1:16" x14ac:dyDescent="0.2">
      <c r="A57" s="8"/>
      <c r="B57" s="8"/>
      <c r="C57" s="8"/>
      <c r="D57" s="8"/>
      <c r="E57" s="8"/>
      <c r="F57" s="8"/>
      <c r="G57" s="8"/>
      <c r="H57" s="8"/>
      <c r="I57" s="8"/>
      <c r="J57" s="8"/>
      <c r="K57" s="8"/>
      <c r="L57" s="8"/>
      <c r="M57" s="8"/>
      <c r="N57" s="8"/>
      <c r="O57" s="8"/>
      <c r="P57" s="8"/>
    </row>
    <row r="58" spans="1:16" x14ac:dyDescent="0.2">
      <c r="A58" s="8"/>
      <c r="B58" s="8"/>
      <c r="C58" s="8"/>
      <c r="D58" s="8"/>
      <c r="E58" s="8"/>
      <c r="F58" s="8"/>
      <c r="G58" s="8"/>
      <c r="H58" s="8"/>
      <c r="I58" s="8"/>
      <c r="J58" s="8"/>
      <c r="K58" s="8"/>
      <c r="L58" s="8"/>
      <c r="M58" s="8"/>
      <c r="N58" s="8"/>
      <c r="O58" s="8"/>
      <c r="P58" s="8"/>
    </row>
    <row r="59" spans="1:16" x14ac:dyDescent="0.2">
      <c r="A59" s="8"/>
      <c r="B59" s="8"/>
      <c r="C59" s="8"/>
      <c r="D59" s="8"/>
      <c r="E59" s="8"/>
      <c r="F59" s="8"/>
      <c r="G59" s="8"/>
      <c r="H59" s="8"/>
      <c r="I59" s="8"/>
      <c r="J59" s="8"/>
      <c r="K59" s="8"/>
      <c r="L59" s="8"/>
      <c r="M59" s="8"/>
      <c r="N59" s="8"/>
      <c r="O59" s="8"/>
      <c r="P59" s="8"/>
    </row>
    <row r="60" spans="1:16" x14ac:dyDescent="0.2">
      <c r="A60" s="8"/>
      <c r="B60" s="8"/>
      <c r="C60" s="8"/>
      <c r="D60" s="8"/>
      <c r="E60" s="8"/>
      <c r="F60" s="8"/>
      <c r="G60" s="8"/>
      <c r="H60" s="8"/>
      <c r="I60" s="8"/>
      <c r="J60" s="8"/>
      <c r="K60" s="8"/>
      <c r="L60" s="8"/>
      <c r="M60" s="8"/>
      <c r="N60" s="8"/>
      <c r="O60" s="8"/>
      <c r="P60" s="8"/>
    </row>
    <row r="61" spans="1:16" x14ac:dyDescent="0.2">
      <c r="A61" s="8"/>
      <c r="B61" s="8"/>
      <c r="C61" s="8"/>
      <c r="D61" s="8"/>
      <c r="E61" s="8"/>
      <c r="F61" s="8"/>
      <c r="G61" s="8"/>
      <c r="H61" s="8"/>
      <c r="I61" s="8"/>
      <c r="J61" s="8"/>
      <c r="K61" s="8"/>
      <c r="L61" s="8"/>
      <c r="M61" s="8"/>
      <c r="N61" s="8"/>
      <c r="O61" s="8"/>
      <c r="P61" s="8"/>
    </row>
    <row r="62" spans="1:16" x14ac:dyDescent="0.2">
      <c r="A62" s="8"/>
      <c r="B62" s="8"/>
      <c r="C62" s="8"/>
      <c r="D62" s="8"/>
      <c r="E62" s="8"/>
      <c r="F62" s="8"/>
      <c r="G62" s="8"/>
      <c r="H62" s="8"/>
      <c r="I62" s="8"/>
      <c r="J62" s="8"/>
      <c r="K62" s="8"/>
      <c r="L62" s="8"/>
      <c r="M62" s="8"/>
      <c r="N62" s="8"/>
      <c r="O62" s="8"/>
      <c r="P62" s="8"/>
    </row>
    <row r="63" spans="1:16" x14ac:dyDescent="0.2">
      <c r="A63" s="8"/>
      <c r="B63" s="8"/>
      <c r="C63" s="8"/>
      <c r="D63" s="8"/>
      <c r="E63" s="8"/>
      <c r="F63" s="8"/>
      <c r="G63" s="8"/>
      <c r="H63" s="8"/>
      <c r="I63" s="8"/>
      <c r="J63" s="8"/>
      <c r="K63" s="8"/>
      <c r="L63" s="8"/>
      <c r="M63" s="8"/>
      <c r="N63" s="8"/>
      <c r="O63" s="8"/>
      <c r="P63" s="8"/>
    </row>
    <row r="64" spans="1:16" x14ac:dyDescent="0.2">
      <c r="A64" s="8"/>
      <c r="B64" s="8"/>
      <c r="C64" s="8"/>
      <c r="D64" s="8"/>
      <c r="E64" s="8"/>
      <c r="F64" s="8"/>
      <c r="G64" s="8"/>
      <c r="H64" s="8"/>
      <c r="I64" s="8"/>
      <c r="J64" s="8"/>
      <c r="K64" s="8"/>
      <c r="L64" s="8"/>
      <c r="M64" s="8"/>
      <c r="N64" s="8"/>
      <c r="O64" s="8"/>
      <c r="P64" s="8"/>
    </row>
    <row r="65" spans="1:16" x14ac:dyDescent="0.2">
      <c r="A65" s="8"/>
      <c r="B65" s="8"/>
      <c r="C65" s="8"/>
      <c r="D65" s="8"/>
      <c r="E65" s="8"/>
      <c r="F65" s="8"/>
      <c r="G65" s="8"/>
      <c r="H65" s="8"/>
      <c r="I65" s="8"/>
      <c r="J65" s="8"/>
      <c r="K65" s="8"/>
      <c r="L65" s="8"/>
      <c r="M65" s="8"/>
      <c r="N65" s="8"/>
      <c r="O65" s="8"/>
      <c r="P65" s="8"/>
    </row>
    <row r="66" spans="1:16" x14ac:dyDescent="0.2">
      <c r="A66" s="8"/>
      <c r="B66" s="8"/>
      <c r="C66" s="8"/>
      <c r="D66" s="8"/>
      <c r="E66" s="8"/>
      <c r="F66" s="8"/>
      <c r="G66" s="8"/>
      <c r="H66" s="8"/>
      <c r="I66" s="8"/>
      <c r="J66" s="8"/>
      <c r="K66" s="8"/>
      <c r="L66" s="8"/>
      <c r="M66" s="8"/>
      <c r="N66" s="8"/>
      <c r="O66" s="8"/>
      <c r="P66" s="8"/>
    </row>
    <row r="67" spans="1:16" x14ac:dyDescent="0.2">
      <c r="A67" s="8"/>
      <c r="B67" s="8"/>
      <c r="C67" s="8"/>
      <c r="D67" s="8"/>
      <c r="E67" s="8"/>
      <c r="F67" s="8"/>
      <c r="G67" s="8"/>
      <c r="H67" s="8"/>
      <c r="I67" s="8"/>
      <c r="J67" s="8"/>
      <c r="K67" s="8"/>
      <c r="L67" s="8"/>
      <c r="M67" s="8"/>
      <c r="N67" s="8"/>
      <c r="O67" s="8"/>
      <c r="P67" s="8"/>
    </row>
    <row r="68" spans="1:16" x14ac:dyDescent="0.2">
      <c r="A68" s="8"/>
      <c r="B68" s="8"/>
      <c r="C68" s="8"/>
      <c r="D68" s="8"/>
      <c r="E68" s="8"/>
      <c r="F68" s="8"/>
      <c r="G68" s="8"/>
      <c r="H68" s="8"/>
      <c r="I68" s="8"/>
      <c r="J68" s="8"/>
      <c r="K68" s="8"/>
      <c r="L68" s="8"/>
      <c r="M68" s="8"/>
      <c r="N68" s="8"/>
      <c r="O68" s="8"/>
      <c r="P68" s="8"/>
    </row>
    <row r="69" spans="1:16" x14ac:dyDescent="0.2">
      <c r="A69" s="8"/>
      <c r="B69" s="8"/>
      <c r="C69" s="8"/>
      <c r="D69" s="8"/>
      <c r="E69" s="8"/>
      <c r="F69" s="8"/>
      <c r="G69" s="8"/>
      <c r="H69" s="8"/>
      <c r="I69" s="8"/>
      <c r="J69" s="8"/>
      <c r="K69" s="8"/>
      <c r="L69" s="8"/>
      <c r="M69" s="8"/>
      <c r="N69" s="8"/>
      <c r="O69" s="8"/>
      <c r="P69" s="8"/>
    </row>
    <row r="70" spans="1:16" x14ac:dyDescent="0.2">
      <c r="A70" s="8"/>
      <c r="B70" s="8"/>
      <c r="C70" s="8"/>
      <c r="D70" s="8"/>
      <c r="E70" s="8"/>
      <c r="F70" s="8"/>
      <c r="G70" s="8"/>
      <c r="H70" s="8"/>
      <c r="I70" s="8"/>
      <c r="J70" s="8"/>
      <c r="K70" s="8"/>
      <c r="L70" s="8"/>
      <c r="M70" s="8"/>
      <c r="N70" s="8"/>
      <c r="O70" s="8"/>
      <c r="P70" s="8"/>
    </row>
    <row r="71" spans="1:16" x14ac:dyDescent="0.2">
      <c r="A71" s="8"/>
      <c r="B71" s="8"/>
      <c r="C71" s="8"/>
      <c r="D71" s="8"/>
      <c r="E71" s="8"/>
      <c r="F71" s="8"/>
      <c r="G71" s="8"/>
      <c r="H71" s="8"/>
      <c r="I71" s="8"/>
      <c r="J71" s="8"/>
      <c r="K71" s="8"/>
      <c r="L71" s="8"/>
      <c r="M71" s="8"/>
      <c r="N71" s="8"/>
      <c r="O71" s="8"/>
      <c r="P71" s="8"/>
    </row>
    <row r="72" spans="1:16" x14ac:dyDescent="0.2">
      <c r="A72" s="8"/>
      <c r="B72" s="8"/>
      <c r="C72" s="8"/>
      <c r="D72" s="8"/>
      <c r="E72" s="8"/>
      <c r="F72" s="8"/>
      <c r="G72" s="8"/>
      <c r="H72" s="8"/>
      <c r="I72" s="8"/>
      <c r="J72" s="8"/>
      <c r="K72" s="8"/>
      <c r="L72" s="8"/>
      <c r="M72" s="8"/>
      <c r="N72" s="8"/>
      <c r="O72" s="8"/>
      <c r="P72" s="8"/>
    </row>
    <row r="73" spans="1:16" x14ac:dyDescent="0.2">
      <c r="A73" s="8"/>
      <c r="B73" s="8"/>
      <c r="C73" s="8"/>
      <c r="D73" s="8"/>
      <c r="E73" s="8"/>
      <c r="F73" s="8"/>
      <c r="G73" s="8"/>
      <c r="H73" s="8"/>
      <c r="I73" s="8"/>
      <c r="J73" s="8"/>
      <c r="K73" s="8"/>
      <c r="L73" s="8"/>
      <c r="M73" s="8"/>
      <c r="N73" s="8"/>
      <c r="O73" s="8"/>
      <c r="P73" s="8"/>
    </row>
    <row r="74" spans="1:16" x14ac:dyDescent="0.2">
      <c r="A74" s="8"/>
      <c r="B74" s="8"/>
      <c r="C74" s="8"/>
      <c r="D74" s="8"/>
      <c r="E74" s="8"/>
      <c r="F74" s="8"/>
      <c r="G74" s="8"/>
      <c r="H74" s="8"/>
      <c r="I74" s="8"/>
      <c r="J74" s="8"/>
      <c r="K74" s="8"/>
      <c r="L74" s="8"/>
      <c r="M74" s="8"/>
      <c r="N74" s="8"/>
      <c r="O74" s="8"/>
      <c r="P74" s="8"/>
    </row>
    <row r="75" spans="1:16" x14ac:dyDescent="0.2">
      <c r="A75" s="8"/>
      <c r="B75" s="8"/>
      <c r="C75" s="8"/>
      <c r="D75" s="8"/>
      <c r="E75" s="8"/>
      <c r="F75" s="8"/>
      <c r="G75" s="8"/>
      <c r="H75" s="8"/>
      <c r="I75" s="8"/>
      <c r="J75" s="8"/>
      <c r="K75" s="8"/>
      <c r="L75" s="8"/>
      <c r="M75" s="8"/>
      <c r="N75" s="8"/>
      <c r="O75" s="8"/>
      <c r="P75" s="8"/>
    </row>
    <row r="76" spans="1:16" x14ac:dyDescent="0.2">
      <c r="A76" s="8"/>
      <c r="B76" s="8"/>
      <c r="C76" s="8"/>
      <c r="D76" s="8"/>
      <c r="E76" s="8"/>
      <c r="F76" s="8"/>
      <c r="G76" s="8"/>
      <c r="H76" s="8"/>
      <c r="I76" s="8"/>
      <c r="J76" s="8"/>
      <c r="K76" s="8"/>
      <c r="L76" s="8"/>
      <c r="M76" s="8"/>
      <c r="N76" s="8"/>
      <c r="O76" s="8"/>
      <c r="P76" s="8"/>
    </row>
    <row r="77" spans="1:16" x14ac:dyDescent="0.2">
      <c r="A77" s="8"/>
      <c r="B77" s="8"/>
      <c r="C77" s="8"/>
      <c r="D77" s="8"/>
      <c r="E77" s="8"/>
      <c r="F77" s="8"/>
      <c r="G77" s="8"/>
      <c r="H77" s="8"/>
      <c r="I77" s="8"/>
      <c r="J77" s="8"/>
      <c r="K77" s="8"/>
      <c r="L77" s="8"/>
      <c r="M77" s="8"/>
      <c r="N77" s="8"/>
      <c r="O77" s="8"/>
      <c r="P77" s="8"/>
    </row>
    <row r="78" spans="1:16" x14ac:dyDescent="0.2">
      <c r="A78" s="8"/>
      <c r="B78" s="8"/>
      <c r="C78" s="8"/>
      <c r="D78" s="8"/>
      <c r="E78" s="8"/>
      <c r="F78" s="8"/>
      <c r="G78" s="8"/>
      <c r="H78" s="8"/>
      <c r="I78" s="8"/>
      <c r="J78" s="8"/>
      <c r="K78" s="8"/>
      <c r="L78" s="8"/>
      <c r="M78" s="8"/>
      <c r="N78" s="8"/>
      <c r="O78" s="8"/>
      <c r="P78" s="8"/>
    </row>
    <row r="79" spans="1:16" x14ac:dyDescent="0.2">
      <c r="A79" s="8"/>
      <c r="B79" s="8"/>
      <c r="C79" s="8"/>
      <c r="D79" s="8"/>
      <c r="E79" s="8"/>
      <c r="F79" s="8"/>
      <c r="G79" s="8"/>
      <c r="H79" s="8"/>
      <c r="I79" s="8"/>
      <c r="J79" s="8"/>
      <c r="K79" s="8"/>
      <c r="L79" s="8"/>
      <c r="M79" s="8"/>
      <c r="N79" s="8"/>
      <c r="O79" s="8"/>
      <c r="P79" s="8"/>
    </row>
    <row r="80" spans="1:16" x14ac:dyDescent="0.2">
      <c r="A80" s="8"/>
      <c r="B80" s="8"/>
      <c r="C80" s="8"/>
      <c r="D80" s="8"/>
      <c r="E80" s="8"/>
      <c r="F80" s="8"/>
      <c r="G80" s="8"/>
      <c r="H80" s="8"/>
      <c r="I80" s="8"/>
      <c r="J80" s="8"/>
      <c r="K80" s="8"/>
      <c r="L80" s="8"/>
      <c r="M80" s="8"/>
      <c r="N80" s="8"/>
      <c r="O80" s="8"/>
      <c r="P80" s="8"/>
    </row>
    <row r="81" spans="1:16" x14ac:dyDescent="0.2">
      <c r="A81" s="8"/>
      <c r="B81" s="8"/>
      <c r="C81" s="8"/>
      <c r="D81" s="8"/>
      <c r="E81" s="8"/>
      <c r="F81" s="8"/>
      <c r="G81" s="8"/>
      <c r="H81" s="8"/>
      <c r="I81" s="8"/>
      <c r="J81" s="8"/>
      <c r="K81" s="8"/>
      <c r="L81" s="8"/>
      <c r="M81" s="8"/>
      <c r="N81" s="8"/>
      <c r="O81" s="8"/>
      <c r="P81" s="8"/>
    </row>
    <row r="82" spans="1:16" x14ac:dyDescent="0.2">
      <c r="A82" s="8"/>
      <c r="B82" s="8"/>
      <c r="C82" s="8"/>
      <c r="D82" s="8"/>
      <c r="E82" s="8"/>
      <c r="F82" s="8"/>
      <c r="G82" s="8"/>
      <c r="H82" s="8"/>
      <c r="I82" s="8"/>
      <c r="J82" s="8"/>
      <c r="K82" s="8"/>
      <c r="L82" s="8"/>
      <c r="M82" s="8"/>
      <c r="N82" s="8"/>
      <c r="O82" s="8"/>
      <c r="P82" s="8"/>
    </row>
    <row r="83" spans="1:16" x14ac:dyDescent="0.2">
      <c r="A83" s="8"/>
      <c r="B83" s="8"/>
      <c r="C83" s="8"/>
      <c r="D83" s="8"/>
      <c r="E83" s="8"/>
      <c r="F83" s="8"/>
      <c r="G83" s="8"/>
      <c r="H83" s="8"/>
      <c r="I83" s="8"/>
      <c r="J83" s="8"/>
      <c r="K83" s="8"/>
      <c r="L83" s="8"/>
      <c r="M83" s="8"/>
      <c r="N83" s="8"/>
      <c r="O83" s="8"/>
      <c r="P83" s="8"/>
    </row>
    <row r="84" spans="1:16" x14ac:dyDescent="0.2">
      <c r="A84" s="8"/>
      <c r="B84" s="8"/>
      <c r="C84" s="8"/>
      <c r="D84" s="8"/>
      <c r="E84" s="8"/>
      <c r="F84" s="8"/>
      <c r="G84" s="8"/>
      <c r="H84" s="8"/>
      <c r="I84" s="8"/>
      <c r="J84" s="8"/>
      <c r="K84" s="8"/>
      <c r="L84" s="8"/>
      <c r="M84" s="8"/>
      <c r="N84" s="8"/>
      <c r="O84" s="8"/>
      <c r="P84" s="8"/>
    </row>
    <row r="85" spans="1:16" x14ac:dyDescent="0.2">
      <c r="A85" s="8"/>
      <c r="B85" s="8"/>
      <c r="C85" s="8"/>
      <c r="D85" s="8"/>
      <c r="E85" s="8"/>
      <c r="F85" s="8"/>
      <c r="G85" s="8"/>
      <c r="H85" s="8"/>
      <c r="I85" s="8"/>
      <c r="J85" s="8"/>
      <c r="K85" s="8"/>
      <c r="L85" s="8"/>
      <c r="M85" s="8"/>
      <c r="N85" s="8"/>
      <c r="O85" s="8"/>
      <c r="P85" s="8"/>
    </row>
    <row r="86" spans="1:16" x14ac:dyDescent="0.2">
      <c r="A86" s="8"/>
      <c r="B86" s="8"/>
      <c r="C86" s="8"/>
      <c r="D86" s="8"/>
      <c r="E86" s="8"/>
      <c r="F86" s="8"/>
      <c r="G86" s="8"/>
      <c r="H86" s="8"/>
      <c r="I86" s="8"/>
      <c r="J86" s="8"/>
      <c r="K86" s="8"/>
      <c r="L86" s="8"/>
      <c r="M86" s="8"/>
      <c r="N86" s="8"/>
      <c r="O86" s="8"/>
      <c r="P86" s="8"/>
    </row>
    <row r="87" spans="1:16" x14ac:dyDescent="0.2">
      <c r="A87" s="8"/>
      <c r="B87" s="8"/>
      <c r="C87" s="8"/>
      <c r="D87" s="8"/>
      <c r="E87" s="8"/>
      <c r="F87" s="8"/>
      <c r="G87" s="8"/>
      <c r="H87" s="8"/>
      <c r="I87" s="8"/>
      <c r="J87" s="8"/>
      <c r="K87" s="8"/>
      <c r="L87" s="8"/>
      <c r="M87" s="8"/>
      <c r="N87" s="8"/>
      <c r="O87" s="8"/>
      <c r="P87" s="8"/>
    </row>
    <row r="88" spans="1:16" x14ac:dyDescent="0.2">
      <c r="A88" s="8"/>
      <c r="B88" s="8"/>
      <c r="C88" s="8"/>
      <c r="D88" s="8"/>
      <c r="E88" s="8"/>
      <c r="F88" s="8"/>
      <c r="G88" s="8"/>
      <c r="H88" s="8"/>
      <c r="I88" s="8"/>
      <c r="J88" s="8"/>
      <c r="K88" s="8"/>
      <c r="L88" s="8"/>
      <c r="M88" s="8"/>
      <c r="N88" s="8"/>
      <c r="O88" s="8"/>
      <c r="P88" s="8"/>
    </row>
    <row r="89" spans="1:16" x14ac:dyDescent="0.2">
      <c r="A89" s="8"/>
      <c r="B89" s="8"/>
      <c r="C89" s="8"/>
      <c r="D89" s="8"/>
      <c r="E89" s="8"/>
      <c r="F89" s="8"/>
      <c r="G89" s="8"/>
      <c r="H89" s="8"/>
      <c r="I89" s="8"/>
      <c r="J89" s="8"/>
      <c r="K89" s="8"/>
      <c r="L89" s="8"/>
      <c r="M89" s="8"/>
      <c r="N89" s="8"/>
      <c r="O89" s="8"/>
      <c r="P89" s="8"/>
    </row>
    <row r="90" spans="1:16" x14ac:dyDescent="0.2">
      <c r="A90" s="8"/>
      <c r="B90" s="8"/>
      <c r="C90" s="8"/>
      <c r="D90" s="8"/>
      <c r="E90" s="8"/>
      <c r="F90" s="8"/>
      <c r="G90" s="8"/>
      <c r="H90" s="8"/>
      <c r="I90" s="8"/>
      <c r="J90" s="8"/>
      <c r="K90" s="8"/>
      <c r="L90" s="8"/>
      <c r="M90" s="8"/>
      <c r="N90" s="8"/>
      <c r="O90" s="8"/>
      <c r="P90" s="8"/>
    </row>
    <row r="91" spans="1:16" x14ac:dyDescent="0.2">
      <c r="A91" s="8"/>
      <c r="B91" s="8"/>
      <c r="C91" s="8"/>
      <c r="D91" s="8"/>
      <c r="E91" s="8"/>
      <c r="F91" s="8"/>
      <c r="G91" s="8"/>
      <c r="H91" s="8"/>
      <c r="I91" s="8"/>
      <c r="J91" s="8"/>
      <c r="K91" s="8"/>
      <c r="L91" s="8"/>
      <c r="M91" s="8"/>
      <c r="N91" s="8"/>
      <c r="O91" s="8"/>
      <c r="P91" s="8"/>
    </row>
    <row r="92" spans="1:16" x14ac:dyDescent="0.2">
      <c r="A92" s="8"/>
      <c r="B92" s="8"/>
      <c r="C92" s="8"/>
      <c r="D92" s="8"/>
      <c r="E92" s="8"/>
      <c r="F92" s="8"/>
      <c r="G92" s="8"/>
      <c r="H92" s="8"/>
      <c r="I92" s="8"/>
      <c r="J92" s="8"/>
      <c r="K92" s="8"/>
      <c r="L92" s="8"/>
      <c r="M92" s="8"/>
      <c r="N92" s="8"/>
      <c r="O92" s="8"/>
      <c r="P92" s="8"/>
    </row>
    <row r="93" spans="1:16" x14ac:dyDescent="0.2">
      <c r="A93" s="8"/>
      <c r="B93" s="8"/>
      <c r="C93" s="8"/>
      <c r="D93" s="8"/>
      <c r="E93" s="8"/>
      <c r="F93" s="8"/>
      <c r="G93" s="8"/>
      <c r="H93" s="8"/>
      <c r="I93" s="8"/>
      <c r="J93" s="8"/>
      <c r="K93" s="8"/>
      <c r="L93" s="8"/>
      <c r="M93" s="8"/>
      <c r="N93" s="8"/>
      <c r="O93" s="8"/>
      <c r="P93" s="8"/>
    </row>
    <row r="94" spans="1:16" x14ac:dyDescent="0.2">
      <c r="A94" s="8"/>
      <c r="B94" s="8"/>
      <c r="C94" s="8"/>
      <c r="D94" s="8"/>
      <c r="E94" s="8"/>
      <c r="F94" s="8"/>
      <c r="G94" s="8"/>
      <c r="H94" s="8"/>
      <c r="I94" s="8"/>
      <c r="J94" s="8"/>
      <c r="K94" s="8"/>
      <c r="L94" s="8"/>
      <c r="M94" s="8"/>
      <c r="N94" s="8"/>
      <c r="O94" s="8"/>
      <c r="P94" s="8"/>
    </row>
    <row r="95" spans="1:16" x14ac:dyDescent="0.2">
      <c r="A95" s="8"/>
      <c r="B95" s="8"/>
      <c r="C95" s="8"/>
      <c r="D95" s="8"/>
      <c r="E95" s="8"/>
      <c r="F95" s="8"/>
      <c r="G95" s="8"/>
      <c r="H95" s="8"/>
      <c r="I95" s="8"/>
      <c r="J95" s="8"/>
      <c r="K95" s="8"/>
      <c r="L95" s="8"/>
      <c r="M95" s="8"/>
      <c r="N95" s="8"/>
      <c r="O95" s="8"/>
      <c r="P95" s="8"/>
    </row>
    <row r="96" spans="1:16" x14ac:dyDescent="0.2">
      <c r="A96" s="8"/>
      <c r="B96" s="8"/>
      <c r="C96" s="8"/>
      <c r="D96" s="8"/>
      <c r="E96" s="8"/>
      <c r="F96" s="8"/>
      <c r="G96" s="8"/>
      <c r="H96" s="8"/>
      <c r="I96" s="8"/>
      <c r="J96" s="8"/>
      <c r="K96" s="8"/>
      <c r="L96" s="8"/>
      <c r="M96" s="8"/>
      <c r="N96" s="8"/>
      <c r="O96" s="8"/>
      <c r="P96" s="8"/>
    </row>
    <row r="97" spans="1:16" x14ac:dyDescent="0.2">
      <c r="A97" s="8"/>
      <c r="B97" s="8"/>
      <c r="C97" s="8"/>
      <c r="D97" s="8"/>
      <c r="E97" s="8"/>
      <c r="F97" s="8"/>
      <c r="G97" s="8"/>
      <c r="H97" s="8"/>
      <c r="I97" s="8"/>
      <c r="J97" s="8"/>
      <c r="K97" s="8"/>
      <c r="L97" s="8"/>
      <c r="M97" s="8"/>
      <c r="N97" s="8"/>
      <c r="O97" s="8"/>
      <c r="P97" s="8"/>
    </row>
  </sheetData>
  <hyperlinks>
    <hyperlink ref="L2" location="Index!A1" display="Back to index" xr:uid="{56BFF9DB-9AEA-46A9-8EC6-55C8EB11D75A}"/>
  </hyperlinks>
  <pageMargins left="0.70866141732283472" right="0.70866141732283472" top="0.74803149606299213" bottom="0.74803149606299213" header="0.31496062992125984" footer="0.31496062992125984"/>
  <pageSetup paperSize="9" orientation="landscape" r:id="rId1"/>
  <ignoredErrors>
    <ignoredError sqref="G7:G9"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7D5A2-78F4-4563-A290-B388CDD9ACE1}">
  <sheetPr codeName="Sheet28">
    <pageSetUpPr fitToPage="1"/>
  </sheetPr>
  <dimension ref="A2:L93"/>
  <sheetViews>
    <sheetView showGridLines="0" workbookViewId="0">
      <selection activeCell="F42" sqref="F42"/>
    </sheetView>
  </sheetViews>
  <sheetFormatPr defaultColWidth="10.28515625" defaultRowHeight="14.25" x14ac:dyDescent="0.2"/>
  <cols>
    <col min="1" max="1" width="10.28515625" style="4"/>
    <col min="2" max="2" width="6.28515625" style="4" customWidth="1"/>
    <col min="3" max="3" width="18.7109375" style="4" customWidth="1"/>
    <col min="4" max="4" width="30.42578125" style="4" customWidth="1"/>
    <col min="5" max="6" width="11.140625" style="4" customWidth="1"/>
    <col min="7" max="16384" width="10.28515625" style="4"/>
  </cols>
  <sheetData>
    <row r="2" spans="1:12" x14ac:dyDescent="0.2">
      <c r="B2" s="245" t="s">
        <v>912</v>
      </c>
      <c r="C2" s="264"/>
      <c r="D2" s="264"/>
      <c r="E2" s="264"/>
      <c r="F2" s="264"/>
      <c r="G2" s="7" t="s">
        <v>148</v>
      </c>
    </row>
    <row r="3" spans="1:12" ht="19.5" customHeight="1" x14ac:dyDescent="0.2">
      <c r="A3" s="8"/>
      <c r="B3" s="8"/>
      <c r="C3" s="8"/>
      <c r="D3" s="8"/>
      <c r="E3" s="8"/>
      <c r="F3" s="8"/>
      <c r="G3" s="8"/>
      <c r="H3" s="8"/>
      <c r="I3" s="8"/>
      <c r="J3" s="8"/>
      <c r="K3" s="8"/>
      <c r="L3" s="8"/>
    </row>
    <row r="4" spans="1:12" x14ac:dyDescent="0.2">
      <c r="A4" s="8"/>
      <c r="B4" s="8"/>
      <c r="C4" s="8"/>
      <c r="D4" s="8"/>
      <c r="E4" s="146" t="s">
        <v>151</v>
      </c>
      <c r="F4" s="146" t="s">
        <v>152</v>
      </c>
      <c r="G4" s="8"/>
      <c r="H4" s="8"/>
      <c r="I4" s="8"/>
      <c r="J4" s="8"/>
      <c r="K4" s="8"/>
      <c r="L4" s="8"/>
    </row>
    <row r="5" spans="1:12" ht="32.25" customHeight="1" x14ac:dyDescent="0.2">
      <c r="A5" s="8"/>
      <c r="B5" s="8"/>
      <c r="C5" s="8"/>
      <c r="D5" s="8"/>
      <c r="E5" s="503" t="s">
        <v>895</v>
      </c>
      <c r="F5" s="504" t="s">
        <v>913</v>
      </c>
      <c r="G5" s="9"/>
      <c r="H5" s="8"/>
      <c r="I5" s="8"/>
      <c r="J5" s="8"/>
      <c r="K5" s="8"/>
      <c r="L5" s="8"/>
    </row>
    <row r="6" spans="1:12" x14ac:dyDescent="0.2">
      <c r="A6" s="8"/>
      <c r="B6" s="147">
        <v>1</v>
      </c>
      <c r="C6" s="808" t="s">
        <v>914</v>
      </c>
      <c r="D6" s="809"/>
      <c r="E6" s="62">
        <v>0</v>
      </c>
      <c r="F6" s="62">
        <v>0</v>
      </c>
      <c r="G6" s="8"/>
      <c r="H6" s="8"/>
      <c r="I6" s="8"/>
      <c r="J6" s="8"/>
      <c r="K6" s="8"/>
      <c r="L6" s="8"/>
    </row>
    <row r="7" spans="1:12" x14ac:dyDescent="0.2">
      <c r="A7" s="8"/>
      <c r="B7" s="147">
        <v>2</v>
      </c>
      <c r="C7" s="808" t="s">
        <v>915</v>
      </c>
      <c r="D7" s="810"/>
      <c r="E7" s="63"/>
      <c r="F7" s="62">
        <v>0</v>
      </c>
      <c r="G7" s="8"/>
      <c r="H7" s="8"/>
      <c r="I7" s="8"/>
      <c r="J7" s="8"/>
      <c r="K7" s="8"/>
      <c r="L7" s="8"/>
    </row>
    <row r="8" spans="1:12" x14ac:dyDescent="0.2">
      <c r="A8" s="8"/>
      <c r="B8" s="147">
        <v>3</v>
      </c>
      <c r="C8" s="808" t="s">
        <v>916</v>
      </c>
      <c r="D8" s="810"/>
      <c r="E8" s="63"/>
      <c r="F8" s="62">
        <v>0</v>
      </c>
      <c r="G8" s="8"/>
      <c r="H8" s="8"/>
      <c r="I8" s="8"/>
      <c r="J8" s="8"/>
      <c r="K8" s="8"/>
      <c r="L8" s="8"/>
    </row>
    <row r="9" spans="1:12" x14ac:dyDescent="0.2">
      <c r="A9" s="8"/>
      <c r="B9" s="147">
        <v>4</v>
      </c>
      <c r="C9" s="808" t="s">
        <v>917</v>
      </c>
      <c r="D9" s="810"/>
      <c r="E9" s="589">
        <v>12942</v>
      </c>
      <c r="F9" s="57">
        <v>2756</v>
      </c>
      <c r="G9" s="8"/>
      <c r="H9" s="8"/>
      <c r="I9" s="8"/>
      <c r="J9" s="8"/>
      <c r="K9" s="8"/>
      <c r="L9" s="8"/>
    </row>
    <row r="10" spans="1:12" x14ac:dyDescent="0.2">
      <c r="A10" s="8"/>
      <c r="B10" s="147" t="s">
        <v>918</v>
      </c>
      <c r="C10" s="808" t="s">
        <v>919</v>
      </c>
      <c r="D10" s="810"/>
      <c r="E10" s="62">
        <v>0</v>
      </c>
      <c r="F10" s="62">
        <v>0</v>
      </c>
      <c r="G10" s="8"/>
      <c r="H10" s="8"/>
      <c r="I10" s="8"/>
      <c r="J10" s="8"/>
      <c r="K10" s="8"/>
      <c r="L10" s="8"/>
    </row>
    <row r="11" spans="1:12" x14ac:dyDescent="0.2">
      <c r="A11" s="424"/>
      <c r="B11" s="15">
        <v>5</v>
      </c>
      <c r="C11" s="806" t="s">
        <v>920</v>
      </c>
      <c r="D11" s="807"/>
      <c r="E11" s="58">
        <v>12942</v>
      </c>
      <c r="F11" s="58">
        <v>2756</v>
      </c>
      <c r="G11" s="8"/>
      <c r="H11" s="19"/>
      <c r="I11" s="8"/>
      <c r="J11" s="8"/>
      <c r="K11" s="8"/>
      <c r="L11" s="8"/>
    </row>
    <row r="12" spans="1:12" x14ac:dyDescent="0.2">
      <c r="A12" s="8"/>
      <c r="B12" s="8"/>
      <c r="C12" s="8"/>
      <c r="D12" s="8"/>
      <c r="E12" s="8"/>
      <c r="F12" s="8"/>
    </row>
    <row r="13" spans="1:12" x14ac:dyDescent="0.2">
      <c r="A13" s="8"/>
      <c r="B13" s="8"/>
      <c r="C13" s="8"/>
      <c r="D13" s="8"/>
      <c r="E13" s="8"/>
      <c r="F13" s="8"/>
    </row>
    <row r="14" spans="1:12" x14ac:dyDescent="0.2">
      <c r="A14" s="8"/>
      <c r="B14" s="8"/>
      <c r="C14" s="8"/>
      <c r="D14" s="8"/>
      <c r="E14" s="8"/>
      <c r="F14" s="8"/>
    </row>
    <row r="15" spans="1:12" ht="18" customHeight="1" x14ac:dyDescent="0.2">
      <c r="A15" s="8"/>
      <c r="B15" s="8"/>
      <c r="C15" s="8"/>
      <c r="D15" s="8"/>
      <c r="E15" s="8"/>
      <c r="F15" s="8"/>
    </row>
    <row r="16" spans="1:12" ht="23.25" customHeight="1" x14ac:dyDescent="0.2">
      <c r="A16" s="8"/>
      <c r="B16" s="8"/>
      <c r="C16" s="8"/>
      <c r="D16" s="8"/>
      <c r="E16" s="8"/>
      <c r="F16" s="8"/>
    </row>
    <row r="17" spans="1:12" x14ac:dyDescent="0.2">
      <c r="A17" s="8"/>
      <c r="B17" s="8"/>
      <c r="C17" s="8"/>
      <c r="D17" s="8"/>
      <c r="E17" s="8"/>
      <c r="F17" s="8"/>
      <c r="G17" s="8"/>
      <c r="H17" s="8"/>
      <c r="I17" s="8"/>
      <c r="J17" s="8"/>
      <c r="K17" s="8"/>
      <c r="L17" s="8"/>
    </row>
    <row r="18" spans="1:12" x14ac:dyDescent="0.2">
      <c r="A18" s="8"/>
      <c r="B18" s="8"/>
      <c r="C18" s="8"/>
      <c r="D18" s="8"/>
      <c r="E18" s="8"/>
      <c r="F18" s="8"/>
      <c r="G18" s="8"/>
      <c r="H18" s="8"/>
      <c r="I18" s="8"/>
      <c r="J18" s="8"/>
      <c r="K18" s="8"/>
      <c r="L18" s="8"/>
    </row>
    <row r="19" spans="1:12" x14ac:dyDescent="0.2">
      <c r="A19" s="8"/>
      <c r="B19" s="8"/>
      <c r="C19" s="8"/>
      <c r="D19" s="8"/>
      <c r="E19" s="8"/>
      <c r="F19" s="8"/>
      <c r="G19" s="8"/>
      <c r="H19" s="8"/>
      <c r="I19" s="8"/>
      <c r="J19" s="8"/>
      <c r="K19" s="8"/>
      <c r="L19" s="8"/>
    </row>
    <row r="20" spans="1:12" x14ac:dyDescent="0.2">
      <c r="A20" s="8"/>
      <c r="B20" s="8"/>
      <c r="C20" s="8"/>
      <c r="D20" s="8"/>
      <c r="E20" s="8"/>
      <c r="F20" s="8"/>
      <c r="G20" s="8"/>
      <c r="H20" s="8"/>
      <c r="I20" s="8"/>
      <c r="J20" s="8"/>
      <c r="K20" s="8"/>
      <c r="L20" s="8"/>
    </row>
    <row r="21" spans="1:12" x14ac:dyDescent="0.2">
      <c r="A21" s="8"/>
      <c r="B21" s="8"/>
      <c r="C21" s="8"/>
      <c r="D21" s="8"/>
      <c r="E21" s="8"/>
      <c r="F21" s="8"/>
      <c r="G21" s="8"/>
      <c r="H21" s="8"/>
      <c r="I21" s="8"/>
      <c r="J21" s="8"/>
      <c r="K21" s="8"/>
      <c r="L21" s="8"/>
    </row>
    <row r="22" spans="1:12" x14ac:dyDescent="0.2">
      <c r="A22" s="8"/>
      <c r="B22" s="8"/>
      <c r="C22" s="8"/>
      <c r="D22" s="8"/>
      <c r="E22" s="8"/>
      <c r="F22" s="8"/>
      <c r="G22" s="8"/>
      <c r="H22" s="8"/>
      <c r="I22" s="8"/>
      <c r="J22" s="8"/>
      <c r="K22" s="8"/>
      <c r="L22" s="8"/>
    </row>
    <row r="23" spans="1:12" x14ac:dyDescent="0.2">
      <c r="A23" s="8"/>
      <c r="B23" s="8"/>
      <c r="C23" s="8"/>
      <c r="D23" s="8"/>
      <c r="E23" s="8"/>
      <c r="F23" s="8"/>
      <c r="G23" s="8"/>
      <c r="H23" s="8"/>
      <c r="I23" s="8"/>
      <c r="J23" s="8"/>
      <c r="K23" s="8"/>
      <c r="L23" s="8"/>
    </row>
    <row r="24" spans="1:12" x14ac:dyDescent="0.2">
      <c r="A24" s="8"/>
      <c r="B24" s="8"/>
      <c r="C24" s="8"/>
      <c r="D24" s="8"/>
      <c r="E24" s="8"/>
      <c r="F24" s="8"/>
      <c r="G24" s="8"/>
      <c r="H24" s="8"/>
      <c r="I24" s="8"/>
      <c r="J24" s="8"/>
      <c r="K24" s="8"/>
      <c r="L24" s="8"/>
    </row>
    <row r="25" spans="1:12" x14ac:dyDescent="0.2">
      <c r="A25" s="8"/>
      <c r="B25" s="8"/>
      <c r="C25" s="8"/>
      <c r="D25" s="8"/>
      <c r="E25" s="8"/>
      <c r="F25" s="8"/>
      <c r="G25" s="8"/>
      <c r="H25" s="8"/>
      <c r="I25" s="8"/>
      <c r="J25" s="8"/>
      <c r="K25" s="8"/>
      <c r="L25" s="8"/>
    </row>
    <row r="26" spans="1:12" x14ac:dyDescent="0.2">
      <c r="A26" s="8"/>
      <c r="B26" s="8"/>
      <c r="C26" s="8"/>
      <c r="D26" s="8"/>
      <c r="E26" s="8"/>
      <c r="F26" s="8"/>
      <c r="G26" s="8"/>
      <c r="H26" s="8"/>
      <c r="I26" s="8"/>
      <c r="J26" s="8"/>
      <c r="K26" s="8"/>
      <c r="L26" s="8"/>
    </row>
    <row r="27" spans="1:12" x14ac:dyDescent="0.2">
      <c r="A27" s="8"/>
      <c r="B27" s="8"/>
      <c r="C27" s="8"/>
      <c r="D27" s="8"/>
      <c r="E27" s="8"/>
      <c r="F27" s="8"/>
      <c r="G27" s="8"/>
      <c r="H27" s="8"/>
      <c r="I27" s="8"/>
      <c r="J27" s="8"/>
      <c r="K27" s="8"/>
      <c r="L27" s="8"/>
    </row>
    <row r="28" spans="1:12" x14ac:dyDescent="0.2">
      <c r="A28" s="8"/>
      <c r="B28" s="8"/>
      <c r="C28" s="8"/>
      <c r="D28" s="8"/>
      <c r="E28" s="8"/>
      <c r="F28" s="8"/>
      <c r="G28" s="8"/>
      <c r="H28" s="8"/>
      <c r="I28" s="8"/>
      <c r="J28" s="8"/>
      <c r="K28" s="8"/>
      <c r="L28" s="8"/>
    </row>
    <row r="29" spans="1:12" x14ac:dyDescent="0.2">
      <c r="A29" s="8"/>
      <c r="B29" s="8"/>
      <c r="C29" s="8"/>
      <c r="D29" s="8"/>
      <c r="E29" s="8"/>
      <c r="F29" s="8"/>
      <c r="G29" s="8"/>
      <c r="H29" s="8"/>
      <c r="I29" s="8"/>
      <c r="J29" s="8"/>
      <c r="K29" s="8"/>
      <c r="L29" s="8"/>
    </row>
    <row r="30" spans="1:12" x14ac:dyDescent="0.2">
      <c r="A30" s="8"/>
      <c r="B30" s="8"/>
      <c r="C30" s="8"/>
      <c r="D30" s="8"/>
      <c r="E30" s="8"/>
      <c r="F30" s="8"/>
      <c r="G30" s="8"/>
      <c r="H30" s="8"/>
      <c r="I30" s="8"/>
      <c r="J30" s="8"/>
      <c r="K30" s="8"/>
      <c r="L30" s="8"/>
    </row>
    <row r="31" spans="1:12" x14ac:dyDescent="0.2">
      <c r="A31" s="8"/>
      <c r="B31" s="8"/>
      <c r="C31" s="8"/>
      <c r="D31" s="8"/>
      <c r="E31" s="8"/>
      <c r="F31" s="8"/>
      <c r="G31" s="8"/>
      <c r="H31" s="8"/>
      <c r="I31" s="8"/>
      <c r="J31" s="8"/>
      <c r="K31" s="8"/>
      <c r="L31" s="8"/>
    </row>
    <row r="32" spans="1:12" x14ac:dyDescent="0.2">
      <c r="A32" s="8"/>
      <c r="B32" s="8"/>
      <c r="C32" s="8"/>
      <c r="D32" s="8"/>
      <c r="E32" s="8"/>
      <c r="F32" s="8"/>
      <c r="G32" s="8"/>
      <c r="H32" s="8"/>
      <c r="I32" s="8"/>
      <c r="J32" s="8"/>
      <c r="K32" s="8"/>
      <c r="L32" s="8"/>
    </row>
    <row r="33" spans="1:12" x14ac:dyDescent="0.2">
      <c r="A33" s="8"/>
      <c r="B33" s="8"/>
      <c r="C33" s="8"/>
      <c r="D33" s="8"/>
      <c r="E33" s="8"/>
      <c r="F33" s="8"/>
      <c r="G33" s="8"/>
      <c r="H33" s="8"/>
      <c r="I33" s="8"/>
      <c r="J33" s="8"/>
      <c r="K33" s="8"/>
      <c r="L33" s="8"/>
    </row>
    <row r="34" spans="1:12" x14ac:dyDescent="0.2">
      <c r="A34" s="8"/>
      <c r="B34" s="8"/>
      <c r="C34" s="8"/>
      <c r="D34" s="8"/>
      <c r="E34" s="8"/>
      <c r="F34" s="8"/>
      <c r="G34" s="8"/>
      <c r="H34" s="8"/>
      <c r="I34" s="8"/>
      <c r="J34" s="8"/>
      <c r="K34" s="8"/>
      <c r="L34" s="8"/>
    </row>
    <row r="35" spans="1:12" x14ac:dyDescent="0.2">
      <c r="A35" s="8"/>
      <c r="B35" s="8"/>
      <c r="C35" s="8"/>
      <c r="D35" s="8"/>
      <c r="E35" s="8"/>
      <c r="F35" s="8"/>
      <c r="G35" s="8"/>
      <c r="H35" s="8"/>
      <c r="I35" s="8"/>
      <c r="J35" s="8"/>
      <c r="K35" s="8"/>
      <c r="L35" s="8"/>
    </row>
    <row r="36" spans="1:12" x14ac:dyDescent="0.2">
      <c r="A36" s="8"/>
      <c r="B36" s="8"/>
      <c r="C36" s="8"/>
      <c r="D36" s="8"/>
      <c r="E36" s="8"/>
      <c r="F36" s="8"/>
      <c r="G36" s="8"/>
      <c r="H36" s="8"/>
      <c r="I36" s="8"/>
      <c r="J36" s="8"/>
      <c r="K36" s="8"/>
      <c r="L36" s="8"/>
    </row>
    <row r="37" spans="1:12" x14ac:dyDescent="0.2">
      <c r="A37" s="8"/>
      <c r="B37" s="8"/>
      <c r="C37" s="8"/>
      <c r="D37" s="8"/>
      <c r="E37" s="8"/>
      <c r="F37" s="8"/>
      <c r="G37" s="8"/>
      <c r="H37" s="8"/>
      <c r="I37" s="8"/>
      <c r="J37" s="8"/>
      <c r="K37" s="8"/>
      <c r="L37" s="8"/>
    </row>
    <row r="38" spans="1:12" x14ac:dyDescent="0.2">
      <c r="A38" s="8"/>
      <c r="B38" s="8"/>
      <c r="C38" s="8"/>
      <c r="D38" s="8"/>
      <c r="E38" s="8"/>
      <c r="F38" s="8"/>
      <c r="G38" s="8"/>
      <c r="H38" s="8"/>
      <c r="I38" s="8"/>
      <c r="J38" s="8"/>
      <c r="K38" s="8"/>
      <c r="L38" s="8"/>
    </row>
    <row r="39" spans="1:12" x14ac:dyDescent="0.2">
      <c r="A39" s="8"/>
      <c r="B39" s="8"/>
      <c r="C39" s="8"/>
      <c r="D39" s="8"/>
      <c r="E39" s="8"/>
      <c r="F39" s="8"/>
      <c r="G39" s="8"/>
      <c r="H39" s="8"/>
      <c r="I39" s="8"/>
      <c r="J39" s="8"/>
      <c r="K39" s="8"/>
      <c r="L39" s="8"/>
    </row>
    <row r="40" spans="1:12" x14ac:dyDescent="0.2">
      <c r="A40" s="8"/>
      <c r="B40" s="8"/>
      <c r="C40" s="8"/>
      <c r="D40" s="8"/>
      <c r="E40" s="8"/>
      <c r="F40" s="8"/>
      <c r="G40" s="8"/>
      <c r="H40" s="8"/>
      <c r="I40" s="8"/>
      <c r="J40" s="8"/>
      <c r="K40" s="8"/>
      <c r="L40" s="8"/>
    </row>
    <row r="41" spans="1:12" x14ac:dyDescent="0.2">
      <c r="A41" s="8"/>
      <c r="B41" s="8"/>
      <c r="C41" s="8"/>
      <c r="D41" s="8"/>
      <c r="E41" s="8"/>
      <c r="F41" s="8"/>
      <c r="G41" s="8"/>
      <c r="H41" s="8"/>
      <c r="I41" s="8"/>
      <c r="J41" s="8"/>
      <c r="K41" s="8"/>
      <c r="L41" s="8"/>
    </row>
    <row r="42" spans="1:12" x14ac:dyDescent="0.2">
      <c r="A42" s="8"/>
      <c r="B42" s="8"/>
      <c r="C42" s="8"/>
      <c r="D42" s="8"/>
      <c r="E42" s="8"/>
      <c r="F42" s="8"/>
      <c r="G42" s="8"/>
      <c r="H42" s="8"/>
      <c r="I42" s="8"/>
      <c r="J42" s="8"/>
      <c r="K42" s="8"/>
      <c r="L42" s="8"/>
    </row>
    <row r="43" spans="1:12" x14ac:dyDescent="0.2">
      <c r="A43" s="8"/>
      <c r="B43" s="8"/>
      <c r="C43" s="8"/>
      <c r="D43" s="8"/>
      <c r="E43" s="8"/>
      <c r="F43" s="8"/>
      <c r="G43" s="8"/>
      <c r="H43" s="8"/>
      <c r="I43" s="8"/>
      <c r="J43" s="8"/>
      <c r="K43" s="8"/>
      <c r="L43" s="8"/>
    </row>
    <row r="44" spans="1:12" x14ac:dyDescent="0.2">
      <c r="A44" s="8"/>
      <c r="B44" s="8"/>
      <c r="C44" s="8"/>
      <c r="D44" s="8"/>
      <c r="E44" s="8"/>
      <c r="F44" s="8"/>
      <c r="G44" s="8"/>
      <c r="H44" s="8"/>
      <c r="I44" s="8"/>
      <c r="J44" s="8"/>
      <c r="K44" s="8"/>
      <c r="L44" s="8"/>
    </row>
    <row r="45" spans="1:12" x14ac:dyDescent="0.2">
      <c r="A45" s="8"/>
      <c r="B45" s="8"/>
      <c r="C45" s="8"/>
      <c r="D45" s="8"/>
      <c r="E45" s="8"/>
      <c r="F45" s="8"/>
      <c r="G45" s="8"/>
      <c r="H45" s="8"/>
      <c r="I45" s="8"/>
      <c r="J45" s="8"/>
      <c r="K45" s="8"/>
      <c r="L45" s="8"/>
    </row>
    <row r="46" spans="1:12" x14ac:dyDescent="0.2">
      <c r="A46" s="8"/>
      <c r="B46" s="8"/>
      <c r="C46" s="8"/>
      <c r="D46" s="8"/>
      <c r="E46" s="8"/>
      <c r="F46" s="8"/>
      <c r="G46" s="8"/>
      <c r="H46" s="8"/>
      <c r="I46" s="8"/>
      <c r="J46" s="8"/>
      <c r="K46" s="8"/>
      <c r="L46" s="8"/>
    </row>
    <row r="47" spans="1:12" x14ac:dyDescent="0.2">
      <c r="A47" s="8"/>
      <c r="B47" s="8"/>
      <c r="C47" s="8"/>
      <c r="D47" s="8"/>
      <c r="E47" s="8"/>
      <c r="F47" s="8"/>
      <c r="G47" s="8"/>
      <c r="H47" s="8"/>
      <c r="I47" s="8"/>
      <c r="J47" s="8"/>
      <c r="K47" s="8"/>
      <c r="L47" s="8"/>
    </row>
    <row r="48" spans="1:12" x14ac:dyDescent="0.2">
      <c r="A48" s="8"/>
      <c r="B48" s="8"/>
      <c r="C48" s="8"/>
      <c r="D48" s="8"/>
      <c r="E48" s="8"/>
      <c r="F48" s="8"/>
      <c r="G48" s="8"/>
      <c r="H48" s="8"/>
      <c r="I48" s="8"/>
      <c r="J48" s="8"/>
      <c r="K48" s="8"/>
      <c r="L48" s="8"/>
    </row>
    <row r="49" spans="1:12" x14ac:dyDescent="0.2">
      <c r="A49" s="8"/>
      <c r="B49" s="8"/>
      <c r="C49" s="8"/>
      <c r="D49" s="8"/>
      <c r="E49" s="8"/>
      <c r="F49" s="8"/>
      <c r="G49" s="8"/>
      <c r="H49" s="8"/>
      <c r="I49" s="8"/>
      <c r="J49" s="8"/>
      <c r="K49" s="8"/>
      <c r="L49" s="8"/>
    </row>
    <row r="50" spans="1:12" x14ac:dyDescent="0.2">
      <c r="A50" s="8"/>
      <c r="B50" s="8"/>
      <c r="C50" s="8"/>
      <c r="D50" s="8"/>
      <c r="E50" s="8"/>
      <c r="F50" s="8"/>
      <c r="G50" s="8"/>
      <c r="H50" s="8"/>
      <c r="I50" s="8"/>
      <c r="J50" s="8"/>
      <c r="K50" s="8"/>
      <c r="L50" s="8"/>
    </row>
    <row r="51" spans="1:12" x14ac:dyDescent="0.2">
      <c r="A51" s="8"/>
      <c r="B51" s="8"/>
      <c r="C51" s="8"/>
      <c r="D51" s="8"/>
      <c r="E51" s="8"/>
      <c r="F51" s="8"/>
      <c r="G51" s="8"/>
      <c r="H51" s="8"/>
      <c r="I51" s="8"/>
      <c r="J51" s="8"/>
      <c r="K51" s="8"/>
      <c r="L51" s="8"/>
    </row>
    <row r="52" spans="1:12" x14ac:dyDescent="0.2">
      <c r="A52" s="8"/>
      <c r="B52" s="8"/>
      <c r="C52" s="8"/>
      <c r="D52" s="8"/>
      <c r="E52" s="8"/>
      <c r="F52" s="8"/>
      <c r="G52" s="8"/>
      <c r="H52" s="8"/>
      <c r="I52" s="8"/>
      <c r="J52" s="8"/>
      <c r="K52" s="8"/>
      <c r="L52" s="8"/>
    </row>
    <row r="53" spans="1:12" x14ac:dyDescent="0.2">
      <c r="A53" s="8"/>
      <c r="B53" s="8"/>
      <c r="C53" s="8"/>
      <c r="D53" s="8"/>
      <c r="E53" s="8"/>
      <c r="F53" s="8"/>
      <c r="G53" s="8"/>
      <c r="H53" s="8"/>
      <c r="I53" s="8"/>
      <c r="J53" s="8"/>
      <c r="K53" s="8"/>
      <c r="L53" s="8"/>
    </row>
    <row r="54" spans="1:12" x14ac:dyDescent="0.2">
      <c r="A54" s="8"/>
      <c r="B54" s="8"/>
      <c r="C54" s="8"/>
      <c r="D54" s="8"/>
      <c r="E54" s="8"/>
      <c r="F54" s="8"/>
      <c r="G54" s="8"/>
      <c r="H54" s="8"/>
      <c r="I54" s="8"/>
      <c r="J54" s="8"/>
      <c r="K54" s="8"/>
      <c r="L54" s="8"/>
    </row>
    <row r="55" spans="1:12" x14ac:dyDescent="0.2">
      <c r="A55" s="8"/>
      <c r="B55" s="8"/>
      <c r="C55" s="8"/>
      <c r="D55" s="8"/>
      <c r="E55" s="8"/>
      <c r="F55" s="8"/>
      <c r="G55" s="8"/>
      <c r="H55" s="8"/>
      <c r="I55" s="8"/>
      <c r="J55" s="8"/>
      <c r="K55" s="8"/>
      <c r="L55" s="8"/>
    </row>
    <row r="56" spans="1:12" x14ac:dyDescent="0.2">
      <c r="A56" s="8"/>
      <c r="B56" s="8"/>
      <c r="C56" s="8"/>
      <c r="D56" s="8"/>
      <c r="E56" s="8"/>
      <c r="F56" s="8"/>
      <c r="G56" s="8"/>
      <c r="H56" s="8"/>
      <c r="I56" s="8"/>
      <c r="J56" s="8"/>
      <c r="K56" s="8"/>
      <c r="L56" s="8"/>
    </row>
    <row r="57" spans="1:12" x14ac:dyDescent="0.2">
      <c r="A57" s="8"/>
      <c r="B57" s="8"/>
      <c r="C57" s="8"/>
      <c r="D57" s="8"/>
      <c r="E57" s="8"/>
      <c r="F57" s="8"/>
      <c r="G57" s="8"/>
      <c r="H57" s="8"/>
      <c r="I57" s="8"/>
      <c r="J57" s="8"/>
      <c r="K57" s="8"/>
      <c r="L57" s="8"/>
    </row>
    <row r="58" spans="1:12" x14ac:dyDescent="0.2">
      <c r="A58" s="8"/>
      <c r="B58" s="8"/>
      <c r="C58" s="8"/>
      <c r="D58" s="8"/>
      <c r="E58" s="8"/>
      <c r="F58" s="8"/>
      <c r="G58" s="8"/>
      <c r="H58" s="8"/>
      <c r="I58" s="8"/>
      <c r="J58" s="8"/>
      <c r="K58" s="8"/>
      <c r="L58" s="8"/>
    </row>
    <row r="59" spans="1:12" x14ac:dyDescent="0.2">
      <c r="A59" s="8"/>
      <c r="B59" s="8"/>
      <c r="C59" s="8"/>
      <c r="D59" s="8"/>
      <c r="E59" s="8"/>
      <c r="F59" s="8"/>
      <c r="G59" s="8"/>
      <c r="H59" s="8"/>
      <c r="I59" s="8"/>
      <c r="J59" s="8"/>
      <c r="K59" s="8"/>
      <c r="L59" s="8"/>
    </row>
    <row r="60" spans="1:12" x14ac:dyDescent="0.2">
      <c r="A60" s="8"/>
      <c r="B60" s="8"/>
      <c r="C60" s="8"/>
      <c r="D60" s="8"/>
      <c r="E60" s="8"/>
      <c r="F60" s="8"/>
      <c r="G60" s="8"/>
      <c r="H60" s="8"/>
      <c r="I60" s="8"/>
      <c r="J60" s="8"/>
      <c r="K60" s="8"/>
      <c r="L60" s="8"/>
    </row>
    <row r="61" spans="1:12" x14ac:dyDescent="0.2">
      <c r="A61" s="8"/>
      <c r="B61" s="8"/>
      <c r="C61" s="8"/>
      <c r="D61" s="8"/>
      <c r="E61" s="8"/>
      <c r="F61" s="8"/>
      <c r="G61" s="8"/>
      <c r="H61" s="8"/>
      <c r="I61" s="8"/>
      <c r="J61" s="8"/>
      <c r="K61" s="8"/>
      <c r="L61" s="8"/>
    </row>
    <row r="62" spans="1:12" x14ac:dyDescent="0.2">
      <c r="A62" s="8"/>
      <c r="B62" s="8"/>
      <c r="C62" s="8"/>
      <c r="D62" s="8"/>
      <c r="E62" s="8"/>
      <c r="F62" s="8"/>
      <c r="G62" s="8"/>
      <c r="H62" s="8"/>
      <c r="I62" s="8"/>
      <c r="J62" s="8"/>
      <c r="K62" s="8"/>
      <c r="L62" s="8"/>
    </row>
    <row r="63" spans="1:12" x14ac:dyDescent="0.2">
      <c r="A63" s="8"/>
      <c r="B63" s="8"/>
      <c r="C63" s="8"/>
      <c r="D63" s="8"/>
      <c r="E63" s="8"/>
      <c r="F63" s="8"/>
      <c r="G63" s="8"/>
      <c r="H63" s="8"/>
      <c r="I63" s="8"/>
      <c r="J63" s="8"/>
      <c r="K63" s="8"/>
      <c r="L63" s="8"/>
    </row>
    <row r="64" spans="1:12" x14ac:dyDescent="0.2">
      <c r="A64" s="8"/>
      <c r="B64" s="8"/>
      <c r="C64" s="8"/>
      <c r="D64" s="8"/>
      <c r="E64" s="8"/>
      <c r="F64" s="8"/>
      <c r="G64" s="8"/>
      <c r="H64" s="8"/>
      <c r="I64" s="8"/>
      <c r="J64" s="8"/>
      <c r="K64" s="8"/>
      <c r="L64" s="8"/>
    </row>
    <row r="65" spans="1:12" x14ac:dyDescent="0.2">
      <c r="A65" s="8"/>
      <c r="B65" s="8"/>
      <c r="C65" s="8"/>
      <c r="D65" s="8"/>
      <c r="E65" s="8"/>
      <c r="F65" s="8"/>
      <c r="G65" s="8"/>
      <c r="H65" s="8"/>
      <c r="I65" s="8"/>
      <c r="J65" s="8"/>
      <c r="K65" s="8"/>
      <c r="L65" s="8"/>
    </row>
    <row r="66" spans="1:12" x14ac:dyDescent="0.2">
      <c r="A66" s="8"/>
      <c r="B66" s="8"/>
      <c r="C66" s="8"/>
      <c r="D66" s="8"/>
      <c r="E66" s="8"/>
      <c r="F66" s="8"/>
      <c r="G66" s="8"/>
      <c r="H66" s="8"/>
      <c r="I66" s="8"/>
      <c r="J66" s="8"/>
      <c r="K66" s="8"/>
      <c r="L66" s="8"/>
    </row>
    <row r="67" spans="1:12" x14ac:dyDescent="0.2">
      <c r="A67" s="8"/>
      <c r="B67" s="8"/>
      <c r="C67" s="8"/>
      <c r="D67" s="8"/>
      <c r="E67" s="8"/>
      <c r="F67" s="8"/>
      <c r="G67" s="8"/>
      <c r="H67" s="8"/>
      <c r="I67" s="8"/>
      <c r="J67" s="8"/>
      <c r="K67" s="8"/>
      <c r="L67" s="8"/>
    </row>
    <row r="68" spans="1:12" x14ac:dyDescent="0.2">
      <c r="A68" s="8"/>
      <c r="B68" s="8"/>
      <c r="C68" s="8"/>
      <c r="D68" s="8"/>
      <c r="E68" s="8"/>
      <c r="F68" s="8"/>
      <c r="G68" s="8"/>
      <c r="H68" s="8"/>
      <c r="I68" s="8"/>
      <c r="J68" s="8"/>
      <c r="K68" s="8"/>
      <c r="L68" s="8"/>
    </row>
    <row r="69" spans="1:12" x14ac:dyDescent="0.2">
      <c r="A69" s="8"/>
      <c r="B69" s="8"/>
      <c r="C69" s="8"/>
      <c r="D69" s="8"/>
      <c r="E69" s="8"/>
      <c r="F69" s="8"/>
      <c r="G69" s="8"/>
      <c r="H69" s="8"/>
      <c r="I69" s="8"/>
      <c r="J69" s="8"/>
      <c r="K69" s="8"/>
      <c r="L69" s="8"/>
    </row>
    <row r="70" spans="1:12" x14ac:dyDescent="0.2">
      <c r="A70" s="8"/>
      <c r="B70" s="8"/>
      <c r="C70" s="8"/>
      <c r="D70" s="8"/>
      <c r="E70" s="8"/>
      <c r="F70" s="8"/>
      <c r="G70" s="8"/>
      <c r="H70" s="8"/>
      <c r="I70" s="8"/>
      <c r="J70" s="8"/>
      <c r="K70" s="8"/>
      <c r="L70" s="8"/>
    </row>
    <row r="71" spans="1:12" x14ac:dyDescent="0.2">
      <c r="A71" s="8"/>
      <c r="B71" s="8"/>
      <c r="C71" s="8"/>
      <c r="D71" s="8"/>
      <c r="E71" s="8"/>
      <c r="F71" s="8"/>
      <c r="G71" s="8"/>
      <c r="H71" s="8"/>
      <c r="I71" s="8"/>
      <c r="J71" s="8"/>
      <c r="K71" s="8"/>
      <c r="L71" s="8"/>
    </row>
    <row r="72" spans="1:12" x14ac:dyDescent="0.2">
      <c r="A72" s="8"/>
      <c r="B72" s="8"/>
      <c r="C72" s="8"/>
      <c r="D72" s="8"/>
      <c r="E72" s="8"/>
      <c r="F72" s="8"/>
      <c r="G72" s="8"/>
      <c r="H72" s="8"/>
      <c r="I72" s="8"/>
      <c r="J72" s="8"/>
      <c r="K72" s="8"/>
      <c r="L72" s="8"/>
    </row>
    <row r="73" spans="1:12" x14ac:dyDescent="0.2">
      <c r="A73" s="8"/>
      <c r="B73" s="8"/>
      <c r="C73" s="8"/>
      <c r="D73" s="8"/>
      <c r="E73" s="8"/>
      <c r="F73" s="8"/>
      <c r="G73" s="8"/>
      <c r="H73" s="8"/>
      <c r="I73" s="8"/>
      <c r="J73" s="8"/>
      <c r="K73" s="8"/>
      <c r="L73" s="8"/>
    </row>
    <row r="74" spans="1:12" x14ac:dyDescent="0.2">
      <c r="A74" s="8"/>
      <c r="B74" s="8"/>
      <c r="C74" s="8"/>
      <c r="D74" s="8"/>
      <c r="E74" s="8"/>
      <c r="F74" s="8"/>
      <c r="G74" s="8"/>
      <c r="H74" s="8"/>
      <c r="I74" s="8"/>
      <c r="J74" s="8"/>
      <c r="K74" s="8"/>
      <c r="L74" s="8"/>
    </row>
    <row r="75" spans="1:12" x14ac:dyDescent="0.2">
      <c r="A75" s="8"/>
      <c r="B75" s="8"/>
      <c r="C75" s="8"/>
      <c r="D75" s="8"/>
      <c r="E75" s="8"/>
      <c r="F75" s="8"/>
      <c r="G75" s="8"/>
      <c r="H75" s="8"/>
      <c r="I75" s="8"/>
      <c r="J75" s="8"/>
      <c r="K75" s="8"/>
      <c r="L75" s="8"/>
    </row>
    <row r="76" spans="1:12" x14ac:dyDescent="0.2">
      <c r="A76" s="8"/>
      <c r="B76" s="8"/>
      <c r="C76" s="8"/>
      <c r="D76" s="8"/>
      <c r="E76" s="8"/>
      <c r="F76" s="8"/>
      <c r="G76" s="8"/>
      <c r="H76" s="8"/>
      <c r="I76" s="8"/>
      <c r="J76" s="8"/>
      <c r="K76" s="8"/>
      <c r="L76" s="8"/>
    </row>
    <row r="77" spans="1:12" x14ac:dyDescent="0.2">
      <c r="A77" s="8"/>
      <c r="B77" s="8"/>
      <c r="C77" s="8"/>
      <c r="D77" s="8"/>
      <c r="E77" s="8"/>
      <c r="F77" s="8"/>
      <c r="G77" s="8"/>
      <c r="H77" s="8"/>
      <c r="I77" s="8"/>
      <c r="J77" s="8"/>
      <c r="K77" s="8"/>
      <c r="L77" s="8"/>
    </row>
    <row r="78" spans="1:12" x14ac:dyDescent="0.2">
      <c r="A78" s="8"/>
      <c r="B78" s="8"/>
      <c r="C78" s="8"/>
      <c r="D78" s="8"/>
      <c r="E78" s="8"/>
      <c r="F78" s="8"/>
      <c r="G78" s="8"/>
      <c r="H78" s="8"/>
      <c r="I78" s="8"/>
      <c r="J78" s="8"/>
      <c r="K78" s="8"/>
      <c r="L78" s="8"/>
    </row>
    <row r="79" spans="1:12" x14ac:dyDescent="0.2">
      <c r="A79" s="8"/>
      <c r="B79" s="8"/>
      <c r="C79" s="8"/>
      <c r="D79" s="8"/>
      <c r="E79" s="8"/>
      <c r="F79" s="8"/>
      <c r="G79" s="8"/>
      <c r="H79" s="8"/>
      <c r="I79" s="8"/>
      <c r="J79" s="8"/>
      <c r="K79" s="8"/>
      <c r="L79" s="8"/>
    </row>
    <row r="80" spans="1:12" x14ac:dyDescent="0.2">
      <c r="A80" s="8"/>
      <c r="B80" s="8"/>
      <c r="C80" s="8"/>
      <c r="D80" s="8"/>
      <c r="E80" s="8"/>
      <c r="F80" s="8"/>
      <c r="G80" s="8"/>
      <c r="H80" s="8"/>
      <c r="I80" s="8"/>
      <c r="J80" s="8"/>
      <c r="K80" s="8"/>
      <c r="L80" s="8"/>
    </row>
    <row r="81" spans="1:12" x14ac:dyDescent="0.2">
      <c r="A81" s="8"/>
      <c r="B81" s="8"/>
      <c r="C81" s="8"/>
      <c r="D81" s="8"/>
      <c r="E81" s="8"/>
      <c r="F81" s="8"/>
      <c r="G81" s="8"/>
      <c r="H81" s="8"/>
      <c r="I81" s="8"/>
      <c r="J81" s="8"/>
      <c r="K81" s="8"/>
      <c r="L81" s="8"/>
    </row>
    <row r="82" spans="1:12" x14ac:dyDescent="0.2">
      <c r="A82" s="8"/>
      <c r="B82" s="8"/>
      <c r="C82" s="8"/>
      <c r="D82" s="8"/>
      <c r="E82" s="8"/>
      <c r="F82" s="8"/>
      <c r="G82" s="8"/>
      <c r="H82" s="8"/>
      <c r="I82" s="8"/>
      <c r="J82" s="8"/>
      <c r="K82" s="8"/>
      <c r="L82" s="8"/>
    </row>
    <row r="83" spans="1:12" x14ac:dyDescent="0.2">
      <c r="A83" s="8"/>
      <c r="B83" s="8"/>
      <c r="C83" s="8"/>
      <c r="D83" s="8"/>
      <c r="E83" s="8"/>
      <c r="F83" s="8"/>
      <c r="G83" s="8"/>
      <c r="H83" s="8"/>
      <c r="I83" s="8"/>
      <c r="J83" s="8"/>
      <c r="K83" s="8"/>
      <c r="L83" s="8"/>
    </row>
    <row r="84" spans="1:12" x14ac:dyDescent="0.2">
      <c r="A84" s="8"/>
      <c r="B84" s="8"/>
      <c r="C84" s="8"/>
      <c r="D84" s="8"/>
      <c r="E84" s="8"/>
      <c r="F84" s="8"/>
      <c r="G84" s="8"/>
      <c r="H84" s="8"/>
      <c r="I84" s="8"/>
      <c r="J84" s="8"/>
      <c r="K84" s="8"/>
      <c r="L84" s="8"/>
    </row>
    <row r="85" spans="1:12" x14ac:dyDescent="0.2">
      <c r="A85" s="8"/>
      <c r="B85" s="8"/>
      <c r="C85" s="8"/>
      <c r="D85" s="8"/>
      <c r="E85" s="8"/>
      <c r="F85" s="8"/>
      <c r="G85" s="8"/>
      <c r="H85" s="8"/>
      <c r="I85" s="8"/>
      <c r="J85" s="8"/>
      <c r="K85" s="8"/>
      <c r="L85" s="8"/>
    </row>
    <row r="86" spans="1:12" x14ac:dyDescent="0.2">
      <c r="A86" s="8"/>
      <c r="B86" s="8"/>
      <c r="C86" s="8"/>
      <c r="D86" s="8"/>
      <c r="E86" s="8"/>
      <c r="F86" s="8"/>
      <c r="G86" s="8"/>
      <c r="H86" s="8"/>
      <c r="I86" s="8"/>
      <c r="J86" s="8"/>
      <c r="K86" s="8"/>
      <c r="L86" s="8"/>
    </row>
    <row r="87" spans="1:12" x14ac:dyDescent="0.2">
      <c r="A87" s="8"/>
      <c r="B87" s="8"/>
      <c r="C87" s="8"/>
      <c r="D87" s="8"/>
      <c r="E87" s="8"/>
      <c r="F87" s="8"/>
      <c r="G87" s="8"/>
      <c r="H87" s="8"/>
      <c r="I87" s="8"/>
      <c r="J87" s="8"/>
      <c r="K87" s="8"/>
      <c r="L87" s="8"/>
    </row>
    <row r="88" spans="1:12" x14ac:dyDescent="0.2">
      <c r="A88" s="8"/>
      <c r="B88" s="8"/>
      <c r="C88" s="8"/>
      <c r="D88" s="8"/>
      <c r="E88" s="8"/>
      <c r="F88" s="8"/>
      <c r="G88" s="8"/>
      <c r="H88" s="8"/>
      <c r="I88" s="8"/>
      <c r="J88" s="8"/>
      <c r="K88" s="8"/>
      <c r="L88" s="8"/>
    </row>
    <row r="89" spans="1:12" x14ac:dyDescent="0.2">
      <c r="A89" s="8"/>
      <c r="B89" s="8"/>
      <c r="C89" s="8"/>
      <c r="D89" s="8"/>
      <c r="E89" s="8"/>
      <c r="F89" s="8"/>
      <c r="G89" s="8"/>
      <c r="H89" s="8"/>
      <c r="I89" s="8"/>
      <c r="J89" s="8"/>
      <c r="K89" s="8"/>
      <c r="L89" s="8"/>
    </row>
    <row r="90" spans="1:12" x14ac:dyDescent="0.2">
      <c r="A90" s="8"/>
      <c r="B90" s="8"/>
      <c r="C90" s="8"/>
      <c r="D90" s="8"/>
      <c r="E90" s="8"/>
      <c r="F90" s="8"/>
      <c r="G90" s="8"/>
      <c r="H90" s="8"/>
      <c r="I90" s="8"/>
      <c r="J90" s="8"/>
      <c r="K90" s="8"/>
      <c r="L90" s="8"/>
    </row>
    <row r="91" spans="1:12" x14ac:dyDescent="0.2">
      <c r="A91" s="8"/>
      <c r="B91" s="8"/>
      <c r="C91" s="8"/>
      <c r="D91" s="8"/>
      <c r="E91" s="8"/>
      <c r="F91" s="8"/>
      <c r="G91" s="8"/>
      <c r="H91" s="8"/>
      <c r="I91" s="8"/>
      <c r="J91" s="8"/>
      <c r="K91" s="8"/>
      <c r="L91" s="8"/>
    </row>
    <row r="92" spans="1:12" x14ac:dyDescent="0.2">
      <c r="A92" s="8"/>
      <c r="B92" s="8"/>
      <c r="C92" s="8"/>
      <c r="D92" s="8"/>
      <c r="E92" s="8"/>
      <c r="F92" s="8"/>
      <c r="G92" s="8"/>
      <c r="H92" s="8"/>
      <c r="I92" s="8"/>
      <c r="J92" s="8"/>
      <c r="K92" s="8"/>
      <c r="L92" s="8"/>
    </row>
    <row r="93" spans="1:12" x14ac:dyDescent="0.2">
      <c r="A93" s="8"/>
      <c r="B93" s="8"/>
      <c r="C93" s="8"/>
      <c r="D93" s="8"/>
      <c r="E93" s="8"/>
      <c r="F93" s="8"/>
      <c r="G93" s="8"/>
      <c r="H93" s="8"/>
      <c r="I93" s="8"/>
      <c r="J93" s="8"/>
      <c r="K93" s="8"/>
      <c r="L93" s="8"/>
    </row>
  </sheetData>
  <mergeCells count="6">
    <mergeCell ref="C11:D11"/>
    <mergeCell ref="C6:D6"/>
    <mergeCell ref="C7:D7"/>
    <mergeCell ref="C8:D8"/>
    <mergeCell ref="C9:D9"/>
    <mergeCell ref="C10:D10"/>
  </mergeCells>
  <hyperlinks>
    <hyperlink ref="G2" location="Index!A1" display="Back to index" xr:uid="{3C1E94BE-6D70-44B1-87D3-A6CFBA3B213C}"/>
  </hyperlinks>
  <pageMargins left="0.70866141732283472" right="0.70866141732283472" top="0.74803149606299213" bottom="0.74803149606299213"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A472E-43FE-4D87-906D-59AF2F68FBB4}">
  <sheetPr codeName="Sheet29">
    <pageSetUpPr fitToPage="1"/>
  </sheetPr>
  <dimension ref="A2:P94"/>
  <sheetViews>
    <sheetView showGridLines="0" workbookViewId="0">
      <selection activeCell="F42" sqref="F42"/>
    </sheetView>
  </sheetViews>
  <sheetFormatPr defaultColWidth="10.28515625" defaultRowHeight="14.25" x14ac:dyDescent="0.2"/>
  <cols>
    <col min="1" max="1" width="10.28515625" style="4"/>
    <col min="2" max="2" width="5.28515625" style="4" customWidth="1"/>
    <col min="3" max="3" width="45.85546875" style="4" customWidth="1"/>
    <col min="4" max="14" width="6.7109375" style="4" customWidth="1"/>
    <col min="15" max="15" width="13.140625" style="4" customWidth="1"/>
    <col min="16" max="16384" width="10.28515625" style="4"/>
  </cols>
  <sheetData>
    <row r="2" spans="1:16" x14ac:dyDescent="0.2">
      <c r="B2" s="245" t="s">
        <v>921</v>
      </c>
      <c r="C2" s="262"/>
      <c r="D2" s="262"/>
      <c r="E2" s="262"/>
      <c r="F2" s="262"/>
      <c r="G2" s="262"/>
      <c r="H2" s="262"/>
      <c r="I2" s="262"/>
      <c r="J2" s="262"/>
      <c r="K2" s="262"/>
      <c r="L2" s="262"/>
      <c r="M2" s="264"/>
      <c r="N2" s="264"/>
      <c r="O2" s="264"/>
      <c r="P2" s="7" t="s">
        <v>148</v>
      </c>
    </row>
    <row r="3" spans="1:16" ht="14.25" customHeight="1" x14ac:dyDescent="0.2">
      <c r="A3" s="8"/>
      <c r="B3" s="10"/>
      <c r="C3" s="10"/>
      <c r="D3" s="10"/>
      <c r="E3" s="10"/>
      <c r="F3" s="10"/>
      <c r="G3" s="10"/>
      <c r="H3" s="10"/>
      <c r="I3" s="10"/>
      <c r="J3" s="10"/>
      <c r="K3" s="10"/>
      <c r="L3" s="10"/>
      <c r="M3" s="10"/>
      <c r="N3" s="8"/>
      <c r="O3" s="8"/>
      <c r="P3" s="8"/>
    </row>
    <row r="4" spans="1:16" ht="19.5" customHeight="1" x14ac:dyDescent="0.2">
      <c r="A4" s="8"/>
      <c r="B4" s="8"/>
      <c r="C4" s="730" t="s">
        <v>847</v>
      </c>
      <c r="D4" s="730" t="s">
        <v>870</v>
      </c>
      <c r="E4" s="811"/>
      <c r="F4" s="730"/>
      <c r="G4" s="730"/>
      <c r="H4" s="730"/>
      <c r="I4" s="730"/>
      <c r="J4" s="730"/>
      <c r="K4" s="730"/>
      <c r="L4" s="730"/>
      <c r="M4" s="730"/>
      <c r="N4" s="730"/>
      <c r="O4" s="804" t="s">
        <v>186</v>
      </c>
    </row>
    <row r="5" spans="1:16" x14ac:dyDescent="0.2">
      <c r="A5" s="8"/>
      <c r="B5" s="8"/>
      <c r="C5" s="730"/>
      <c r="D5" s="502">
        <v>0</v>
      </c>
      <c r="E5" s="502">
        <v>0.02</v>
      </c>
      <c r="F5" s="502">
        <v>0.04</v>
      </c>
      <c r="G5" s="502">
        <v>0.1</v>
      </c>
      <c r="H5" s="502">
        <v>0.2</v>
      </c>
      <c r="I5" s="502">
        <v>0.5</v>
      </c>
      <c r="J5" s="502">
        <v>0.7</v>
      </c>
      <c r="K5" s="502">
        <v>0.75</v>
      </c>
      <c r="L5" s="502">
        <v>1</v>
      </c>
      <c r="M5" s="502">
        <v>1.5</v>
      </c>
      <c r="N5" s="503" t="s">
        <v>872</v>
      </c>
      <c r="O5" s="804"/>
    </row>
    <row r="6" spans="1:16" ht="18.75" customHeight="1" x14ac:dyDescent="0.2">
      <c r="A6" s="8"/>
      <c r="B6" s="147">
        <v>1</v>
      </c>
      <c r="C6" s="34" t="s">
        <v>852</v>
      </c>
      <c r="D6" s="62">
        <v>2248</v>
      </c>
      <c r="E6" s="62">
        <v>0</v>
      </c>
      <c r="F6" s="62">
        <v>0</v>
      </c>
      <c r="G6" s="62">
        <v>0</v>
      </c>
      <c r="H6" s="62">
        <v>0</v>
      </c>
      <c r="I6" s="62">
        <v>0</v>
      </c>
      <c r="J6" s="62">
        <v>0</v>
      </c>
      <c r="K6" s="62">
        <v>0</v>
      </c>
      <c r="L6" s="62">
        <v>0</v>
      </c>
      <c r="M6" s="62">
        <v>0</v>
      </c>
      <c r="N6" s="62">
        <v>0</v>
      </c>
      <c r="O6" s="62">
        <v>2248</v>
      </c>
    </row>
    <row r="7" spans="1:16" ht="18.75" customHeight="1" x14ac:dyDescent="0.2">
      <c r="A7" s="8"/>
      <c r="B7" s="147">
        <v>2</v>
      </c>
      <c r="C7" s="34" t="s">
        <v>853</v>
      </c>
      <c r="D7" s="62">
        <v>0</v>
      </c>
      <c r="E7" s="62">
        <v>0</v>
      </c>
      <c r="F7" s="62">
        <v>0</v>
      </c>
      <c r="G7" s="62">
        <v>0</v>
      </c>
      <c r="H7" s="62">
        <v>0</v>
      </c>
      <c r="I7" s="62">
        <v>0</v>
      </c>
      <c r="J7" s="62">
        <v>0</v>
      </c>
      <c r="K7" s="62">
        <v>0</v>
      </c>
      <c r="L7" s="62">
        <v>0</v>
      </c>
      <c r="M7" s="62">
        <v>0</v>
      </c>
      <c r="N7" s="62">
        <v>0</v>
      </c>
      <c r="O7" s="62">
        <v>0</v>
      </c>
    </row>
    <row r="8" spans="1:16" ht="18.75" customHeight="1" x14ac:dyDescent="0.2">
      <c r="A8" s="8"/>
      <c r="B8" s="147">
        <v>3</v>
      </c>
      <c r="C8" s="34" t="s">
        <v>854</v>
      </c>
      <c r="D8" s="62">
        <v>0</v>
      </c>
      <c r="E8" s="62">
        <v>0</v>
      </c>
      <c r="F8" s="62">
        <v>0</v>
      </c>
      <c r="G8" s="62">
        <v>0</v>
      </c>
      <c r="H8" s="62">
        <v>0</v>
      </c>
      <c r="I8" s="62">
        <v>0</v>
      </c>
      <c r="J8" s="62">
        <v>0</v>
      </c>
      <c r="K8" s="62">
        <v>0</v>
      </c>
      <c r="L8" s="62">
        <v>0</v>
      </c>
      <c r="M8" s="62">
        <v>0</v>
      </c>
      <c r="N8" s="62">
        <v>0</v>
      </c>
      <c r="O8" s="62">
        <v>0</v>
      </c>
    </row>
    <row r="9" spans="1:16" ht="18.75" customHeight="1" x14ac:dyDescent="0.2">
      <c r="A9" s="8"/>
      <c r="B9" s="147">
        <v>4</v>
      </c>
      <c r="C9" s="34" t="s">
        <v>855</v>
      </c>
      <c r="D9" s="62">
        <v>0</v>
      </c>
      <c r="E9" s="62">
        <v>0</v>
      </c>
      <c r="F9" s="62">
        <v>0</v>
      </c>
      <c r="G9" s="62">
        <v>0</v>
      </c>
      <c r="H9" s="62">
        <v>0</v>
      </c>
      <c r="I9" s="62">
        <v>0</v>
      </c>
      <c r="J9" s="62">
        <v>0</v>
      </c>
      <c r="K9" s="62">
        <v>0</v>
      </c>
      <c r="L9" s="62">
        <v>0</v>
      </c>
      <c r="M9" s="62">
        <v>0</v>
      </c>
      <c r="N9" s="62">
        <v>0</v>
      </c>
      <c r="O9" s="62">
        <v>0</v>
      </c>
    </row>
    <row r="10" spans="1:16" ht="18.75" customHeight="1" x14ac:dyDescent="0.2">
      <c r="A10" s="8"/>
      <c r="B10" s="147">
        <v>5</v>
      </c>
      <c r="C10" s="34" t="s">
        <v>857</v>
      </c>
      <c r="D10" s="62">
        <v>0</v>
      </c>
      <c r="E10" s="62">
        <v>0</v>
      </c>
      <c r="F10" s="62">
        <v>0</v>
      </c>
      <c r="G10" s="62">
        <v>0</v>
      </c>
      <c r="H10" s="62">
        <v>0</v>
      </c>
      <c r="I10" s="62">
        <v>0</v>
      </c>
      <c r="J10" s="62">
        <v>0</v>
      </c>
      <c r="K10" s="62">
        <v>0</v>
      </c>
      <c r="L10" s="62">
        <v>0</v>
      </c>
      <c r="M10" s="62">
        <v>0</v>
      </c>
      <c r="N10" s="62">
        <v>0</v>
      </c>
      <c r="O10" s="62">
        <v>0</v>
      </c>
    </row>
    <row r="11" spans="1:16" ht="18.75" customHeight="1" x14ac:dyDescent="0.2">
      <c r="A11" s="8"/>
      <c r="B11" s="147">
        <v>6</v>
      </c>
      <c r="C11" s="34" t="s">
        <v>858</v>
      </c>
      <c r="D11" s="62">
        <v>0</v>
      </c>
      <c r="E11" s="62">
        <v>0</v>
      </c>
      <c r="F11" s="62">
        <v>0</v>
      </c>
      <c r="G11" s="62">
        <v>0</v>
      </c>
      <c r="H11" s="62">
        <v>3357</v>
      </c>
      <c r="I11" s="62">
        <v>5025</v>
      </c>
      <c r="J11" s="62">
        <v>0</v>
      </c>
      <c r="K11" s="62">
        <v>0</v>
      </c>
      <c r="L11" s="62">
        <v>463</v>
      </c>
      <c r="M11" s="62">
        <v>0</v>
      </c>
      <c r="N11" s="62">
        <v>0</v>
      </c>
      <c r="O11" s="62">
        <v>8845</v>
      </c>
    </row>
    <row r="12" spans="1:16" ht="18.75" customHeight="1" x14ac:dyDescent="0.2">
      <c r="A12" s="8"/>
      <c r="B12" s="147">
        <v>7</v>
      </c>
      <c r="C12" s="34" t="s">
        <v>859</v>
      </c>
      <c r="D12" s="62">
        <v>0</v>
      </c>
      <c r="E12" s="62">
        <v>0</v>
      </c>
      <c r="F12" s="62">
        <v>0</v>
      </c>
      <c r="G12" s="62">
        <v>0</v>
      </c>
      <c r="H12" s="62">
        <v>0</v>
      </c>
      <c r="I12" s="62">
        <v>0</v>
      </c>
      <c r="J12" s="62">
        <v>0</v>
      </c>
      <c r="K12" s="62">
        <v>0</v>
      </c>
      <c r="L12" s="62">
        <v>7402</v>
      </c>
      <c r="M12" s="62">
        <v>0</v>
      </c>
      <c r="N12" s="62">
        <v>0</v>
      </c>
      <c r="O12" s="62">
        <v>7402</v>
      </c>
    </row>
    <row r="13" spans="1:16" ht="18.75" customHeight="1" x14ac:dyDescent="0.2">
      <c r="A13" s="8"/>
      <c r="B13" s="147">
        <v>8</v>
      </c>
      <c r="C13" s="34" t="s">
        <v>860</v>
      </c>
      <c r="D13" s="62">
        <v>0</v>
      </c>
      <c r="E13" s="62">
        <v>0</v>
      </c>
      <c r="F13" s="62">
        <v>0</v>
      </c>
      <c r="G13" s="62">
        <v>0</v>
      </c>
      <c r="H13" s="62">
        <v>0</v>
      </c>
      <c r="I13" s="62">
        <v>0</v>
      </c>
      <c r="J13" s="62">
        <v>0</v>
      </c>
      <c r="K13" s="62">
        <v>415</v>
      </c>
      <c r="L13" s="62">
        <v>0</v>
      </c>
      <c r="M13" s="62">
        <v>0</v>
      </c>
      <c r="N13" s="62">
        <v>0</v>
      </c>
      <c r="O13" s="62">
        <v>415</v>
      </c>
    </row>
    <row r="14" spans="1:16" ht="18.75" customHeight="1" x14ac:dyDescent="0.2">
      <c r="A14" s="8"/>
      <c r="B14" s="147">
        <v>9</v>
      </c>
      <c r="C14" s="34" t="s">
        <v>865</v>
      </c>
      <c r="D14" s="62">
        <v>0</v>
      </c>
      <c r="E14" s="62">
        <v>0</v>
      </c>
      <c r="F14" s="62">
        <v>0</v>
      </c>
      <c r="G14" s="62">
        <v>0</v>
      </c>
      <c r="H14" s="62">
        <v>0</v>
      </c>
      <c r="I14" s="62">
        <v>0</v>
      </c>
      <c r="J14" s="62">
        <v>0</v>
      </c>
      <c r="K14" s="62">
        <v>0</v>
      </c>
      <c r="L14" s="62">
        <v>0</v>
      </c>
      <c r="M14" s="62">
        <v>0</v>
      </c>
      <c r="N14" s="62">
        <v>0</v>
      </c>
      <c r="O14" s="62">
        <v>0</v>
      </c>
    </row>
    <row r="15" spans="1:16" ht="18.75" customHeight="1" x14ac:dyDescent="0.2">
      <c r="A15" s="8"/>
      <c r="B15" s="147">
        <v>10</v>
      </c>
      <c r="C15" s="34" t="s">
        <v>868</v>
      </c>
      <c r="D15" s="62">
        <v>0</v>
      </c>
      <c r="E15" s="62">
        <v>0</v>
      </c>
      <c r="F15" s="62">
        <v>0</v>
      </c>
      <c r="G15" s="62">
        <v>0</v>
      </c>
      <c r="H15" s="62">
        <v>0</v>
      </c>
      <c r="I15" s="62">
        <v>0</v>
      </c>
      <c r="J15" s="62">
        <v>0</v>
      </c>
      <c r="K15" s="62">
        <v>0</v>
      </c>
      <c r="L15" s="62">
        <v>0</v>
      </c>
      <c r="M15" s="62">
        <v>0</v>
      </c>
      <c r="N15" s="62">
        <v>0</v>
      </c>
      <c r="O15" s="62">
        <v>0</v>
      </c>
    </row>
    <row r="16" spans="1:16" ht="18.75" customHeight="1" x14ac:dyDescent="0.2">
      <c r="A16" s="8"/>
      <c r="B16" s="15">
        <v>11</v>
      </c>
      <c r="C16" s="287" t="s">
        <v>186</v>
      </c>
      <c r="D16" s="587">
        <v>2248</v>
      </c>
      <c r="E16" s="587">
        <v>0</v>
      </c>
      <c r="F16" s="587">
        <v>0</v>
      </c>
      <c r="G16" s="587">
        <v>0</v>
      </c>
      <c r="H16" s="587">
        <v>3357</v>
      </c>
      <c r="I16" s="587">
        <v>5025</v>
      </c>
      <c r="J16" s="587">
        <v>0</v>
      </c>
      <c r="K16" s="587">
        <v>415</v>
      </c>
      <c r="L16" s="587">
        <v>7865</v>
      </c>
      <c r="M16" s="587">
        <v>0</v>
      </c>
      <c r="N16" s="587">
        <v>0</v>
      </c>
      <c r="O16" s="587">
        <v>18910</v>
      </c>
    </row>
    <row r="17" spans="1:4" ht="18" customHeight="1" x14ac:dyDescent="0.2">
      <c r="A17" s="8"/>
    </row>
    <row r="18" spans="1:4" ht="27.75" customHeight="1" x14ac:dyDescent="0.2">
      <c r="A18" s="8"/>
    </row>
    <row r="19" spans="1:4" ht="18" customHeight="1" x14ac:dyDescent="0.2">
      <c r="A19" s="8"/>
    </row>
    <row r="20" spans="1:4" ht="18" customHeight="1" x14ac:dyDescent="0.2">
      <c r="A20" s="8"/>
    </row>
    <row r="21" spans="1:4" ht="18" customHeight="1" x14ac:dyDescent="0.2">
      <c r="A21" s="8"/>
    </row>
    <row r="22" spans="1:4" x14ac:dyDescent="0.2">
      <c r="A22" s="8"/>
    </row>
    <row r="23" spans="1:4" ht="18" customHeight="1" x14ac:dyDescent="0.2"/>
    <row r="24" spans="1:4" ht="18" customHeight="1" x14ac:dyDescent="0.2">
      <c r="A24" s="8"/>
      <c r="B24" s="8"/>
      <c r="C24" s="8"/>
      <c r="D24" s="8"/>
    </row>
    <row r="25" spans="1:4" ht="18" customHeight="1" x14ac:dyDescent="0.2">
      <c r="A25" s="8"/>
      <c r="B25" s="8"/>
      <c r="C25" s="8"/>
      <c r="D25" s="8"/>
    </row>
    <row r="26" spans="1:4" ht="18" customHeight="1" x14ac:dyDescent="0.2">
      <c r="A26" s="8"/>
      <c r="B26" s="8"/>
      <c r="C26" s="8"/>
      <c r="D26" s="8"/>
    </row>
    <row r="27" spans="1:4" x14ac:dyDescent="0.2">
      <c r="A27" s="8"/>
      <c r="B27" s="8"/>
      <c r="C27" s="8"/>
      <c r="D27" s="8"/>
    </row>
    <row r="28" spans="1:4" x14ac:dyDescent="0.2">
      <c r="A28" s="8"/>
      <c r="B28" s="8"/>
      <c r="C28" s="8"/>
      <c r="D28" s="8"/>
    </row>
    <row r="29" spans="1:4" x14ac:dyDescent="0.2">
      <c r="A29" s="8"/>
      <c r="B29" s="8"/>
      <c r="C29" s="8"/>
      <c r="D29" s="8"/>
    </row>
    <row r="30" spans="1:4" x14ac:dyDescent="0.2">
      <c r="A30" s="8"/>
      <c r="B30" s="8"/>
      <c r="C30" s="8"/>
      <c r="D30" s="8"/>
    </row>
    <row r="31" spans="1:4" x14ac:dyDescent="0.2">
      <c r="A31" s="8"/>
      <c r="B31" s="8"/>
      <c r="C31" s="8"/>
      <c r="D31" s="8"/>
    </row>
    <row r="32" spans="1:4" x14ac:dyDescent="0.2">
      <c r="A32" s="8"/>
      <c r="B32" s="8"/>
      <c r="C32" s="8"/>
      <c r="D32" s="8"/>
    </row>
    <row r="33" spans="1:4" x14ac:dyDescent="0.2">
      <c r="A33" s="8"/>
      <c r="B33" s="8"/>
      <c r="C33" s="8"/>
      <c r="D33" s="8"/>
    </row>
    <row r="34" spans="1:4" x14ac:dyDescent="0.2">
      <c r="A34" s="8"/>
      <c r="B34" s="8"/>
      <c r="C34" s="8"/>
      <c r="D34" s="8"/>
    </row>
    <row r="35" spans="1:4" x14ac:dyDescent="0.2">
      <c r="A35" s="8"/>
      <c r="B35" s="8"/>
      <c r="C35" s="8"/>
      <c r="D35" s="8"/>
    </row>
    <row r="36" spans="1:4" x14ac:dyDescent="0.2">
      <c r="A36" s="8"/>
      <c r="B36" s="8"/>
      <c r="C36" s="8"/>
      <c r="D36" s="8"/>
    </row>
    <row r="37" spans="1:4" x14ac:dyDescent="0.2">
      <c r="A37" s="8"/>
      <c r="B37" s="8"/>
      <c r="C37" s="8"/>
      <c r="D37" s="8"/>
    </row>
    <row r="38" spans="1:4" x14ac:dyDescent="0.2">
      <c r="A38" s="8"/>
      <c r="B38" s="8"/>
      <c r="C38" s="8"/>
      <c r="D38" s="8"/>
    </row>
    <row r="39" spans="1:4" x14ac:dyDescent="0.2">
      <c r="A39" s="8"/>
      <c r="B39" s="8"/>
      <c r="C39" s="8"/>
      <c r="D39" s="8"/>
    </row>
    <row r="40" spans="1:4" x14ac:dyDescent="0.2">
      <c r="A40" s="8"/>
      <c r="B40" s="8"/>
      <c r="C40" s="8"/>
      <c r="D40" s="8"/>
    </row>
    <row r="41" spans="1:4" x14ac:dyDescent="0.2">
      <c r="A41" s="8"/>
      <c r="B41" s="8"/>
      <c r="C41" s="8"/>
      <c r="D41" s="8"/>
    </row>
    <row r="42" spans="1:4" x14ac:dyDescent="0.2">
      <c r="A42" s="8"/>
      <c r="B42" s="8"/>
      <c r="C42" s="8"/>
      <c r="D42" s="8"/>
    </row>
    <row r="43" spans="1:4" x14ac:dyDescent="0.2">
      <c r="A43" s="8"/>
      <c r="B43" s="8"/>
      <c r="C43" s="8"/>
      <c r="D43" s="8"/>
    </row>
    <row r="44" spans="1:4" x14ac:dyDescent="0.2">
      <c r="A44" s="8"/>
      <c r="B44" s="8"/>
      <c r="C44" s="8"/>
      <c r="D44" s="8"/>
    </row>
    <row r="45" spans="1:4" x14ac:dyDescent="0.2">
      <c r="A45" s="8"/>
      <c r="B45" s="8"/>
      <c r="C45" s="8"/>
      <c r="D45" s="8"/>
    </row>
    <row r="46" spans="1:4" x14ac:dyDescent="0.2">
      <c r="A46" s="8"/>
      <c r="B46" s="8"/>
      <c r="C46" s="8"/>
      <c r="D46" s="8"/>
    </row>
    <row r="47" spans="1:4" x14ac:dyDescent="0.2">
      <c r="A47" s="8"/>
      <c r="B47" s="8"/>
      <c r="C47" s="8"/>
      <c r="D47" s="8"/>
    </row>
    <row r="48" spans="1:4" x14ac:dyDescent="0.2">
      <c r="A48" s="8"/>
      <c r="B48" s="8"/>
      <c r="C48" s="8"/>
      <c r="D48" s="8"/>
    </row>
    <row r="49" spans="1:4" x14ac:dyDescent="0.2">
      <c r="A49" s="8"/>
      <c r="B49" s="8"/>
      <c r="C49" s="8"/>
      <c r="D49" s="8"/>
    </row>
    <row r="50" spans="1:4" x14ac:dyDescent="0.2">
      <c r="A50" s="8"/>
      <c r="B50" s="8"/>
      <c r="C50" s="8"/>
      <c r="D50" s="8"/>
    </row>
    <row r="51" spans="1:4" x14ac:dyDescent="0.2">
      <c r="A51" s="8"/>
      <c r="B51" s="8"/>
      <c r="C51" s="8"/>
      <c r="D51" s="8"/>
    </row>
    <row r="52" spans="1:4" x14ac:dyDescent="0.2">
      <c r="A52" s="8"/>
      <c r="B52" s="8"/>
      <c r="C52" s="8"/>
      <c r="D52" s="8"/>
    </row>
    <row r="53" spans="1:4" x14ac:dyDescent="0.2">
      <c r="A53" s="8"/>
      <c r="B53" s="8"/>
      <c r="C53" s="8"/>
      <c r="D53" s="8"/>
    </row>
    <row r="54" spans="1:4" x14ac:dyDescent="0.2">
      <c r="A54" s="8"/>
      <c r="B54" s="8"/>
      <c r="C54" s="8"/>
      <c r="D54" s="8"/>
    </row>
    <row r="55" spans="1:4" x14ac:dyDescent="0.2">
      <c r="A55" s="8"/>
      <c r="B55" s="8"/>
      <c r="C55" s="8"/>
      <c r="D55" s="8"/>
    </row>
    <row r="56" spans="1:4" x14ac:dyDescent="0.2">
      <c r="A56" s="8"/>
      <c r="B56" s="8"/>
      <c r="C56" s="8"/>
      <c r="D56" s="8"/>
    </row>
    <row r="57" spans="1:4" x14ac:dyDescent="0.2">
      <c r="A57" s="8"/>
      <c r="B57" s="8"/>
      <c r="C57" s="8"/>
      <c r="D57" s="8"/>
    </row>
    <row r="58" spans="1:4" x14ac:dyDescent="0.2">
      <c r="A58" s="8"/>
      <c r="B58" s="8"/>
      <c r="C58" s="8"/>
      <c r="D58" s="8"/>
    </row>
    <row r="59" spans="1:4" x14ac:dyDescent="0.2">
      <c r="A59" s="8"/>
      <c r="B59" s="8"/>
      <c r="C59" s="8"/>
      <c r="D59" s="8"/>
    </row>
    <row r="60" spans="1:4" x14ac:dyDescent="0.2">
      <c r="A60" s="8"/>
      <c r="B60" s="8"/>
      <c r="C60" s="8"/>
      <c r="D60" s="8"/>
    </row>
    <row r="61" spans="1:4" x14ac:dyDescent="0.2">
      <c r="A61" s="8"/>
      <c r="B61" s="8"/>
      <c r="C61" s="8"/>
      <c r="D61" s="8"/>
    </row>
    <row r="62" spans="1:4" x14ac:dyDescent="0.2">
      <c r="A62" s="8"/>
      <c r="B62" s="8"/>
      <c r="C62" s="8"/>
      <c r="D62" s="8"/>
    </row>
    <row r="63" spans="1:4" x14ac:dyDescent="0.2">
      <c r="A63" s="8"/>
      <c r="B63" s="8"/>
      <c r="C63" s="8"/>
      <c r="D63" s="8"/>
    </row>
    <row r="64" spans="1:4" x14ac:dyDescent="0.2">
      <c r="A64" s="8"/>
      <c r="B64" s="8"/>
      <c r="C64" s="8"/>
      <c r="D64" s="8"/>
    </row>
    <row r="65" spans="1:16" x14ac:dyDescent="0.2">
      <c r="A65" s="8"/>
      <c r="B65" s="8"/>
      <c r="C65" s="8"/>
      <c r="D65" s="8"/>
    </row>
    <row r="66" spans="1:16" x14ac:dyDescent="0.2">
      <c r="A66" s="8"/>
      <c r="B66" s="8"/>
      <c r="C66" s="8"/>
      <c r="D66" s="8"/>
    </row>
    <row r="67" spans="1:16" x14ac:dyDescent="0.2">
      <c r="A67" s="8"/>
      <c r="B67" s="8"/>
      <c r="C67" s="8"/>
      <c r="D67" s="8"/>
      <c r="E67" s="8"/>
      <c r="F67" s="8"/>
      <c r="G67" s="8"/>
      <c r="H67" s="8"/>
      <c r="I67" s="8"/>
      <c r="J67" s="8"/>
      <c r="K67" s="8"/>
      <c r="L67" s="8"/>
      <c r="M67" s="8"/>
      <c r="N67" s="8"/>
      <c r="O67" s="8"/>
      <c r="P67" s="8"/>
    </row>
    <row r="68" spans="1:16" x14ac:dyDescent="0.2">
      <c r="A68" s="8"/>
      <c r="B68" s="8"/>
      <c r="C68" s="8"/>
      <c r="D68" s="8"/>
      <c r="E68" s="8"/>
      <c r="F68" s="8"/>
      <c r="G68" s="8"/>
      <c r="H68" s="8"/>
      <c r="I68" s="8"/>
      <c r="J68" s="8"/>
      <c r="K68" s="8"/>
      <c r="L68" s="8"/>
      <c r="M68" s="8"/>
      <c r="N68" s="8"/>
      <c r="O68" s="8"/>
      <c r="P68" s="8"/>
    </row>
    <row r="69" spans="1:16" x14ac:dyDescent="0.2">
      <c r="A69" s="8"/>
      <c r="B69" s="8"/>
      <c r="C69" s="8"/>
      <c r="D69" s="8"/>
      <c r="E69" s="8"/>
      <c r="F69" s="8"/>
      <c r="G69" s="8"/>
      <c r="H69" s="8"/>
      <c r="I69" s="8"/>
      <c r="J69" s="8"/>
      <c r="K69" s="8"/>
      <c r="L69" s="8"/>
      <c r="M69" s="8"/>
      <c r="N69" s="8"/>
      <c r="O69" s="8"/>
      <c r="P69" s="8"/>
    </row>
    <row r="70" spans="1:16" x14ac:dyDescent="0.2">
      <c r="A70" s="8"/>
      <c r="B70" s="8"/>
      <c r="C70" s="8"/>
      <c r="D70" s="8"/>
      <c r="E70" s="8"/>
      <c r="F70" s="8"/>
      <c r="G70" s="8"/>
      <c r="H70" s="8"/>
      <c r="I70" s="8"/>
      <c r="J70" s="8"/>
      <c r="K70" s="8"/>
      <c r="L70" s="8"/>
      <c r="M70" s="8"/>
      <c r="N70" s="8"/>
      <c r="O70" s="8"/>
      <c r="P70" s="8"/>
    </row>
    <row r="71" spans="1:16" x14ac:dyDescent="0.2">
      <c r="A71" s="8"/>
      <c r="B71" s="8"/>
      <c r="C71" s="8"/>
      <c r="D71" s="8"/>
      <c r="E71" s="8"/>
      <c r="F71" s="8"/>
      <c r="G71" s="8"/>
      <c r="H71" s="8"/>
      <c r="I71" s="8"/>
      <c r="J71" s="8"/>
      <c r="K71" s="8"/>
      <c r="L71" s="8"/>
      <c r="M71" s="8"/>
      <c r="N71" s="8"/>
      <c r="O71" s="8"/>
      <c r="P71" s="8"/>
    </row>
    <row r="72" spans="1:16" x14ac:dyDescent="0.2">
      <c r="A72" s="8"/>
      <c r="B72" s="8"/>
      <c r="C72" s="8"/>
      <c r="D72" s="8"/>
      <c r="E72" s="8"/>
      <c r="F72" s="8"/>
      <c r="G72" s="8"/>
      <c r="H72" s="8"/>
      <c r="I72" s="8"/>
      <c r="J72" s="8"/>
      <c r="K72" s="8"/>
      <c r="L72" s="8"/>
      <c r="M72" s="8"/>
      <c r="N72" s="8"/>
      <c r="O72" s="8"/>
      <c r="P72" s="8"/>
    </row>
    <row r="73" spans="1:16" x14ac:dyDescent="0.2">
      <c r="A73" s="8"/>
      <c r="B73" s="8"/>
      <c r="C73" s="8"/>
      <c r="D73" s="8"/>
      <c r="E73" s="8"/>
      <c r="F73" s="8"/>
      <c r="G73" s="8"/>
      <c r="H73" s="8"/>
      <c r="I73" s="8"/>
      <c r="J73" s="8"/>
      <c r="K73" s="8"/>
      <c r="L73" s="8"/>
      <c r="M73" s="8"/>
      <c r="N73" s="8"/>
      <c r="O73" s="8"/>
      <c r="P73" s="8"/>
    </row>
    <row r="74" spans="1:16" x14ac:dyDescent="0.2">
      <c r="A74" s="8"/>
      <c r="B74" s="8"/>
      <c r="C74" s="8"/>
      <c r="D74" s="8"/>
      <c r="E74" s="8"/>
      <c r="F74" s="8"/>
      <c r="G74" s="8"/>
      <c r="H74" s="8"/>
      <c r="I74" s="8"/>
      <c r="J74" s="8"/>
      <c r="K74" s="8"/>
      <c r="L74" s="8"/>
      <c r="M74" s="8"/>
      <c r="N74" s="8"/>
      <c r="O74" s="8"/>
      <c r="P74" s="8"/>
    </row>
    <row r="75" spans="1:16" x14ac:dyDescent="0.2">
      <c r="A75" s="8"/>
      <c r="B75" s="8"/>
      <c r="C75" s="8"/>
      <c r="D75" s="8"/>
      <c r="E75" s="8"/>
      <c r="F75" s="8"/>
      <c r="G75" s="8"/>
      <c r="H75" s="8"/>
      <c r="I75" s="8"/>
      <c r="J75" s="8"/>
      <c r="K75" s="8"/>
      <c r="L75" s="8"/>
      <c r="M75" s="8"/>
      <c r="N75" s="8"/>
      <c r="O75" s="8"/>
      <c r="P75" s="8"/>
    </row>
    <row r="76" spans="1:16" x14ac:dyDescent="0.2">
      <c r="A76" s="8"/>
      <c r="B76" s="8"/>
      <c r="C76" s="8"/>
      <c r="D76" s="8"/>
      <c r="E76" s="8"/>
      <c r="F76" s="8"/>
      <c r="G76" s="8"/>
      <c r="H76" s="8"/>
      <c r="I76" s="8"/>
      <c r="J76" s="8"/>
      <c r="K76" s="8"/>
      <c r="L76" s="8"/>
      <c r="M76" s="8"/>
      <c r="N76" s="8"/>
      <c r="O76" s="8"/>
      <c r="P76" s="8"/>
    </row>
    <row r="77" spans="1:16" x14ac:dyDescent="0.2">
      <c r="A77" s="8"/>
      <c r="B77" s="8"/>
      <c r="C77" s="8"/>
      <c r="D77" s="8"/>
      <c r="E77" s="8"/>
      <c r="F77" s="8"/>
      <c r="G77" s="8"/>
      <c r="H77" s="8"/>
      <c r="I77" s="8"/>
      <c r="J77" s="8"/>
      <c r="K77" s="8"/>
      <c r="L77" s="8"/>
      <c r="M77" s="8"/>
      <c r="N77" s="8"/>
      <c r="O77" s="8"/>
      <c r="P77" s="8"/>
    </row>
    <row r="78" spans="1:16" x14ac:dyDescent="0.2">
      <c r="A78" s="8"/>
      <c r="B78" s="8"/>
      <c r="C78" s="8"/>
      <c r="D78" s="8"/>
      <c r="E78" s="8"/>
      <c r="F78" s="8"/>
      <c r="G78" s="8"/>
      <c r="H78" s="8"/>
      <c r="I78" s="8"/>
      <c r="J78" s="8"/>
      <c r="K78" s="8"/>
      <c r="L78" s="8"/>
      <c r="M78" s="8"/>
      <c r="N78" s="8"/>
      <c r="O78" s="8"/>
      <c r="P78" s="8"/>
    </row>
    <row r="79" spans="1:16" x14ac:dyDescent="0.2">
      <c r="A79" s="8"/>
      <c r="B79" s="8"/>
      <c r="C79" s="8"/>
      <c r="D79" s="8"/>
      <c r="E79" s="8"/>
      <c r="F79" s="8"/>
      <c r="G79" s="8"/>
      <c r="H79" s="8"/>
      <c r="I79" s="8"/>
      <c r="J79" s="8"/>
      <c r="K79" s="8"/>
      <c r="L79" s="8"/>
      <c r="M79" s="8"/>
      <c r="N79" s="8"/>
      <c r="O79" s="8"/>
      <c r="P79" s="8"/>
    </row>
    <row r="80" spans="1:16" x14ac:dyDescent="0.2">
      <c r="A80" s="8"/>
      <c r="B80" s="8"/>
      <c r="C80" s="8"/>
      <c r="D80" s="8"/>
      <c r="E80" s="8"/>
      <c r="F80" s="8"/>
      <c r="G80" s="8"/>
      <c r="H80" s="8"/>
      <c r="I80" s="8"/>
      <c r="J80" s="8"/>
      <c r="K80" s="8"/>
      <c r="L80" s="8"/>
      <c r="M80" s="8"/>
      <c r="N80" s="8"/>
      <c r="O80" s="8"/>
      <c r="P80" s="8"/>
    </row>
    <row r="81" spans="1:16" x14ac:dyDescent="0.2">
      <c r="A81" s="8"/>
      <c r="B81" s="8"/>
      <c r="C81" s="8"/>
      <c r="D81" s="8"/>
      <c r="E81" s="8"/>
      <c r="F81" s="8"/>
      <c r="G81" s="8"/>
      <c r="H81" s="8"/>
      <c r="I81" s="8"/>
      <c r="J81" s="8"/>
      <c r="K81" s="8"/>
      <c r="L81" s="8"/>
      <c r="M81" s="8"/>
      <c r="N81" s="8"/>
      <c r="O81" s="8"/>
      <c r="P81" s="8"/>
    </row>
    <row r="82" spans="1:16" x14ac:dyDescent="0.2">
      <c r="A82" s="8"/>
      <c r="B82" s="8"/>
      <c r="C82" s="8"/>
      <c r="D82" s="8"/>
      <c r="E82" s="8"/>
      <c r="F82" s="8"/>
      <c r="G82" s="8"/>
      <c r="H82" s="8"/>
      <c r="I82" s="8"/>
      <c r="J82" s="8"/>
      <c r="K82" s="8"/>
      <c r="L82" s="8"/>
      <c r="M82" s="8"/>
      <c r="N82" s="8"/>
      <c r="O82" s="8"/>
      <c r="P82" s="8"/>
    </row>
    <row r="83" spans="1:16" x14ac:dyDescent="0.2">
      <c r="A83" s="8"/>
      <c r="B83" s="8"/>
      <c r="C83" s="8"/>
      <c r="D83" s="8"/>
      <c r="E83" s="8"/>
      <c r="F83" s="8"/>
      <c r="G83" s="8"/>
      <c r="H83" s="8"/>
      <c r="I83" s="8"/>
      <c r="J83" s="8"/>
      <c r="K83" s="8"/>
      <c r="L83" s="8"/>
      <c r="M83" s="8"/>
      <c r="N83" s="8"/>
      <c r="O83" s="8"/>
      <c r="P83" s="8"/>
    </row>
    <row r="84" spans="1:16" x14ac:dyDescent="0.2">
      <c r="A84" s="8"/>
      <c r="B84" s="8"/>
      <c r="C84" s="8"/>
      <c r="D84" s="8"/>
      <c r="E84" s="8"/>
      <c r="F84" s="8"/>
      <c r="G84" s="8"/>
      <c r="H84" s="8"/>
      <c r="I84" s="8"/>
      <c r="J84" s="8"/>
      <c r="K84" s="8"/>
      <c r="L84" s="8"/>
      <c r="M84" s="8"/>
      <c r="N84" s="8"/>
      <c r="O84" s="8"/>
      <c r="P84" s="8"/>
    </row>
    <row r="85" spans="1:16" x14ac:dyDescent="0.2">
      <c r="A85" s="8"/>
      <c r="B85" s="8"/>
      <c r="C85" s="8"/>
      <c r="D85" s="8"/>
      <c r="E85" s="8"/>
      <c r="F85" s="8"/>
      <c r="G85" s="8"/>
      <c r="H85" s="8"/>
      <c r="I85" s="8"/>
      <c r="J85" s="8"/>
      <c r="K85" s="8"/>
      <c r="L85" s="8"/>
      <c r="M85" s="8"/>
      <c r="N85" s="8"/>
      <c r="O85" s="8"/>
      <c r="P85" s="8"/>
    </row>
    <row r="86" spans="1:16" x14ac:dyDescent="0.2">
      <c r="A86" s="8"/>
      <c r="B86" s="8"/>
      <c r="C86" s="8"/>
      <c r="D86" s="8"/>
      <c r="E86" s="8"/>
      <c r="F86" s="8"/>
      <c r="G86" s="8"/>
      <c r="H86" s="8"/>
      <c r="I86" s="8"/>
      <c r="J86" s="8"/>
      <c r="K86" s="8"/>
      <c r="L86" s="8"/>
      <c r="M86" s="8"/>
      <c r="N86" s="8"/>
      <c r="O86" s="8"/>
      <c r="P86" s="8"/>
    </row>
    <row r="87" spans="1:16" x14ac:dyDescent="0.2">
      <c r="A87" s="8"/>
      <c r="B87" s="8"/>
      <c r="C87" s="8"/>
      <c r="D87" s="8"/>
      <c r="E87" s="8"/>
      <c r="F87" s="8"/>
      <c r="G87" s="8"/>
      <c r="H87" s="8"/>
      <c r="I87" s="8"/>
      <c r="J87" s="8"/>
      <c r="K87" s="8"/>
      <c r="L87" s="8"/>
      <c r="M87" s="8"/>
      <c r="N87" s="8"/>
      <c r="O87" s="8"/>
      <c r="P87" s="8"/>
    </row>
    <row r="88" spans="1:16" x14ac:dyDescent="0.2">
      <c r="A88" s="8"/>
      <c r="B88" s="8"/>
      <c r="C88" s="8"/>
      <c r="D88" s="8"/>
      <c r="E88" s="8"/>
      <c r="F88" s="8"/>
      <c r="G88" s="8"/>
      <c r="H88" s="8"/>
      <c r="I88" s="8"/>
      <c r="J88" s="8"/>
      <c r="K88" s="8"/>
      <c r="L88" s="8"/>
      <c r="M88" s="8"/>
      <c r="N88" s="8"/>
      <c r="O88" s="8"/>
      <c r="P88" s="8"/>
    </row>
    <row r="89" spans="1:16" x14ac:dyDescent="0.2">
      <c r="A89" s="8"/>
      <c r="B89" s="8"/>
      <c r="C89" s="8"/>
      <c r="D89" s="8"/>
      <c r="E89" s="8"/>
      <c r="F89" s="8"/>
      <c r="G89" s="8"/>
      <c r="H89" s="8"/>
      <c r="I89" s="8"/>
      <c r="J89" s="8"/>
      <c r="K89" s="8"/>
      <c r="L89" s="8"/>
      <c r="M89" s="8"/>
      <c r="N89" s="8"/>
      <c r="O89" s="8"/>
      <c r="P89" s="8"/>
    </row>
    <row r="90" spans="1:16" x14ac:dyDescent="0.2">
      <c r="A90" s="8"/>
      <c r="B90" s="8"/>
      <c r="C90" s="8"/>
      <c r="D90" s="8"/>
      <c r="E90" s="8"/>
      <c r="F90" s="8"/>
      <c r="G90" s="8"/>
      <c r="H90" s="8"/>
      <c r="I90" s="8"/>
      <c r="J90" s="8"/>
      <c r="K90" s="8"/>
      <c r="L90" s="8"/>
      <c r="M90" s="8"/>
      <c r="N90" s="8"/>
      <c r="O90" s="8"/>
      <c r="P90" s="8"/>
    </row>
    <row r="91" spans="1:16" x14ac:dyDescent="0.2">
      <c r="A91" s="8"/>
      <c r="B91" s="8"/>
      <c r="C91" s="8"/>
      <c r="D91" s="8"/>
      <c r="E91" s="8"/>
      <c r="F91" s="8"/>
      <c r="G91" s="8"/>
      <c r="H91" s="8"/>
      <c r="I91" s="8"/>
      <c r="J91" s="8"/>
      <c r="K91" s="8"/>
      <c r="L91" s="8"/>
      <c r="M91" s="8"/>
      <c r="N91" s="8"/>
      <c r="O91" s="8"/>
      <c r="P91" s="8"/>
    </row>
    <row r="92" spans="1:16" x14ac:dyDescent="0.2">
      <c r="A92" s="8"/>
      <c r="B92" s="8"/>
      <c r="C92" s="8"/>
      <c r="D92" s="8"/>
      <c r="E92" s="8"/>
      <c r="F92" s="8"/>
      <c r="G92" s="8"/>
      <c r="H92" s="8"/>
      <c r="I92" s="8"/>
      <c r="J92" s="8"/>
      <c r="K92" s="8"/>
      <c r="L92" s="8"/>
      <c r="M92" s="8"/>
      <c r="N92" s="8"/>
      <c r="O92" s="8"/>
      <c r="P92" s="8"/>
    </row>
    <row r="93" spans="1:16" x14ac:dyDescent="0.2">
      <c r="A93" s="8"/>
      <c r="B93" s="8"/>
      <c r="C93" s="8"/>
      <c r="D93" s="8"/>
      <c r="E93" s="8"/>
      <c r="F93" s="8"/>
      <c r="G93" s="8"/>
      <c r="H93" s="8"/>
      <c r="I93" s="8"/>
      <c r="J93" s="8"/>
      <c r="K93" s="8"/>
      <c r="L93" s="8"/>
      <c r="M93" s="8"/>
      <c r="N93" s="8"/>
      <c r="O93" s="8"/>
      <c r="P93" s="8"/>
    </row>
    <row r="94" spans="1:16" x14ac:dyDescent="0.2">
      <c r="A94" s="8"/>
      <c r="B94" s="8"/>
      <c r="C94" s="8"/>
      <c r="D94" s="8"/>
      <c r="E94" s="8"/>
      <c r="F94" s="8"/>
      <c r="G94" s="8"/>
      <c r="H94" s="8"/>
      <c r="I94" s="8"/>
      <c r="J94" s="8"/>
      <c r="K94" s="8"/>
      <c r="L94" s="8"/>
      <c r="M94" s="8"/>
      <c r="N94" s="8"/>
      <c r="O94" s="8"/>
      <c r="P94" s="8"/>
    </row>
  </sheetData>
  <mergeCells count="3">
    <mergeCell ref="C4:C5"/>
    <mergeCell ref="D4:N4"/>
    <mergeCell ref="O4:O5"/>
  </mergeCells>
  <hyperlinks>
    <hyperlink ref="P2" location="Index!A1" display="Back to index" xr:uid="{E72156CE-696C-404B-8232-E86DB8839C62}"/>
  </hyperlinks>
  <pageMargins left="0.70866141732283472" right="0.70866141732283472" top="0.74803149606299213" bottom="0.74803149606299213" header="0.31496062992125984" footer="0.31496062992125984"/>
  <pageSetup paperSize="9" scale="81"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127A2-34B5-4169-86A3-B283F1946FA9}">
  <sheetPr codeName="Sheet52"/>
  <dimension ref="B2:L22"/>
  <sheetViews>
    <sheetView showGridLines="0" workbookViewId="0">
      <selection activeCell="F42" sqref="F42"/>
    </sheetView>
  </sheetViews>
  <sheetFormatPr defaultColWidth="8.7109375" defaultRowHeight="11.25" x14ac:dyDescent="0.2"/>
  <cols>
    <col min="1" max="1" width="8.7109375" style="8"/>
    <col min="2" max="2" width="5" style="8" customWidth="1"/>
    <col min="3" max="3" width="24.28515625" style="8" customWidth="1"/>
    <col min="4" max="11" width="12.5703125" style="8" customWidth="1"/>
    <col min="12" max="16384" width="8.7109375" style="8"/>
  </cols>
  <sheetData>
    <row r="2" spans="2:12" ht="14.25" x14ac:dyDescent="0.2">
      <c r="B2" s="245" t="s">
        <v>922</v>
      </c>
      <c r="C2" s="249"/>
      <c r="D2" s="249"/>
      <c r="E2" s="249"/>
      <c r="F2" s="249"/>
      <c r="G2" s="249"/>
      <c r="H2" s="249"/>
      <c r="I2" s="249"/>
      <c r="J2" s="249"/>
      <c r="K2" s="249"/>
      <c r="L2" s="7" t="s">
        <v>148</v>
      </c>
    </row>
    <row r="4" spans="2:12" ht="18" customHeight="1" x14ac:dyDescent="0.2">
      <c r="C4" s="184"/>
      <c r="D4" s="145" t="s">
        <v>151</v>
      </c>
      <c r="E4" s="145" t="s">
        <v>152</v>
      </c>
      <c r="F4" s="145" t="s">
        <v>153</v>
      </c>
      <c r="G4" s="145" t="s">
        <v>188</v>
      </c>
      <c r="H4" s="145" t="s">
        <v>189</v>
      </c>
      <c r="I4" s="145" t="s">
        <v>239</v>
      </c>
      <c r="J4" s="145" t="s">
        <v>566</v>
      </c>
      <c r="K4" s="145" t="s">
        <v>567</v>
      </c>
    </row>
    <row r="5" spans="2:12" ht="18" customHeight="1" x14ac:dyDescent="0.2">
      <c r="C5" s="184"/>
      <c r="D5" s="722" t="s">
        <v>923</v>
      </c>
      <c r="E5" s="722"/>
      <c r="F5" s="722"/>
      <c r="G5" s="722"/>
      <c r="H5" s="812" t="s">
        <v>924</v>
      </c>
      <c r="I5" s="813"/>
      <c r="J5" s="813"/>
      <c r="K5" s="814"/>
    </row>
    <row r="6" spans="2:12" ht="18" customHeight="1" x14ac:dyDescent="0.2">
      <c r="B6" s="26"/>
      <c r="C6" s="815" t="s">
        <v>925</v>
      </c>
      <c r="D6" s="722" t="s">
        <v>926</v>
      </c>
      <c r="E6" s="722"/>
      <c r="F6" s="722" t="s">
        <v>927</v>
      </c>
      <c r="G6" s="722"/>
      <c r="H6" s="812" t="s">
        <v>926</v>
      </c>
      <c r="I6" s="814"/>
      <c r="J6" s="812" t="s">
        <v>927</v>
      </c>
      <c r="K6" s="814"/>
    </row>
    <row r="7" spans="2:12" ht="18" customHeight="1" x14ac:dyDescent="0.2">
      <c r="B7" s="26"/>
      <c r="C7" s="815"/>
      <c r="D7" s="145" t="s">
        <v>928</v>
      </c>
      <c r="E7" s="145" t="s">
        <v>929</v>
      </c>
      <c r="F7" s="145" t="s">
        <v>928</v>
      </c>
      <c r="G7" s="145" t="s">
        <v>929</v>
      </c>
      <c r="H7" s="149" t="s">
        <v>928</v>
      </c>
      <c r="I7" s="149" t="s">
        <v>929</v>
      </c>
      <c r="J7" s="149" t="s">
        <v>928</v>
      </c>
      <c r="K7" s="149" t="s">
        <v>929</v>
      </c>
    </row>
    <row r="8" spans="2:12" ht="15.75" customHeight="1" x14ac:dyDescent="0.2">
      <c r="B8" s="241">
        <v>1</v>
      </c>
      <c r="C8" s="29" t="s">
        <v>930</v>
      </c>
      <c r="D8" s="359">
        <v>0</v>
      </c>
      <c r="E8" s="359">
        <v>4225</v>
      </c>
      <c r="F8" s="359">
        <v>0</v>
      </c>
      <c r="G8" s="359">
        <v>1023</v>
      </c>
      <c r="H8" s="359">
        <v>0</v>
      </c>
      <c r="I8" s="359">
        <v>3207</v>
      </c>
      <c r="J8" s="359">
        <v>0</v>
      </c>
      <c r="K8" s="359">
        <v>0</v>
      </c>
    </row>
    <row r="9" spans="2:12" ht="15.75" customHeight="1" x14ac:dyDescent="0.2">
      <c r="B9" s="241">
        <v>2</v>
      </c>
      <c r="C9" s="29" t="s">
        <v>931</v>
      </c>
      <c r="D9" s="359">
        <v>0</v>
      </c>
      <c r="E9" s="359">
        <v>3235</v>
      </c>
      <c r="F9" s="359">
        <v>0</v>
      </c>
      <c r="G9" s="359">
        <v>6853</v>
      </c>
      <c r="H9" s="359">
        <v>0</v>
      </c>
      <c r="I9" s="359">
        <v>0</v>
      </c>
      <c r="J9" s="359">
        <v>0</v>
      </c>
      <c r="K9" s="359">
        <v>0</v>
      </c>
    </row>
    <row r="10" spans="2:12" ht="15.75" customHeight="1" x14ac:dyDescent="0.2">
      <c r="B10" s="241">
        <v>3</v>
      </c>
      <c r="C10" s="29" t="s">
        <v>932</v>
      </c>
      <c r="D10" s="359">
        <v>105</v>
      </c>
      <c r="E10" s="359">
        <v>0</v>
      </c>
      <c r="F10" s="359">
        <v>0</v>
      </c>
      <c r="G10" s="359">
        <v>0</v>
      </c>
      <c r="H10" s="359">
        <v>0</v>
      </c>
      <c r="I10" s="359">
        <v>486</v>
      </c>
      <c r="J10" s="359">
        <v>0</v>
      </c>
      <c r="K10" s="359">
        <v>0</v>
      </c>
    </row>
    <row r="11" spans="2:12" ht="15.75" customHeight="1" x14ac:dyDescent="0.2">
      <c r="B11" s="241">
        <v>4</v>
      </c>
      <c r="C11" s="29" t="s">
        <v>933</v>
      </c>
      <c r="D11" s="359">
        <v>105</v>
      </c>
      <c r="E11" s="359">
        <v>0</v>
      </c>
      <c r="F11" s="359">
        <v>0</v>
      </c>
      <c r="G11" s="359">
        <v>0</v>
      </c>
      <c r="H11" s="359">
        <v>0</v>
      </c>
      <c r="I11" s="359">
        <v>0</v>
      </c>
      <c r="J11" s="359">
        <v>0</v>
      </c>
      <c r="K11" s="359">
        <v>0</v>
      </c>
    </row>
    <row r="12" spans="2:12" ht="15.75" customHeight="1" x14ac:dyDescent="0.2">
      <c r="B12" s="241">
        <v>5</v>
      </c>
      <c r="C12" s="29" t="s">
        <v>934</v>
      </c>
      <c r="D12" s="359">
        <v>0</v>
      </c>
      <c r="E12" s="359">
        <v>0</v>
      </c>
      <c r="F12" s="359">
        <v>0</v>
      </c>
      <c r="G12" s="359">
        <v>0</v>
      </c>
      <c r="H12" s="359">
        <v>0</v>
      </c>
      <c r="I12" s="359">
        <v>37</v>
      </c>
      <c r="J12" s="359">
        <v>0</v>
      </c>
      <c r="K12" s="359">
        <v>0</v>
      </c>
    </row>
    <row r="13" spans="2:12" ht="15.75" customHeight="1" x14ac:dyDescent="0.2">
      <c r="B13" s="241">
        <v>6</v>
      </c>
      <c r="C13" s="29" t="s">
        <v>935</v>
      </c>
      <c r="D13" s="359">
        <v>957</v>
      </c>
      <c r="E13" s="359">
        <v>0</v>
      </c>
      <c r="F13" s="359">
        <v>0</v>
      </c>
      <c r="G13" s="359">
        <v>0</v>
      </c>
      <c r="H13" s="359">
        <v>0</v>
      </c>
      <c r="I13" s="359">
        <v>0</v>
      </c>
      <c r="J13" s="359">
        <v>0</v>
      </c>
      <c r="K13" s="359">
        <v>0</v>
      </c>
    </row>
    <row r="14" spans="2:12" ht="15.75" customHeight="1" x14ac:dyDescent="0.2">
      <c r="B14" s="241">
        <v>7</v>
      </c>
      <c r="C14" s="29" t="s">
        <v>936</v>
      </c>
      <c r="D14" s="359">
        <v>3651</v>
      </c>
      <c r="E14" s="359">
        <v>0</v>
      </c>
      <c r="F14" s="359">
        <v>0</v>
      </c>
      <c r="G14" s="359">
        <v>0</v>
      </c>
      <c r="H14" s="359">
        <v>0</v>
      </c>
      <c r="I14" s="359">
        <v>7860</v>
      </c>
      <c r="J14" s="359">
        <v>0</v>
      </c>
      <c r="K14" s="359">
        <v>0</v>
      </c>
    </row>
    <row r="15" spans="2:12" ht="15.75" customHeight="1" x14ac:dyDescent="0.2">
      <c r="B15" s="241">
        <v>8</v>
      </c>
      <c r="C15" s="29" t="s">
        <v>937</v>
      </c>
      <c r="D15" s="359">
        <v>4550</v>
      </c>
      <c r="E15" s="359">
        <v>0</v>
      </c>
      <c r="F15" s="359">
        <v>0</v>
      </c>
      <c r="G15" s="359">
        <v>0</v>
      </c>
      <c r="H15" s="359">
        <v>0</v>
      </c>
      <c r="I15" s="359">
        <v>261</v>
      </c>
      <c r="J15" s="359">
        <v>0</v>
      </c>
      <c r="K15" s="359">
        <v>0</v>
      </c>
    </row>
    <row r="16" spans="2:12" ht="15.75" customHeight="1" x14ac:dyDescent="0.2">
      <c r="B16" s="146">
        <v>9</v>
      </c>
      <c r="C16" s="287" t="s">
        <v>186</v>
      </c>
      <c r="D16" s="436">
        <v>9369</v>
      </c>
      <c r="E16" s="436">
        <v>7460</v>
      </c>
      <c r="F16" s="436">
        <v>0</v>
      </c>
      <c r="G16" s="436">
        <v>7876</v>
      </c>
      <c r="H16" s="436">
        <v>0</v>
      </c>
      <c r="I16" s="436">
        <v>11850</v>
      </c>
      <c r="J16" s="436">
        <v>0</v>
      </c>
      <c r="K16" s="436">
        <v>0</v>
      </c>
    </row>
    <row r="17" ht="15.75" customHeight="1" x14ac:dyDescent="0.2"/>
    <row r="18" ht="15.75" customHeight="1" x14ac:dyDescent="0.2"/>
    <row r="19" ht="15.75" customHeight="1" x14ac:dyDescent="0.2"/>
    <row r="20" ht="15.75" customHeight="1" x14ac:dyDescent="0.2"/>
    <row r="21" ht="15.75" customHeight="1" x14ac:dyDescent="0.2"/>
    <row r="22" ht="15.75" customHeight="1" x14ac:dyDescent="0.2"/>
  </sheetData>
  <mergeCells count="7">
    <mergeCell ref="D5:G5"/>
    <mergeCell ref="H5:K5"/>
    <mergeCell ref="C6:C7"/>
    <mergeCell ref="D6:E6"/>
    <mergeCell ref="F6:G6"/>
    <mergeCell ref="H6:I6"/>
    <mergeCell ref="J6:K6"/>
  </mergeCells>
  <hyperlinks>
    <hyperlink ref="L2" location="Index!A1" display="Back to index" xr:uid="{C0F3615B-8E25-46A8-9199-5C5F7A57E9E9}"/>
  </hyperlink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11E0C-AA90-4007-8B80-66585D969E9E}">
  <sheetPr codeName="Sheet33">
    <pageSetUpPr fitToPage="1"/>
  </sheetPr>
  <dimension ref="B2:E17"/>
  <sheetViews>
    <sheetView showGridLines="0" workbookViewId="0">
      <selection activeCell="F42" sqref="F42"/>
    </sheetView>
  </sheetViews>
  <sheetFormatPr defaultColWidth="8.7109375" defaultRowHeight="14.25" x14ac:dyDescent="0.2"/>
  <cols>
    <col min="1" max="1" width="8.7109375" style="4"/>
    <col min="2" max="2" width="33.28515625" style="4" customWidth="1"/>
    <col min="3" max="3" width="13.5703125" style="4" customWidth="1"/>
    <col min="4" max="4" width="14.28515625" style="4" customWidth="1"/>
    <col min="5" max="16384" width="8.7109375" style="4"/>
  </cols>
  <sheetData>
    <row r="2" spans="2:5" x14ac:dyDescent="0.2">
      <c r="B2" s="245" t="s">
        <v>938</v>
      </c>
      <c r="C2" s="264"/>
      <c r="D2" s="264"/>
      <c r="E2" s="7" t="s">
        <v>148</v>
      </c>
    </row>
    <row r="4" spans="2:5" x14ac:dyDescent="0.2">
      <c r="B4" s="8"/>
      <c r="C4" s="146" t="s">
        <v>151</v>
      </c>
      <c r="D4" s="146" t="s">
        <v>152</v>
      </c>
    </row>
    <row r="5" spans="2:5" ht="23.25" customHeight="1" x14ac:dyDescent="0.2">
      <c r="B5" s="8"/>
      <c r="C5" s="731" t="s">
        <v>939</v>
      </c>
      <c r="D5" s="732"/>
    </row>
    <row r="6" spans="2:5" ht="18" customHeight="1" x14ac:dyDescent="0.2">
      <c r="B6" s="8"/>
      <c r="C6" s="723" t="s">
        <v>940</v>
      </c>
      <c r="D6" s="723" t="s">
        <v>941</v>
      </c>
    </row>
    <row r="7" spans="2:5" ht="21.75" customHeight="1" x14ac:dyDescent="0.2">
      <c r="B7" s="8"/>
      <c r="C7" s="734"/>
      <c r="D7" s="734"/>
    </row>
    <row r="8" spans="2:5" ht="18" customHeight="1" x14ac:dyDescent="0.2">
      <c r="B8" s="14" t="s">
        <v>942</v>
      </c>
      <c r="C8" s="288"/>
      <c r="D8" s="288"/>
    </row>
    <row r="9" spans="2:5" x14ac:dyDescent="0.2">
      <c r="B9" s="20" t="s">
        <v>943</v>
      </c>
      <c r="C9" s="57">
        <v>0</v>
      </c>
      <c r="D9" s="57">
        <v>0</v>
      </c>
    </row>
    <row r="10" spans="2:5" x14ac:dyDescent="0.2">
      <c r="B10" s="20" t="s">
        <v>944</v>
      </c>
      <c r="C10" s="57">
        <v>0</v>
      </c>
      <c r="D10" s="57">
        <v>0</v>
      </c>
    </row>
    <row r="11" spans="2:5" x14ac:dyDescent="0.2">
      <c r="B11" s="20" t="s">
        <v>945</v>
      </c>
      <c r="C11" s="57">
        <v>0</v>
      </c>
      <c r="D11" s="57">
        <v>0</v>
      </c>
    </row>
    <row r="12" spans="2:5" x14ac:dyDescent="0.2">
      <c r="B12" s="20" t="s">
        <v>946</v>
      </c>
      <c r="C12" s="57">
        <v>0</v>
      </c>
      <c r="D12" s="57">
        <v>0</v>
      </c>
    </row>
    <row r="13" spans="2:5" x14ac:dyDescent="0.2">
      <c r="B13" s="20" t="s">
        <v>947</v>
      </c>
      <c r="C13" s="57">
        <v>0</v>
      </c>
      <c r="D13" s="57">
        <v>0</v>
      </c>
    </row>
    <row r="14" spans="2:5" x14ac:dyDescent="0.2">
      <c r="B14" s="14" t="s">
        <v>948</v>
      </c>
      <c r="C14" s="57">
        <v>0</v>
      </c>
      <c r="D14" s="57">
        <v>0</v>
      </c>
    </row>
    <row r="15" spans="2:5" x14ac:dyDescent="0.2">
      <c r="B15" s="14" t="s">
        <v>949</v>
      </c>
      <c r="C15" s="288"/>
      <c r="D15" s="288"/>
    </row>
    <row r="16" spans="2:5" x14ac:dyDescent="0.2">
      <c r="B16" s="21" t="s">
        <v>950</v>
      </c>
      <c r="C16" s="57">
        <v>0</v>
      </c>
      <c r="D16" s="57">
        <v>0</v>
      </c>
    </row>
    <row r="17" spans="2:4" x14ac:dyDescent="0.2">
      <c r="B17" s="21" t="s">
        <v>951</v>
      </c>
      <c r="C17" s="57">
        <v>0</v>
      </c>
      <c r="D17" s="57">
        <v>0</v>
      </c>
    </row>
  </sheetData>
  <mergeCells count="3">
    <mergeCell ref="C5:D5"/>
    <mergeCell ref="C6:C7"/>
    <mergeCell ref="D6:D7"/>
  </mergeCells>
  <hyperlinks>
    <hyperlink ref="E2" location="Index!A1" display="Back to index" xr:uid="{9B6EF727-6985-4F7F-BA41-97F32C913445}"/>
  </hyperlinks>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74635-5067-4F4F-BB1B-4516C43783FA}">
  <sheetPr codeName="Sheet20"/>
  <dimension ref="B2:P50"/>
  <sheetViews>
    <sheetView showGridLines="0" zoomScaleNormal="100" workbookViewId="0">
      <selection activeCell="K20" sqref="K20"/>
    </sheetView>
  </sheetViews>
  <sheetFormatPr defaultRowHeight="15" x14ac:dyDescent="0.25"/>
  <cols>
    <col min="3" max="3" width="44.7109375" customWidth="1"/>
    <col min="4" max="8" width="14.7109375" customWidth="1"/>
  </cols>
  <sheetData>
    <row r="2" spans="2:16" x14ac:dyDescent="0.25">
      <c r="B2" s="245" t="s">
        <v>187</v>
      </c>
      <c r="C2" s="260"/>
      <c r="D2" s="260"/>
      <c r="E2" s="260"/>
      <c r="F2" s="260"/>
      <c r="G2" s="260"/>
      <c r="H2" s="260"/>
      <c r="I2" s="7" t="s">
        <v>148</v>
      </c>
    </row>
    <row r="4" spans="2:16" x14ac:dyDescent="0.25">
      <c r="B4" s="85"/>
      <c r="C4" s="86"/>
      <c r="D4" s="145" t="s">
        <v>151</v>
      </c>
      <c r="E4" s="145" t="s">
        <v>152</v>
      </c>
      <c r="F4" s="145" t="s">
        <v>153</v>
      </c>
      <c r="G4" s="145" t="s">
        <v>188</v>
      </c>
      <c r="H4" s="145" t="s">
        <v>189</v>
      </c>
    </row>
    <row r="5" spans="2:16" x14ac:dyDescent="0.25">
      <c r="B5" s="87"/>
      <c r="C5" s="88"/>
      <c r="D5" s="468">
        <v>44926</v>
      </c>
      <c r="E5" s="468">
        <v>44834</v>
      </c>
      <c r="F5" s="468">
        <v>44742</v>
      </c>
      <c r="G5" s="468">
        <v>44651</v>
      </c>
      <c r="H5" s="468">
        <v>44561</v>
      </c>
    </row>
    <row r="6" spans="2:16" x14ac:dyDescent="0.25">
      <c r="B6" s="89"/>
      <c r="C6" s="667" t="s">
        <v>190</v>
      </c>
      <c r="D6" s="668"/>
      <c r="E6" s="668"/>
      <c r="F6" s="668"/>
      <c r="G6" s="668"/>
      <c r="H6" s="669"/>
    </row>
    <row r="7" spans="2:16" x14ac:dyDescent="0.25">
      <c r="B7" s="90">
        <v>1</v>
      </c>
      <c r="C7" s="91" t="s">
        <v>191</v>
      </c>
      <c r="D7" s="469">
        <v>187727</v>
      </c>
      <c r="E7" s="469">
        <v>180923</v>
      </c>
      <c r="F7" s="469">
        <v>180987</v>
      </c>
      <c r="G7" s="469">
        <v>175556</v>
      </c>
      <c r="H7" s="469">
        <v>192223</v>
      </c>
    </row>
    <row r="8" spans="2:16" x14ac:dyDescent="0.25">
      <c r="B8" s="90">
        <v>2</v>
      </c>
      <c r="C8" s="91" t="s">
        <v>192</v>
      </c>
      <c r="D8" s="469">
        <v>197789</v>
      </c>
      <c r="E8" s="469">
        <v>190470</v>
      </c>
      <c r="F8" s="469">
        <v>190545</v>
      </c>
      <c r="G8" s="469">
        <v>185701</v>
      </c>
      <c r="H8" s="469">
        <v>202848</v>
      </c>
    </row>
    <row r="9" spans="2:16" x14ac:dyDescent="0.25">
      <c r="B9" s="90">
        <v>3</v>
      </c>
      <c r="C9" s="91" t="s">
        <v>193</v>
      </c>
      <c r="D9" s="469">
        <v>222119</v>
      </c>
      <c r="E9" s="469">
        <v>213079</v>
      </c>
      <c r="F9" s="469">
        <v>213168</v>
      </c>
      <c r="G9" s="469">
        <v>209695</v>
      </c>
      <c r="H9" s="469">
        <v>227985</v>
      </c>
    </row>
    <row r="10" spans="2:16" x14ac:dyDescent="0.25">
      <c r="B10" s="92"/>
      <c r="C10" s="670" t="s">
        <v>194</v>
      </c>
      <c r="D10" s="671"/>
      <c r="E10" s="671"/>
      <c r="F10" s="671"/>
      <c r="G10" s="671"/>
      <c r="H10" s="672"/>
    </row>
    <row r="11" spans="2:16" x14ac:dyDescent="0.25">
      <c r="B11" s="90">
        <v>4</v>
      </c>
      <c r="C11" s="91" t="s">
        <v>195</v>
      </c>
      <c r="D11" s="469">
        <v>999491</v>
      </c>
      <c r="E11" s="469">
        <v>1012986</v>
      </c>
      <c r="F11" s="469">
        <v>992883</v>
      </c>
      <c r="G11" s="469">
        <v>945321</v>
      </c>
      <c r="H11" s="469">
        <v>901515</v>
      </c>
    </row>
    <row r="12" spans="2:16" x14ac:dyDescent="0.25">
      <c r="B12" s="92"/>
      <c r="C12" s="670" t="s">
        <v>196</v>
      </c>
      <c r="D12" s="671"/>
      <c r="E12" s="671"/>
      <c r="F12" s="671"/>
      <c r="G12" s="671"/>
      <c r="H12" s="672"/>
    </row>
    <row r="13" spans="2:16" x14ac:dyDescent="0.25">
      <c r="B13" s="90">
        <v>5</v>
      </c>
      <c r="C13" s="91" t="s">
        <v>197</v>
      </c>
      <c r="D13" s="470">
        <v>0.18779999999999999</v>
      </c>
      <c r="E13" s="470">
        <v>0.17899999999999999</v>
      </c>
      <c r="F13" s="470">
        <v>0.182</v>
      </c>
      <c r="G13" s="470">
        <v>0.186</v>
      </c>
      <c r="H13" s="470">
        <v>0.21299999999999999</v>
      </c>
      <c r="K13" s="409"/>
      <c r="L13" s="409"/>
      <c r="M13" s="409"/>
      <c r="N13" s="409"/>
      <c r="O13" s="409"/>
      <c r="P13" s="409"/>
    </row>
    <row r="14" spans="2:16" x14ac:dyDescent="0.25">
      <c r="B14" s="90">
        <v>6</v>
      </c>
      <c r="C14" s="91" t="s">
        <v>198</v>
      </c>
      <c r="D14" s="470">
        <v>0.19789999999999999</v>
      </c>
      <c r="E14" s="470">
        <v>0.188</v>
      </c>
      <c r="F14" s="470">
        <v>0.192</v>
      </c>
      <c r="G14" s="470">
        <v>0.19600000000000001</v>
      </c>
      <c r="H14" s="470">
        <v>0.22500000000000001</v>
      </c>
      <c r="K14" s="409"/>
      <c r="L14" s="409"/>
      <c r="M14" s="409"/>
      <c r="N14" s="409"/>
      <c r="O14" s="409"/>
    </row>
    <row r="15" spans="2:16" x14ac:dyDescent="0.25">
      <c r="B15" s="90">
        <v>7</v>
      </c>
      <c r="C15" s="91" t="s">
        <v>199</v>
      </c>
      <c r="D15" s="470">
        <v>0.22220000000000001</v>
      </c>
      <c r="E15" s="470">
        <v>0.21</v>
      </c>
      <c r="F15" s="470">
        <v>0.215</v>
      </c>
      <c r="G15" s="470">
        <v>0.222</v>
      </c>
      <c r="H15" s="470">
        <v>0.253</v>
      </c>
    </row>
    <row r="16" spans="2:16" x14ac:dyDescent="0.25">
      <c r="B16" s="92"/>
      <c r="C16" s="670" t="s">
        <v>200</v>
      </c>
      <c r="D16" s="671"/>
      <c r="E16" s="671"/>
      <c r="F16" s="671"/>
      <c r="G16" s="671"/>
      <c r="H16" s="672"/>
    </row>
    <row r="17" spans="2:8" ht="22.5" x14ac:dyDescent="0.25">
      <c r="B17" s="90" t="s">
        <v>201</v>
      </c>
      <c r="C17" s="91" t="s">
        <v>1559</v>
      </c>
      <c r="D17" s="470">
        <v>2.5999999999999999E-2</v>
      </c>
      <c r="E17" s="470">
        <v>2.5999999999999999E-2</v>
      </c>
      <c r="F17" s="470">
        <v>2.5000000000000001E-2</v>
      </c>
      <c r="G17" s="470">
        <v>2.5000000000000001E-2</v>
      </c>
      <c r="H17" s="470">
        <v>2.5000000000000001E-2</v>
      </c>
    </row>
    <row r="18" spans="2:8" ht="22.5" x14ac:dyDescent="0.25">
      <c r="B18" s="558" t="s">
        <v>202</v>
      </c>
      <c r="C18" s="91" t="s">
        <v>1536</v>
      </c>
      <c r="D18" s="470">
        <v>1.46E-2</v>
      </c>
      <c r="E18" s="470">
        <v>1.4999999999999999E-2</v>
      </c>
      <c r="F18" s="470">
        <v>1.4E-2</v>
      </c>
      <c r="G18" s="470">
        <v>1.4E-2</v>
      </c>
      <c r="H18" s="470">
        <v>1.4E-2</v>
      </c>
    </row>
    <row r="19" spans="2:8" ht="22.5" x14ac:dyDescent="0.25">
      <c r="B19" s="558" t="s">
        <v>203</v>
      </c>
      <c r="C19" s="91" t="s">
        <v>1558</v>
      </c>
      <c r="D19" s="470">
        <v>1.95E-2</v>
      </c>
      <c r="E19" s="470">
        <v>0.02</v>
      </c>
      <c r="F19" s="470">
        <v>1.9E-2</v>
      </c>
      <c r="G19" s="470">
        <v>1.9E-2</v>
      </c>
      <c r="H19" s="470">
        <v>1.9E-2</v>
      </c>
    </row>
    <row r="20" spans="2:8" x14ac:dyDescent="0.25">
      <c r="B20" s="90" t="s">
        <v>204</v>
      </c>
      <c r="C20" s="91" t="s">
        <v>205</v>
      </c>
      <c r="D20" s="471">
        <v>0.106</v>
      </c>
      <c r="E20" s="471">
        <v>0.106</v>
      </c>
      <c r="F20" s="471">
        <v>0.105</v>
      </c>
      <c r="G20" s="471">
        <v>0.105</v>
      </c>
      <c r="H20" s="471">
        <v>0.105</v>
      </c>
    </row>
    <row r="21" spans="2:8" x14ac:dyDescent="0.25">
      <c r="B21" s="92"/>
      <c r="C21" s="670" t="s">
        <v>206</v>
      </c>
      <c r="D21" s="671"/>
      <c r="E21" s="671"/>
      <c r="F21" s="671"/>
      <c r="G21" s="671"/>
      <c r="H21" s="672"/>
    </row>
    <row r="22" spans="2:8" x14ac:dyDescent="0.25">
      <c r="B22" s="90">
        <v>8</v>
      </c>
      <c r="C22" s="163" t="s">
        <v>207</v>
      </c>
      <c r="D22" s="471">
        <v>2.5000000000000001E-2</v>
      </c>
      <c r="E22" s="471">
        <v>2.5000000000000001E-2</v>
      </c>
      <c r="F22" s="471">
        <v>2.5000000000000001E-2</v>
      </c>
      <c r="G22" s="471">
        <v>2.5000000000000001E-2</v>
      </c>
      <c r="H22" s="471">
        <v>2.5000000000000001E-2</v>
      </c>
    </row>
    <row r="23" spans="2:8" ht="23.65" customHeight="1" x14ac:dyDescent="0.25">
      <c r="B23" s="90" t="s">
        <v>163</v>
      </c>
      <c r="C23" s="163" t="s">
        <v>208</v>
      </c>
      <c r="D23" s="471" t="s">
        <v>1102</v>
      </c>
      <c r="E23" s="471" t="s">
        <v>1425</v>
      </c>
      <c r="F23" s="471" t="s">
        <v>1426</v>
      </c>
      <c r="G23" s="471" t="s">
        <v>1426</v>
      </c>
      <c r="H23" s="471" t="s">
        <v>1426</v>
      </c>
    </row>
    <row r="24" spans="2:8" x14ac:dyDescent="0.25">
      <c r="B24" s="90">
        <v>9</v>
      </c>
      <c r="C24" s="163" t="s">
        <v>209</v>
      </c>
      <c r="D24" s="471">
        <v>1.9640000000000001E-2</v>
      </c>
      <c r="E24" s="471">
        <v>0.02</v>
      </c>
      <c r="F24" s="471">
        <v>0</v>
      </c>
      <c r="G24" s="471">
        <v>0</v>
      </c>
      <c r="H24" s="471">
        <v>0</v>
      </c>
    </row>
    <row r="25" spans="2:8" x14ac:dyDescent="0.25">
      <c r="B25" s="90" t="s">
        <v>210</v>
      </c>
      <c r="C25" s="163" t="s">
        <v>211</v>
      </c>
      <c r="D25" s="471">
        <v>2.844E-2</v>
      </c>
      <c r="E25" s="471">
        <v>2.8000000000000001E-2</v>
      </c>
      <c r="F25" s="471">
        <v>2.9000000000000001E-2</v>
      </c>
      <c r="G25" s="471">
        <v>2.8000000000000001E-2</v>
      </c>
      <c r="H25" s="471">
        <v>2.8000000000000001E-2</v>
      </c>
    </row>
    <row r="26" spans="2:8" x14ac:dyDescent="0.25">
      <c r="B26" s="90">
        <v>10</v>
      </c>
      <c r="C26" s="163" t="s">
        <v>212</v>
      </c>
      <c r="D26" s="471" t="s">
        <v>1102</v>
      </c>
      <c r="E26" s="471" t="s">
        <v>1425</v>
      </c>
      <c r="F26" s="471" t="s">
        <v>1426</v>
      </c>
      <c r="G26" s="471" t="s">
        <v>1426</v>
      </c>
      <c r="H26" s="471" t="s">
        <v>1426</v>
      </c>
    </row>
    <row r="27" spans="2:8" x14ac:dyDescent="0.25">
      <c r="B27" s="90" t="s">
        <v>213</v>
      </c>
      <c r="C27" s="30" t="s">
        <v>214</v>
      </c>
      <c r="D27" s="471">
        <v>0.02</v>
      </c>
      <c r="E27" s="471">
        <v>0.02</v>
      </c>
      <c r="F27" s="471">
        <v>0.02</v>
      </c>
      <c r="G27" s="471">
        <v>0.02</v>
      </c>
      <c r="H27" s="471">
        <v>0.02</v>
      </c>
    </row>
    <row r="28" spans="2:8" x14ac:dyDescent="0.25">
      <c r="B28" s="90">
        <v>11</v>
      </c>
      <c r="C28" s="30" t="s">
        <v>215</v>
      </c>
      <c r="D28" s="471">
        <v>9.3079999999999996E-2</v>
      </c>
      <c r="E28" s="471">
        <v>9.2999999999999999E-2</v>
      </c>
      <c r="F28" s="471">
        <v>7.3999999999999996E-2</v>
      </c>
      <c r="G28" s="471">
        <v>7.2999999999999995E-2</v>
      </c>
      <c r="H28" s="471">
        <v>7.2999999999999995E-2</v>
      </c>
    </row>
    <row r="29" spans="2:8" x14ac:dyDescent="0.25">
      <c r="B29" s="90" t="s">
        <v>216</v>
      </c>
      <c r="C29" s="30" t="s">
        <v>217</v>
      </c>
      <c r="D29" s="472">
        <v>0.1991</v>
      </c>
      <c r="E29" s="472">
        <v>0.19900000000000001</v>
      </c>
      <c r="F29" s="472">
        <v>0.17899999999999999</v>
      </c>
      <c r="G29" s="472">
        <v>0.17799999999999999</v>
      </c>
      <c r="H29" s="472">
        <v>0.17899999999999999</v>
      </c>
    </row>
    <row r="30" spans="2:8" ht="25.9" customHeight="1" x14ac:dyDescent="0.25">
      <c r="B30" s="90">
        <v>12</v>
      </c>
      <c r="C30" s="30" t="s">
        <v>218</v>
      </c>
      <c r="D30" s="472">
        <v>0.12819700000000001</v>
      </c>
      <c r="E30" s="472">
        <v>0.11899999999999999</v>
      </c>
      <c r="F30" s="472">
        <v>0.123</v>
      </c>
      <c r="G30" s="472">
        <v>0.127</v>
      </c>
      <c r="H30" s="472">
        <v>0.154</v>
      </c>
    </row>
    <row r="31" spans="2:8" x14ac:dyDescent="0.25">
      <c r="B31" s="92"/>
      <c r="C31" s="664" t="s">
        <v>108</v>
      </c>
      <c r="D31" s="665"/>
      <c r="E31" s="665"/>
      <c r="F31" s="665"/>
      <c r="G31" s="665"/>
      <c r="H31" s="666"/>
    </row>
    <row r="32" spans="2:8" x14ac:dyDescent="0.25">
      <c r="B32" s="90">
        <v>13</v>
      </c>
      <c r="C32" s="30" t="s">
        <v>219</v>
      </c>
      <c r="D32" s="469">
        <v>1641036</v>
      </c>
      <c r="E32" s="469">
        <v>1633529</v>
      </c>
      <c r="F32" s="469">
        <v>1521504</v>
      </c>
      <c r="G32" s="469">
        <v>1516506</v>
      </c>
      <c r="H32" s="469">
        <v>1494047</v>
      </c>
    </row>
    <row r="33" spans="2:8" x14ac:dyDescent="0.25">
      <c r="B33" s="90">
        <v>14</v>
      </c>
      <c r="C33" s="473" t="s">
        <v>108</v>
      </c>
      <c r="D33" s="472">
        <v>0.1205</v>
      </c>
      <c r="E33" s="472">
        <v>0.11700000000000001</v>
      </c>
      <c r="F33" s="472">
        <v>0.125</v>
      </c>
      <c r="G33" s="472">
        <v>0.122</v>
      </c>
      <c r="H33" s="472">
        <v>0.13600000000000001</v>
      </c>
    </row>
    <row r="34" spans="2:8" ht="28.5" customHeight="1" x14ac:dyDescent="0.25">
      <c r="B34" s="92"/>
      <c r="C34" s="664" t="s">
        <v>220</v>
      </c>
      <c r="D34" s="665"/>
      <c r="E34" s="665"/>
      <c r="F34" s="665"/>
      <c r="G34" s="665"/>
      <c r="H34" s="666"/>
    </row>
    <row r="35" spans="2:8" ht="22.5" x14ac:dyDescent="0.25">
      <c r="B35" s="90" t="s">
        <v>221</v>
      </c>
      <c r="C35" s="30" t="s">
        <v>1535</v>
      </c>
      <c r="D35" s="469"/>
      <c r="E35" s="469"/>
      <c r="F35" s="469"/>
      <c r="G35" s="469"/>
      <c r="H35" s="469"/>
    </row>
    <row r="36" spans="2:8" ht="22.5" x14ac:dyDescent="0.25">
      <c r="B36" s="90" t="s">
        <v>222</v>
      </c>
      <c r="C36" s="30" t="s">
        <v>1536</v>
      </c>
      <c r="D36" s="469"/>
      <c r="E36" s="469"/>
      <c r="F36" s="469"/>
      <c r="G36" s="469"/>
      <c r="H36" s="469"/>
    </row>
    <row r="37" spans="2:8" x14ac:dyDescent="0.25">
      <c r="B37" s="90" t="s">
        <v>223</v>
      </c>
      <c r="C37" s="30" t="s">
        <v>224</v>
      </c>
      <c r="D37" s="474">
        <v>0.03</v>
      </c>
      <c r="E37" s="474">
        <v>0.03</v>
      </c>
      <c r="F37" s="474">
        <v>0.03</v>
      </c>
      <c r="G37" s="474">
        <v>0.03</v>
      </c>
      <c r="H37" s="474">
        <v>0.03</v>
      </c>
    </row>
    <row r="38" spans="2:8" ht="17.45" customHeight="1" x14ac:dyDescent="0.25">
      <c r="B38" s="610"/>
      <c r="C38" s="673" t="s">
        <v>1532</v>
      </c>
      <c r="D38" s="674"/>
      <c r="E38" s="674"/>
      <c r="F38" s="674"/>
      <c r="G38" s="674"/>
      <c r="H38" s="675"/>
    </row>
    <row r="39" spans="2:8" x14ac:dyDescent="0.25">
      <c r="B39" s="90" t="s">
        <v>225</v>
      </c>
      <c r="C39" s="560" t="s">
        <v>1533</v>
      </c>
      <c r="D39" s="469"/>
      <c r="E39" s="469"/>
      <c r="F39" s="469"/>
      <c r="G39" s="469"/>
      <c r="H39" s="469"/>
    </row>
    <row r="40" spans="2:8" x14ac:dyDescent="0.25">
      <c r="B40" s="90" t="s">
        <v>226</v>
      </c>
      <c r="C40" s="473" t="s">
        <v>1534</v>
      </c>
      <c r="D40" s="475">
        <v>0.03</v>
      </c>
      <c r="E40" s="475">
        <v>0.03</v>
      </c>
      <c r="F40" s="475">
        <v>0.03</v>
      </c>
      <c r="G40" s="475">
        <v>0.03</v>
      </c>
      <c r="H40" s="475">
        <v>0.03</v>
      </c>
    </row>
    <row r="41" spans="2:8" x14ac:dyDescent="0.25">
      <c r="B41" s="92"/>
      <c r="C41" s="664" t="s">
        <v>227</v>
      </c>
      <c r="D41" s="665"/>
      <c r="E41" s="665"/>
      <c r="F41" s="665"/>
      <c r="G41" s="665"/>
      <c r="H41" s="666"/>
    </row>
    <row r="42" spans="2:8" ht="22.9" customHeight="1" x14ac:dyDescent="0.25">
      <c r="B42" s="90">
        <v>15</v>
      </c>
      <c r="C42" s="30" t="s">
        <v>228</v>
      </c>
      <c r="D42" s="469">
        <v>183873</v>
      </c>
      <c r="E42" s="469">
        <v>182157</v>
      </c>
      <c r="F42" s="469">
        <v>195024</v>
      </c>
      <c r="G42" s="469">
        <v>201140</v>
      </c>
      <c r="H42" s="469">
        <v>200315</v>
      </c>
    </row>
    <row r="43" spans="2:8" x14ac:dyDescent="0.25">
      <c r="B43" s="149" t="s">
        <v>229</v>
      </c>
      <c r="C43" s="30" t="s">
        <v>230</v>
      </c>
      <c r="D43" s="469">
        <v>205046</v>
      </c>
      <c r="E43" s="469">
        <v>202414</v>
      </c>
      <c r="F43" s="469">
        <v>206704</v>
      </c>
      <c r="G43" s="469">
        <v>206464</v>
      </c>
      <c r="H43" s="469">
        <v>203134</v>
      </c>
    </row>
    <row r="44" spans="2:8" x14ac:dyDescent="0.25">
      <c r="B44" s="149" t="s">
        <v>231</v>
      </c>
      <c r="C44" s="30" t="s">
        <v>232</v>
      </c>
      <c r="D44" s="469">
        <v>121276</v>
      </c>
      <c r="E44" s="469">
        <v>110447</v>
      </c>
      <c r="F44" s="469">
        <v>98997</v>
      </c>
      <c r="G44" s="469">
        <v>95736</v>
      </c>
      <c r="H44" s="469">
        <v>90360</v>
      </c>
    </row>
    <row r="45" spans="2:8" x14ac:dyDescent="0.25">
      <c r="B45" s="90">
        <v>16</v>
      </c>
      <c r="C45" s="30" t="s">
        <v>233</v>
      </c>
      <c r="D45" s="469">
        <v>83770</v>
      </c>
      <c r="E45" s="469">
        <v>91967</v>
      </c>
      <c r="F45" s="469">
        <v>107707</v>
      </c>
      <c r="G45" s="469">
        <v>110728</v>
      </c>
      <c r="H45" s="469">
        <v>112774</v>
      </c>
    </row>
    <row r="46" spans="2:8" x14ac:dyDescent="0.25">
      <c r="B46" s="90">
        <v>17</v>
      </c>
      <c r="C46" s="30" t="s">
        <v>234</v>
      </c>
      <c r="D46" s="476">
        <v>2.1949743344872865</v>
      </c>
      <c r="E46" s="476">
        <v>1.9806778518381594</v>
      </c>
      <c r="F46" s="476">
        <v>1.8106901129917277</v>
      </c>
      <c r="G46" s="476">
        <v>1.8165233725886858</v>
      </c>
      <c r="H46" s="476">
        <v>1.7762519999999999</v>
      </c>
    </row>
    <row r="47" spans="2:8" x14ac:dyDescent="0.25">
      <c r="B47" s="92"/>
      <c r="C47" s="664" t="s">
        <v>235</v>
      </c>
      <c r="D47" s="665"/>
      <c r="E47" s="665"/>
      <c r="F47" s="665"/>
      <c r="G47" s="665"/>
      <c r="H47" s="666"/>
    </row>
    <row r="48" spans="2:8" x14ac:dyDescent="0.25">
      <c r="B48" s="90">
        <v>18</v>
      </c>
      <c r="C48" s="473" t="s">
        <v>236</v>
      </c>
      <c r="D48" s="588">
        <v>1186010</v>
      </c>
      <c r="E48" s="469">
        <v>1251591</v>
      </c>
      <c r="F48" s="469">
        <v>1170198</v>
      </c>
      <c r="G48" s="469">
        <v>1141049</v>
      </c>
      <c r="H48" s="469">
        <v>1100614</v>
      </c>
    </row>
    <row r="49" spans="2:8" x14ac:dyDescent="0.25">
      <c r="B49" s="90">
        <v>19</v>
      </c>
      <c r="C49" s="11" t="s">
        <v>237</v>
      </c>
      <c r="D49" s="588">
        <v>1002623</v>
      </c>
      <c r="E49" s="469">
        <v>985047</v>
      </c>
      <c r="F49" s="469">
        <v>991797</v>
      </c>
      <c r="G49" s="469">
        <v>923404</v>
      </c>
      <c r="H49" s="469">
        <v>900380</v>
      </c>
    </row>
    <row r="50" spans="2:8" x14ac:dyDescent="0.25">
      <c r="B50" s="90">
        <v>20</v>
      </c>
      <c r="C50" s="93" t="s">
        <v>238</v>
      </c>
      <c r="D50" s="477">
        <v>1.1829000000000001</v>
      </c>
      <c r="E50" s="477">
        <v>1.27</v>
      </c>
      <c r="F50" s="477">
        <v>1.18</v>
      </c>
      <c r="G50" s="477">
        <v>1.23</v>
      </c>
      <c r="H50" s="477">
        <v>1.22</v>
      </c>
    </row>
  </sheetData>
  <mergeCells count="10">
    <mergeCell ref="C41:H41"/>
    <mergeCell ref="C47:H47"/>
    <mergeCell ref="C34:H34"/>
    <mergeCell ref="C6:H6"/>
    <mergeCell ref="C10:H10"/>
    <mergeCell ref="C12:H12"/>
    <mergeCell ref="C16:H16"/>
    <mergeCell ref="C21:H21"/>
    <mergeCell ref="C31:H31"/>
    <mergeCell ref="C38:H38"/>
  </mergeCells>
  <hyperlinks>
    <hyperlink ref="I2" location="Index!A1" display="Back to index" xr:uid="{782BBDC0-C439-449E-AB74-104EB7482C53}"/>
  </hyperlinks>
  <pageMargins left="0.7" right="0.7" top="0.75" bottom="0.75" header="0.3" footer="0.3"/>
  <pageSetup paperSize="9" orientation="portrait" verticalDpi="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797BF-EC4B-4062-9C7A-0B891274D58F}">
  <sheetPr codeName="Sheet30">
    <pageSetUpPr fitToPage="1"/>
  </sheetPr>
  <dimension ref="B2:F25"/>
  <sheetViews>
    <sheetView showGridLines="0" workbookViewId="0">
      <selection activeCell="F42" sqref="F42"/>
    </sheetView>
  </sheetViews>
  <sheetFormatPr defaultColWidth="8.7109375" defaultRowHeight="14.25" x14ac:dyDescent="0.2"/>
  <cols>
    <col min="1" max="1" width="8.7109375" style="4"/>
    <col min="2" max="2" width="3.7109375" style="4" customWidth="1"/>
    <col min="3" max="3" width="48.28515625" style="4" customWidth="1"/>
    <col min="4" max="5" width="13.28515625" style="4" customWidth="1"/>
    <col min="6" max="16384" width="8.7109375" style="4"/>
  </cols>
  <sheetData>
    <row r="2" spans="2:6" x14ac:dyDescent="0.2">
      <c r="B2" s="245" t="s">
        <v>952</v>
      </c>
      <c r="C2" s="264"/>
      <c r="D2" s="264"/>
      <c r="E2" s="264"/>
      <c r="F2" s="7" t="s">
        <v>148</v>
      </c>
    </row>
    <row r="4" spans="2:6" x14ac:dyDescent="0.2">
      <c r="B4" s="8"/>
      <c r="C4" s="8"/>
      <c r="D4" s="146" t="s">
        <v>151</v>
      </c>
      <c r="E4" s="146" t="s">
        <v>152</v>
      </c>
    </row>
    <row r="5" spans="2:6" x14ac:dyDescent="0.2">
      <c r="B5" s="8"/>
      <c r="C5" s="8"/>
      <c r="D5" s="504" t="s">
        <v>953</v>
      </c>
      <c r="E5" s="146" t="s">
        <v>850</v>
      </c>
    </row>
    <row r="6" spans="2:6" x14ac:dyDescent="0.2">
      <c r="B6" s="15">
        <v>1</v>
      </c>
      <c r="C6" s="64" t="s">
        <v>954</v>
      </c>
      <c r="D6" s="61"/>
      <c r="E6" s="57">
        <v>0</v>
      </c>
    </row>
    <row r="7" spans="2:6" ht="22.5" x14ac:dyDescent="0.2">
      <c r="B7" s="147">
        <v>2</v>
      </c>
      <c r="C7" s="65" t="s">
        <v>955</v>
      </c>
      <c r="D7" s="57">
        <v>0</v>
      </c>
      <c r="E7" s="57">
        <v>0</v>
      </c>
    </row>
    <row r="8" spans="2:6" x14ac:dyDescent="0.2">
      <c r="B8" s="147">
        <v>3</v>
      </c>
      <c r="C8" s="65" t="s">
        <v>956</v>
      </c>
      <c r="D8" s="57">
        <v>0</v>
      </c>
      <c r="E8" s="57">
        <v>0</v>
      </c>
    </row>
    <row r="9" spans="2:6" x14ac:dyDescent="0.2">
      <c r="B9" s="147">
        <v>4</v>
      </c>
      <c r="C9" s="65" t="s">
        <v>957</v>
      </c>
      <c r="D9" s="57">
        <v>0</v>
      </c>
      <c r="E9" s="57">
        <v>0</v>
      </c>
    </row>
    <row r="10" spans="2:6" x14ac:dyDescent="0.2">
      <c r="B10" s="147">
        <v>5</v>
      </c>
      <c r="C10" s="65" t="s">
        <v>958</v>
      </c>
      <c r="D10" s="57">
        <v>0</v>
      </c>
      <c r="E10" s="57">
        <v>0</v>
      </c>
    </row>
    <row r="11" spans="2:6" x14ac:dyDescent="0.2">
      <c r="B11" s="147">
        <v>6</v>
      </c>
      <c r="C11" s="65" t="s">
        <v>959</v>
      </c>
      <c r="D11" s="57">
        <v>0</v>
      </c>
      <c r="E11" s="57">
        <v>0</v>
      </c>
    </row>
    <row r="12" spans="2:6" x14ac:dyDescent="0.2">
      <c r="B12" s="147">
        <v>7</v>
      </c>
      <c r="C12" s="33" t="s">
        <v>960</v>
      </c>
      <c r="D12" s="57">
        <v>0</v>
      </c>
      <c r="E12" s="61"/>
    </row>
    <row r="13" spans="2:6" x14ac:dyDescent="0.2">
      <c r="B13" s="147">
        <v>8</v>
      </c>
      <c r="C13" s="65" t="s">
        <v>961</v>
      </c>
      <c r="D13" s="57">
        <v>0</v>
      </c>
      <c r="E13" s="57">
        <v>0</v>
      </c>
    </row>
    <row r="14" spans="2:6" x14ac:dyDescent="0.2">
      <c r="B14" s="147">
        <v>9</v>
      </c>
      <c r="C14" s="33" t="s">
        <v>962</v>
      </c>
      <c r="D14" s="57">
        <v>0</v>
      </c>
      <c r="E14" s="57">
        <v>0</v>
      </c>
    </row>
    <row r="15" spans="2:6" x14ac:dyDescent="0.2">
      <c r="B15" s="147">
        <v>10</v>
      </c>
      <c r="C15" s="33" t="s">
        <v>963</v>
      </c>
      <c r="D15" s="61"/>
      <c r="E15" s="57">
        <v>0</v>
      </c>
    </row>
    <row r="16" spans="2:6" x14ac:dyDescent="0.2">
      <c r="B16" s="15">
        <v>11</v>
      </c>
      <c r="C16" s="64" t="s">
        <v>964</v>
      </c>
      <c r="D16" s="61"/>
      <c r="E16" s="57">
        <v>0</v>
      </c>
    </row>
    <row r="17" spans="2:5" ht="22.5" x14ac:dyDescent="0.2">
      <c r="B17" s="147">
        <v>12</v>
      </c>
      <c r="C17" s="33" t="s">
        <v>965</v>
      </c>
      <c r="D17" s="57">
        <v>0</v>
      </c>
      <c r="E17" s="57">
        <v>0</v>
      </c>
    </row>
    <row r="18" spans="2:5" x14ac:dyDescent="0.2">
      <c r="B18" s="147">
        <v>13</v>
      </c>
      <c r="C18" s="33" t="s">
        <v>956</v>
      </c>
      <c r="D18" s="57">
        <v>0</v>
      </c>
      <c r="E18" s="57">
        <v>0</v>
      </c>
    </row>
    <row r="19" spans="2:5" x14ac:dyDescent="0.2">
      <c r="B19" s="147">
        <v>14</v>
      </c>
      <c r="C19" s="33" t="s">
        <v>957</v>
      </c>
      <c r="D19" s="57">
        <v>0</v>
      </c>
      <c r="E19" s="57">
        <v>0</v>
      </c>
    </row>
    <row r="20" spans="2:5" x14ac:dyDescent="0.2">
      <c r="B20" s="147">
        <v>15</v>
      </c>
      <c r="C20" s="33" t="s">
        <v>958</v>
      </c>
      <c r="D20" s="57">
        <v>0</v>
      </c>
      <c r="E20" s="57">
        <v>0</v>
      </c>
    </row>
    <row r="21" spans="2:5" x14ac:dyDescent="0.2">
      <c r="B21" s="147">
        <v>16</v>
      </c>
      <c r="C21" s="33" t="s">
        <v>959</v>
      </c>
      <c r="D21" s="57">
        <v>0</v>
      </c>
      <c r="E21" s="57">
        <v>0</v>
      </c>
    </row>
    <row r="22" spans="2:5" x14ac:dyDescent="0.2">
      <c r="B22" s="147">
        <v>17</v>
      </c>
      <c r="C22" s="33" t="s">
        <v>960</v>
      </c>
      <c r="D22" s="57">
        <v>0</v>
      </c>
      <c r="E22" s="61"/>
    </row>
    <row r="23" spans="2:5" x14ac:dyDescent="0.2">
      <c r="B23" s="147">
        <v>18</v>
      </c>
      <c r="C23" s="33" t="s">
        <v>961</v>
      </c>
      <c r="D23" s="57">
        <v>0</v>
      </c>
      <c r="E23" s="57">
        <v>0</v>
      </c>
    </row>
    <row r="24" spans="2:5" x14ac:dyDescent="0.2">
      <c r="B24" s="147">
        <v>19</v>
      </c>
      <c r="C24" s="33" t="s">
        <v>962</v>
      </c>
      <c r="D24" s="57">
        <v>0</v>
      </c>
      <c r="E24" s="57">
        <v>0</v>
      </c>
    </row>
    <row r="25" spans="2:5" x14ac:dyDescent="0.2">
      <c r="B25" s="147">
        <v>20</v>
      </c>
      <c r="C25" s="33" t="s">
        <v>966</v>
      </c>
      <c r="D25" s="57">
        <v>0</v>
      </c>
      <c r="E25" s="57">
        <v>0</v>
      </c>
    </row>
  </sheetData>
  <hyperlinks>
    <hyperlink ref="F2" location="Index!A1" display="Back to index" xr:uid="{7BDC90DE-4114-46EF-875D-224DA9953E8B}"/>
  </hyperlinks>
  <pageMargins left="0.70866141732283472" right="0.70866141732283472" top="0.74803149606299213" bottom="0.74803149606299213" header="0.31496062992125984" footer="0.31496062992125984"/>
  <pageSetup paperSize="9"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3AC24-93A7-4902-87F7-328CDA0677B6}">
  <sheetPr codeName="Sheet53"/>
  <dimension ref="B2:F7"/>
  <sheetViews>
    <sheetView showGridLines="0" workbookViewId="0">
      <selection activeCell="F42" sqref="F42"/>
    </sheetView>
  </sheetViews>
  <sheetFormatPr defaultColWidth="8.7109375" defaultRowHeight="11.25" x14ac:dyDescent="0.2"/>
  <cols>
    <col min="1" max="1" width="8.7109375" style="8"/>
    <col min="2" max="2" width="17.28515625" style="8" customWidth="1"/>
    <col min="3" max="3" width="14.42578125" style="8" customWidth="1"/>
    <col min="4" max="4" width="80.7109375" style="8" customWidth="1"/>
    <col min="5" max="5" width="16.7109375" style="8" customWidth="1"/>
    <col min="6" max="16384" width="8.7109375" style="8"/>
  </cols>
  <sheetData>
    <row r="2" spans="2:6" ht="14.25" x14ac:dyDescent="0.2">
      <c r="B2" s="245" t="s">
        <v>97</v>
      </c>
      <c r="C2" s="249"/>
      <c r="D2" s="249"/>
      <c r="E2" s="249"/>
      <c r="F2" s="7" t="s">
        <v>148</v>
      </c>
    </row>
    <row r="3" spans="2:6" ht="12.75" x14ac:dyDescent="0.2">
      <c r="B3" s="5"/>
    </row>
    <row r="4" spans="2:6" ht="36" customHeight="1" x14ac:dyDescent="0.2">
      <c r="B4" s="237" t="s">
        <v>967</v>
      </c>
      <c r="C4" s="207" t="s">
        <v>253</v>
      </c>
      <c r="D4" s="208" t="s">
        <v>968</v>
      </c>
      <c r="E4" s="33" t="s">
        <v>969</v>
      </c>
    </row>
    <row r="5" spans="2:6" ht="31.15" customHeight="1" x14ac:dyDescent="0.2">
      <c r="B5" s="209" t="s">
        <v>970</v>
      </c>
      <c r="C5" s="207" t="s">
        <v>257</v>
      </c>
      <c r="D5" s="208" t="s">
        <v>971</v>
      </c>
      <c r="E5" s="505" t="s">
        <v>1541</v>
      </c>
    </row>
    <row r="6" spans="2:6" ht="16.899999999999999" customHeight="1" x14ac:dyDescent="0.2">
      <c r="B6" s="209" t="s">
        <v>970</v>
      </c>
      <c r="C6" s="194" t="s">
        <v>972</v>
      </c>
      <c r="D6" s="236" t="s">
        <v>973</v>
      </c>
      <c r="E6" s="146" t="s">
        <v>639</v>
      </c>
    </row>
    <row r="7" spans="2:6" ht="16.899999999999999" customHeight="1" x14ac:dyDescent="0.2">
      <c r="B7" s="209" t="s">
        <v>974</v>
      </c>
      <c r="C7" s="194" t="s">
        <v>263</v>
      </c>
      <c r="D7" s="236" t="s">
        <v>975</v>
      </c>
      <c r="E7" s="146" t="s">
        <v>639</v>
      </c>
    </row>
  </sheetData>
  <hyperlinks>
    <hyperlink ref="F2" location="Index!A1" display="Back to index" xr:uid="{1A6F252E-6471-4067-B1F1-B1B480EA8659}"/>
  </hyperlink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86092-1E31-4F5A-BE23-B3B472BD0751}">
  <sheetPr codeName="Sheet54"/>
  <dimension ref="B2:I11"/>
  <sheetViews>
    <sheetView showGridLines="0" workbookViewId="0">
      <selection activeCell="F42" sqref="F42"/>
    </sheetView>
  </sheetViews>
  <sheetFormatPr defaultColWidth="8.7109375" defaultRowHeight="11.25" x14ac:dyDescent="0.2"/>
  <cols>
    <col min="1" max="1" width="8.7109375" style="8"/>
    <col min="2" max="2" width="6" style="8" customWidth="1"/>
    <col min="3" max="3" width="27" style="8" customWidth="1"/>
    <col min="4" max="8" width="14.85546875" style="8" customWidth="1"/>
    <col min="9" max="16384" width="8.7109375" style="8"/>
  </cols>
  <sheetData>
    <row r="2" spans="2:9" ht="14.25" x14ac:dyDescent="0.2">
      <c r="B2" s="256" t="s">
        <v>976</v>
      </c>
      <c r="C2" s="289"/>
      <c r="D2" s="289"/>
      <c r="E2" s="289"/>
      <c r="F2" s="289"/>
      <c r="G2" s="289"/>
      <c r="H2" s="289"/>
      <c r="I2" s="7" t="s">
        <v>148</v>
      </c>
    </row>
    <row r="3" spans="2:9" x14ac:dyDescent="0.2">
      <c r="B3" s="210"/>
      <c r="C3" s="210"/>
      <c r="D3" s="210"/>
      <c r="E3" s="210"/>
      <c r="F3" s="210"/>
      <c r="G3" s="210"/>
      <c r="H3" s="210"/>
    </row>
    <row r="4" spans="2:9" x14ac:dyDescent="0.2">
      <c r="B4" s="816" t="s">
        <v>977</v>
      </c>
      <c r="C4" s="816"/>
      <c r="D4" s="211" t="s">
        <v>151</v>
      </c>
      <c r="E4" s="211" t="s">
        <v>152</v>
      </c>
      <c r="F4" s="211" t="s">
        <v>153</v>
      </c>
      <c r="G4" s="211" t="s">
        <v>188</v>
      </c>
      <c r="H4" s="212" t="s">
        <v>189</v>
      </c>
    </row>
    <row r="5" spans="2:9" x14ac:dyDescent="0.2">
      <c r="B5" s="816"/>
      <c r="C5" s="816"/>
      <c r="D5" s="817" t="s">
        <v>978</v>
      </c>
      <c r="E5" s="817"/>
      <c r="F5" s="817"/>
      <c r="G5" s="722" t="s">
        <v>979</v>
      </c>
      <c r="H5" s="722" t="s">
        <v>980</v>
      </c>
    </row>
    <row r="6" spans="2:9" x14ac:dyDescent="0.2">
      <c r="B6" s="816"/>
      <c r="C6" s="816"/>
      <c r="D6" s="213" t="s">
        <v>981</v>
      </c>
      <c r="E6" s="213" t="s">
        <v>982</v>
      </c>
      <c r="F6" s="213" t="s">
        <v>983</v>
      </c>
      <c r="G6" s="722"/>
      <c r="H6" s="722"/>
    </row>
    <row r="7" spans="2:9" ht="22.5" x14ac:dyDescent="0.2">
      <c r="B7" s="214">
        <v>1</v>
      </c>
      <c r="C7" s="215" t="s">
        <v>984</v>
      </c>
      <c r="D7" s="418">
        <v>0</v>
      </c>
      <c r="E7" s="418">
        <v>0</v>
      </c>
      <c r="F7" s="418">
        <v>0</v>
      </c>
      <c r="G7" s="418">
        <v>0</v>
      </c>
      <c r="H7" s="418">
        <v>0</v>
      </c>
    </row>
    <row r="8" spans="2:9" ht="38.65" customHeight="1" x14ac:dyDescent="0.2">
      <c r="B8" s="214">
        <v>2</v>
      </c>
      <c r="C8" s="216" t="s">
        <v>985</v>
      </c>
      <c r="D8" s="418">
        <v>43153</v>
      </c>
      <c r="E8" s="418">
        <v>50172</v>
      </c>
      <c r="F8" s="418">
        <v>57236</v>
      </c>
      <c r="G8" s="418">
        <v>7057</v>
      </c>
      <c r="H8" s="418">
        <v>88208</v>
      </c>
    </row>
    <row r="9" spans="2:9" ht="13.15" customHeight="1" x14ac:dyDescent="0.2">
      <c r="B9" s="214">
        <v>3</v>
      </c>
      <c r="C9" s="217" t="s">
        <v>986</v>
      </c>
      <c r="D9" s="418">
        <v>43153</v>
      </c>
      <c r="E9" s="418">
        <v>50172</v>
      </c>
      <c r="F9" s="418">
        <v>57236</v>
      </c>
      <c r="G9" s="419"/>
      <c r="H9" s="420"/>
    </row>
    <row r="10" spans="2:9" ht="13.15" customHeight="1" x14ac:dyDescent="0.2">
      <c r="B10" s="214">
        <v>4</v>
      </c>
      <c r="C10" s="217" t="s">
        <v>987</v>
      </c>
      <c r="D10" s="418">
        <v>0</v>
      </c>
      <c r="E10" s="418">
        <v>0</v>
      </c>
      <c r="F10" s="418">
        <v>0</v>
      </c>
      <c r="G10" s="419"/>
      <c r="H10" s="421"/>
    </row>
    <row r="11" spans="2:9" ht="33.75" x14ac:dyDescent="0.2">
      <c r="B11" s="218">
        <v>5</v>
      </c>
      <c r="C11" s="215" t="s">
        <v>988</v>
      </c>
      <c r="D11" s="418">
        <v>0</v>
      </c>
      <c r="E11" s="418">
        <v>0</v>
      </c>
      <c r="F11" s="418">
        <v>0</v>
      </c>
      <c r="G11" s="418">
        <v>0</v>
      </c>
      <c r="H11" s="418">
        <v>0</v>
      </c>
    </row>
  </sheetData>
  <mergeCells count="4">
    <mergeCell ref="B4:C6"/>
    <mergeCell ref="D5:F5"/>
    <mergeCell ref="G5:G6"/>
    <mergeCell ref="H5:H6"/>
  </mergeCells>
  <hyperlinks>
    <hyperlink ref="I2" location="Index!A1" display="Back to index" xr:uid="{B6599239-0E5B-4C77-8BC6-4FB5FCC96954}"/>
  </hyperlink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BC925-3939-43BF-AB8A-1E5CC3DAD70E}">
  <sheetPr codeName="Sheet5">
    <pageSetUpPr fitToPage="1"/>
  </sheetPr>
  <dimension ref="B2:F6"/>
  <sheetViews>
    <sheetView showGridLines="0" workbookViewId="0">
      <selection activeCell="F42" sqref="F42"/>
    </sheetView>
  </sheetViews>
  <sheetFormatPr defaultColWidth="8.7109375" defaultRowHeight="14.25" x14ac:dyDescent="0.2"/>
  <cols>
    <col min="1" max="1" width="8.7109375" style="4"/>
    <col min="2" max="2" width="10.28515625" style="4" customWidth="1"/>
    <col min="3" max="3" width="5.28515625" style="4" customWidth="1"/>
    <col min="4" max="4" width="75" style="4" customWidth="1"/>
    <col min="5" max="5" width="45.28515625" style="4" customWidth="1"/>
    <col min="6" max="16384" width="8.7109375" style="4"/>
  </cols>
  <sheetData>
    <row r="2" spans="2:6" x14ac:dyDescent="0.2">
      <c r="B2" s="245" t="s">
        <v>989</v>
      </c>
      <c r="C2" s="264"/>
      <c r="D2" s="264"/>
      <c r="E2" s="264"/>
      <c r="F2" s="7" t="s">
        <v>148</v>
      </c>
    </row>
    <row r="4" spans="2:6" ht="72" customHeight="1" x14ac:dyDescent="0.2">
      <c r="B4" s="33" t="s">
        <v>657</v>
      </c>
      <c r="C4" s="146" t="s">
        <v>253</v>
      </c>
      <c r="D4" s="33" t="s">
        <v>990</v>
      </c>
      <c r="E4" s="33" t="s">
        <v>991</v>
      </c>
    </row>
    <row r="5" spans="2:6" ht="72" customHeight="1" x14ac:dyDescent="0.2">
      <c r="B5" s="33" t="s">
        <v>992</v>
      </c>
      <c r="C5" s="146" t="s">
        <v>257</v>
      </c>
      <c r="D5" s="33" t="s">
        <v>993</v>
      </c>
      <c r="E5" s="33" t="s">
        <v>994</v>
      </c>
    </row>
    <row r="6" spans="2:6" ht="72" customHeight="1" x14ac:dyDescent="0.2">
      <c r="B6" s="33" t="s">
        <v>995</v>
      </c>
      <c r="C6" s="146" t="s">
        <v>260</v>
      </c>
      <c r="D6" s="33" t="s">
        <v>996</v>
      </c>
      <c r="E6" s="33" t="s">
        <v>997</v>
      </c>
    </row>
  </sheetData>
  <hyperlinks>
    <hyperlink ref="F2" location="Index!A1" display="Back to index" xr:uid="{036CC80D-1DAC-4C27-92BE-D13768D5C5F4}"/>
  </hyperlinks>
  <pageMargins left="0.70866141732283472" right="0.70866141732283472" top="0.74803149606299213" bottom="0.74803149606299213" header="0.31496062992125984" footer="0.31496062992125984"/>
  <pageSetup paperSize="9" scale="9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F9DB1-4775-4E6D-A0D2-4E5D80C4A52F}">
  <sheetPr codeName="Sheet34">
    <pageSetUpPr fitToPage="1"/>
  </sheetPr>
  <dimension ref="A2:E18"/>
  <sheetViews>
    <sheetView showGridLines="0" workbookViewId="0">
      <selection activeCell="F42" sqref="F42"/>
    </sheetView>
  </sheetViews>
  <sheetFormatPr defaultColWidth="10.28515625" defaultRowHeight="14.25" x14ac:dyDescent="0.2"/>
  <cols>
    <col min="1" max="1" width="10.28515625" style="4"/>
    <col min="2" max="2" width="4.28515625" style="4" customWidth="1"/>
    <col min="3" max="3" width="56.28515625" style="4" customWidth="1"/>
    <col min="4" max="4" width="18.28515625" style="4" customWidth="1"/>
    <col min="5" max="16384" width="10.28515625" style="4"/>
  </cols>
  <sheetData>
    <row r="2" spans="1:5" x14ac:dyDescent="0.2">
      <c r="B2" s="245" t="s">
        <v>998</v>
      </c>
      <c r="C2" s="262"/>
      <c r="D2" s="262"/>
      <c r="E2" s="7" t="s">
        <v>148</v>
      </c>
    </row>
    <row r="3" spans="1:5" x14ac:dyDescent="0.2">
      <c r="A3" s="8"/>
      <c r="B3" s="8"/>
      <c r="C3" s="8"/>
      <c r="D3" s="8"/>
    </row>
    <row r="4" spans="1:5" x14ac:dyDescent="0.2">
      <c r="B4" s="8"/>
      <c r="C4" s="8"/>
      <c r="D4" s="146" t="s">
        <v>151</v>
      </c>
    </row>
    <row r="5" spans="1:5" ht="33.75" customHeight="1" x14ac:dyDescent="0.2">
      <c r="B5" s="8"/>
      <c r="C5" s="8"/>
      <c r="D5" s="504" t="s">
        <v>913</v>
      </c>
    </row>
    <row r="6" spans="1:5" ht="16.5" customHeight="1" x14ac:dyDescent="0.2">
      <c r="B6" s="8"/>
      <c r="C6" s="35" t="s">
        <v>999</v>
      </c>
      <c r="D6" s="506"/>
    </row>
    <row r="7" spans="1:5" x14ac:dyDescent="0.2">
      <c r="B7" s="147">
        <v>1</v>
      </c>
      <c r="C7" s="22" t="s">
        <v>1000</v>
      </c>
      <c r="D7" s="62">
        <v>12364</v>
      </c>
    </row>
    <row r="8" spans="1:5" x14ac:dyDescent="0.2">
      <c r="B8" s="147">
        <v>2</v>
      </c>
      <c r="C8" s="22" t="s">
        <v>1001</v>
      </c>
      <c r="D8" s="62">
        <v>3052</v>
      </c>
    </row>
    <row r="9" spans="1:5" x14ac:dyDescent="0.2">
      <c r="B9" s="147">
        <v>3</v>
      </c>
      <c r="C9" s="22" t="s">
        <v>1002</v>
      </c>
      <c r="D9" s="62">
        <v>0</v>
      </c>
    </row>
    <row r="10" spans="1:5" x14ac:dyDescent="0.2">
      <c r="B10" s="147">
        <v>4</v>
      </c>
      <c r="C10" s="22" t="s">
        <v>1003</v>
      </c>
      <c r="D10" s="62">
        <v>0</v>
      </c>
    </row>
    <row r="11" spans="1:5" x14ac:dyDescent="0.2">
      <c r="B11" s="147"/>
      <c r="C11" s="56" t="s">
        <v>1004</v>
      </c>
      <c r="D11" s="506"/>
    </row>
    <row r="12" spans="1:5" x14ac:dyDescent="0.2">
      <c r="B12" s="147">
        <v>5</v>
      </c>
      <c r="C12" s="22" t="s">
        <v>1005</v>
      </c>
      <c r="D12" s="62">
        <v>0</v>
      </c>
    </row>
    <row r="13" spans="1:5" x14ac:dyDescent="0.2">
      <c r="B13" s="147">
        <v>6</v>
      </c>
      <c r="C13" s="20" t="s">
        <v>1006</v>
      </c>
      <c r="D13" s="62">
        <v>0</v>
      </c>
    </row>
    <row r="14" spans="1:5" x14ac:dyDescent="0.2">
      <c r="B14" s="147">
        <v>7</v>
      </c>
      <c r="C14" s="20" t="s">
        <v>1007</v>
      </c>
      <c r="D14" s="62">
        <v>0</v>
      </c>
    </row>
    <row r="15" spans="1:5" x14ac:dyDescent="0.2">
      <c r="B15" s="147">
        <v>8</v>
      </c>
      <c r="C15" s="35" t="s">
        <v>1008</v>
      </c>
      <c r="D15" s="62">
        <v>0</v>
      </c>
    </row>
    <row r="16" spans="1:5" x14ac:dyDescent="0.2">
      <c r="B16" s="15">
        <v>9</v>
      </c>
      <c r="C16" s="14" t="s">
        <v>186</v>
      </c>
      <c r="D16" s="58">
        <v>15416</v>
      </c>
    </row>
    <row r="18" spans="4:4" x14ac:dyDescent="0.2">
      <c r="D18" s="137"/>
    </row>
  </sheetData>
  <hyperlinks>
    <hyperlink ref="E2" location="Index!A1" display="Back to index" xr:uid="{414C915C-A8DD-44BB-A88C-5002A664A851}"/>
  </hyperlinks>
  <pageMargins left="0.70866141732283472" right="0.70866141732283472"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85319-C8CB-48A4-8A33-71F80B8BFE26}">
  <sheetPr codeName="Sheet43"/>
  <dimension ref="B2:E20"/>
  <sheetViews>
    <sheetView showGridLines="0" zoomScaleNormal="100" workbookViewId="0">
      <selection activeCell="D4" sqref="D4"/>
    </sheetView>
  </sheetViews>
  <sheetFormatPr defaultRowHeight="15" x14ac:dyDescent="0.25"/>
  <cols>
    <col min="2" max="2" width="9.5703125" customWidth="1"/>
    <col min="3" max="3" width="74.28515625" customWidth="1"/>
    <col min="4" max="4" width="12.7109375" customWidth="1"/>
  </cols>
  <sheetData>
    <row r="2" spans="2:5" x14ac:dyDescent="0.25">
      <c r="B2" s="245" t="s">
        <v>1009</v>
      </c>
      <c r="C2" s="262"/>
      <c r="D2" s="262"/>
      <c r="E2" s="7" t="s">
        <v>148</v>
      </c>
    </row>
    <row r="4" spans="2:5" x14ac:dyDescent="0.25">
      <c r="B4" s="11"/>
      <c r="C4" s="11"/>
      <c r="D4" s="640" t="s">
        <v>151</v>
      </c>
    </row>
    <row r="5" spans="2:5" ht="32.65" customHeight="1" x14ac:dyDescent="0.25">
      <c r="B5" s="11"/>
      <c r="C5" s="11"/>
      <c r="D5" s="427" t="s">
        <v>1010</v>
      </c>
    </row>
    <row r="6" spans="2:5" ht="21" customHeight="1" x14ac:dyDescent="0.25">
      <c r="B6" s="290">
        <v>1</v>
      </c>
      <c r="C6" s="29" t="s">
        <v>1011</v>
      </c>
      <c r="D6" s="355">
        <v>1566235</v>
      </c>
    </row>
    <row r="7" spans="2:5" ht="21" customHeight="1" x14ac:dyDescent="0.25">
      <c r="B7" s="290">
        <v>2</v>
      </c>
      <c r="C7" s="29" t="s">
        <v>1012</v>
      </c>
      <c r="D7" s="591">
        <v>0</v>
      </c>
    </row>
    <row r="8" spans="2:5" ht="21" customHeight="1" x14ac:dyDescent="0.25">
      <c r="B8" s="290">
        <v>3</v>
      </c>
      <c r="C8" s="29" t="s">
        <v>1013</v>
      </c>
      <c r="D8" s="355">
        <v>0</v>
      </c>
    </row>
    <row r="9" spans="2:5" ht="21" customHeight="1" x14ac:dyDescent="0.25">
      <c r="B9" s="290">
        <v>4</v>
      </c>
      <c r="C9" s="29" t="s">
        <v>1014</v>
      </c>
      <c r="D9" s="355">
        <v>0</v>
      </c>
    </row>
    <row r="10" spans="2:5" ht="21" customHeight="1" x14ac:dyDescent="0.25">
      <c r="B10" s="290">
        <v>5</v>
      </c>
      <c r="C10" s="29" t="s">
        <v>1015</v>
      </c>
      <c r="D10" s="355">
        <v>0</v>
      </c>
    </row>
    <row r="11" spans="2:5" ht="21" customHeight="1" x14ac:dyDescent="0.25">
      <c r="B11" s="290">
        <v>6</v>
      </c>
      <c r="C11" s="29" t="s">
        <v>1016</v>
      </c>
      <c r="D11" s="355">
        <v>0</v>
      </c>
    </row>
    <row r="12" spans="2:5" ht="21" customHeight="1" x14ac:dyDescent="0.25">
      <c r="B12" s="290">
        <v>7</v>
      </c>
      <c r="C12" s="29" t="s">
        <v>1017</v>
      </c>
      <c r="D12" s="355">
        <v>0</v>
      </c>
    </row>
    <row r="13" spans="2:5" ht="21" customHeight="1" x14ac:dyDescent="0.25">
      <c r="B13" s="290">
        <v>8</v>
      </c>
      <c r="C13" s="29" t="s">
        <v>1018</v>
      </c>
      <c r="D13" s="356">
        <v>18058</v>
      </c>
    </row>
    <row r="14" spans="2:5" ht="21" customHeight="1" x14ac:dyDescent="0.25">
      <c r="B14" s="290">
        <v>9</v>
      </c>
      <c r="C14" s="29" t="s">
        <v>1019</v>
      </c>
      <c r="D14" s="356">
        <v>5076</v>
      </c>
    </row>
    <row r="15" spans="2:5" ht="21" customHeight="1" x14ac:dyDescent="0.25">
      <c r="B15" s="290">
        <v>10</v>
      </c>
      <c r="C15" s="29" t="s">
        <v>1020</v>
      </c>
      <c r="D15" s="356">
        <v>68702</v>
      </c>
    </row>
    <row r="16" spans="2:5" ht="21" customHeight="1" x14ac:dyDescent="0.25">
      <c r="B16" s="290">
        <v>11</v>
      </c>
      <c r="C16" s="29" t="s">
        <v>1021</v>
      </c>
      <c r="D16" s="356">
        <v>0</v>
      </c>
    </row>
    <row r="17" spans="2:4" ht="21" customHeight="1" x14ac:dyDescent="0.25">
      <c r="B17" s="290" t="s">
        <v>1022</v>
      </c>
      <c r="C17" s="29" t="s">
        <v>1023</v>
      </c>
      <c r="D17" s="356">
        <v>0</v>
      </c>
    </row>
    <row r="18" spans="2:4" ht="21" customHeight="1" x14ac:dyDescent="0.25">
      <c r="B18" s="290" t="s">
        <v>1024</v>
      </c>
      <c r="C18" s="29" t="s">
        <v>1025</v>
      </c>
      <c r="D18" s="356">
        <v>0</v>
      </c>
    </row>
    <row r="19" spans="2:4" ht="21" customHeight="1" x14ac:dyDescent="0.25">
      <c r="B19" s="290">
        <v>12</v>
      </c>
      <c r="C19" s="29" t="s">
        <v>1026</v>
      </c>
      <c r="D19" s="591">
        <v>-27189</v>
      </c>
    </row>
    <row r="20" spans="2:4" ht="21" customHeight="1" x14ac:dyDescent="0.25">
      <c r="B20" s="291">
        <v>13</v>
      </c>
      <c r="C20" s="292" t="s">
        <v>219</v>
      </c>
      <c r="D20" s="357">
        <v>1630882</v>
      </c>
    </row>
  </sheetData>
  <hyperlinks>
    <hyperlink ref="E2" location="Index!A1" display="Back to index" xr:uid="{587B69CF-B8DF-4F3C-9C8E-E63D3BBD9F26}"/>
  </hyperlinks>
  <pageMargins left="0.7" right="0.7" top="0.75" bottom="0.75" header="0.3" footer="0.3"/>
  <pageSetup paperSize="9" orientation="portrait"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9C046-590A-491F-8BF9-BEADFE040F4A}">
  <sheetPr codeName="Sheet44"/>
  <dimension ref="A2:H99"/>
  <sheetViews>
    <sheetView showGridLines="0" workbookViewId="0">
      <selection activeCell="F42" sqref="F42"/>
    </sheetView>
  </sheetViews>
  <sheetFormatPr defaultRowHeight="15" x14ac:dyDescent="0.25"/>
  <cols>
    <col min="2" max="2" width="8.7109375" style="438" customWidth="1"/>
    <col min="3" max="3" width="48.28515625" customWidth="1"/>
    <col min="4" max="5" width="18.7109375" customWidth="1"/>
    <col min="6" max="6" width="11.42578125" customWidth="1"/>
    <col min="8" max="8" width="49.28515625" customWidth="1"/>
  </cols>
  <sheetData>
    <row r="2" spans="1:6" x14ac:dyDescent="0.25">
      <c r="B2" s="248" t="s">
        <v>1027</v>
      </c>
      <c r="C2" s="262"/>
      <c r="D2" s="262"/>
      <c r="E2" s="264"/>
      <c r="F2" s="7" t="s">
        <v>148</v>
      </c>
    </row>
    <row r="3" spans="1:6" x14ac:dyDescent="0.25">
      <c r="A3" s="8"/>
      <c r="B3" s="25"/>
      <c r="C3" s="8"/>
      <c r="D3" s="8"/>
      <c r="E3" s="8"/>
    </row>
    <row r="4" spans="1:6" x14ac:dyDescent="0.25">
      <c r="A4" s="8"/>
      <c r="B4" s="9"/>
      <c r="C4" s="293"/>
      <c r="D4" s="828" t="s">
        <v>1028</v>
      </c>
      <c r="E4" s="828"/>
    </row>
    <row r="5" spans="1:6" x14ac:dyDescent="0.25">
      <c r="A5" s="8"/>
      <c r="B5" s="824"/>
      <c r="C5" s="825"/>
      <c r="D5" s="241" t="s">
        <v>151</v>
      </c>
      <c r="E5" s="241" t="s">
        <v>152</v>
      </c>
    </row>
    <row r="6" spans="1:6" x14ac:dyDescent="0.25">
      <c r="A6" s="8"/>
      <c r="B6" s="826"/>
      <c r="C6" s="827"/>
      <c r="D6" s="371">
        <v>44926</v>
      </c>
      <c r="E6" s="592">
        <v>44742</v>
      </c>
    </row>
    <row r="7" spans="1:6" x14ac:dyDescent="0.25">
      <c r="A7" s="8"/>
      <c r="B7" s="829" t="s">
        <v>1029</v>
      </c>
      <c r="C7" s="830"/>
      <c r="D7" s="830"/>
      <c r="E7" s="831"/>
    </row>
    <row r="8" spans="1:6" ht="22.5" x14ac:dyDescent="0.25">
      <c r="A8" s="8"/>
      <c r="B8" s="241">
        <v>1</v>
      </c>
      <c r="C8" s="29" t="s">
        <v>1030</v>
      </c>
      <c r="D8" s="372">
        <v>1545133</v>
      </c>
      <c r="E8" s="358">
        <v>1433099</v>
      </c>
    </row>
    <row r="9" spans="1:6" ht="33.75" x14ac:dyDescent="0.25">
      <c r="A9" s="8"/>
      <c r="B9" s="98">
        <v>2</v>
      </c>
      <c r="C9" s="29" t="s">
        <v>1031</v>
      </c>
      <c r="D9" s="375">
        <v>0</v>
      </c>
      <c r="E9" s="375">
        <v>0</v>
      </c>
    </row>
    <row r="10" spans="1:6" ht="22.5" x14ac:dyDescent="0.25">
      <c r="A10" s="8"/>
      <c r="B10" s="98">
        <v>3</v>
      </c>
      <c r="C10" s="29" t="s">
        <v>1032</v>
      </c>
      <c r="D10" s="375">
        <v>0</v>
      </c>
      <c r="E10" s="375">
        <v>0</v>
      </c>
    </row>
    <row r="11" spans="1:6" ht="22.5" x14ac:dyDescent="0.25">
      <c r="A11" s="8"/>
      <c r="B11" s="98">
        <v>4</v>
      </c>
      <c r="C11" s="29" t="s">
        <v>1033</v>
      </c>
      <c r="D11" s="375">
        <v>0</v>
      </c>
      <c r="E11" s="375">
        <v>0</v>
      </c>
    </row>
    <row r="12" spans="1:6" x14ac:dyDescent="0.25">
      <c r="A12" s="8"/>
      <c r="B12" s="98">
        <v>5</v>
      </c>
      <c r="C12" s="294" t="s">
        <v>1034</v>
      </c>
      <c r="D12" s="375">
        <v>0</v>
      </c>
      <c r="E12" s="375">
        <v>0</v>
      </c>
    </row>
    <row r="13" spans="1:6" x14ac:dyDescent="0.25">
      <c r="A13" s="8"/>
      <c r="B13" s="241">
        <v>6</v>
      </c>
      <c r="C13" s="29" t="s">
        <v>1035</v>
      </c>
      <c r="D13" s="372">
        <v>-3396</v>
      </c>
      <c r="E13" s="358">
        <v>-3400</v>
      </c>
    </row>
    <row r="14" spans="1:6" ht="23.25" x14ac:dyDescent="0.25">
      <c r="A14" s="8"/>
      <c r="B14" s="101">
        <v>7</v>
      </c>
      <c r="C14" s="295" t="s">
        <v>1036</v>
      </c>
      <c r="D14" s="372">
        <v>1541737</v>
      </c>
      <c r="E14" s="358">
        <v>1429699</v>
      </c>
    </row>
    <row r="15" spans="1:6" x14ac:dyDescent="0.25">
      <c r="A15" s="8"/>
      <c r="B15" s="829" t="s">
        <v>1037</v>
      </c>
      <c r="C15" s="830"/>
      <c r="D15" s="830"/>
      <c r="E15" s="831"/>
    </row>
    <row r="16" spans="1:6" ht="22.5" x14ac:dyDescent="0.25">
      <c r="A16" s="8"/>
      <c r="B16" s="149">
        <v>8</v>
      </c>
      <c r="C16" s="238" t="s">
        <v>1038</v>
      </c>
      <c r="D16" s="372">
        <v>7461</v>
      </c>
      <c r="E16" s="358">
        <v>6193</v>
      </c>
    </row>
    <row r="17" spans="1:8" ht="22.5" x14ac:dyDescent="0.25">
      <c r="A17" s="8"/>
      <c r="B17" s="149" t="s">
        <v>1039</v>
      </c>
      <c r="C17" s="100" t="s">
        <v>1040</v>
      </c>
      <c r="D17" s="372">
        <v>0</v>
      </c>
      <c r="E17" s="372">
        <v>0</v>
      </c>
    </row>
    <row r="18" spans="1:8" ht="22.5" x14ac:dyDescent="0.25">
      <c r="A18" s="8"/>
      <c r="B18" s="149">
        <v>9</v>
      </c>
      <c r="C18" s="29" t="s">
        <v>1041</v>
      </c>
      <c r="D18" s="372">
        <v>18058</v>
      </c>
      <c r="E18" s="358">
        <v>21984</v>
      </c>
    </row>
    <row r="19" spans="1:8" ht="22.5" x14ac:dyDescent="0.25">
      <c r="A19" s="8"/>
      <c r="B19" s="149" t="s">
        <v>480</v>
      </c>
      <c r="C19" s="296" t="s">
        <v>1042</v>
      </c>
      <c r="D19" s="372">
        <v>0</v>
      </c>
      <c r="E19" s="372">
        <v>0</v>
      </c>
    </row>
    <row r="20" spans="1:8" x14ac:dyDescent="0.25">
      <c r="A20" s="8"/>
      <c r="B20" s="149" t="s">
        <v>483</v>
      </c>
      <c r="C20" s="296" t="s">
        <v>1043</v>
      </c>
      <c r="D20" s="372">
        <v>0</v>
      </c>
      <c r="E20" s="372">
        <v>0</v>
      </c>
    </row>
    <row r="21" spans="1:8" x14ac:dyDescent="0.25">
      <c r="A21" s="8"/>
      <c r="B21" s="96">
        <v>10</v>
      </c>
      <c r="C21" s="109" t="s">
        <v>1044</v>
      </c>
      <c r="D21" s="372">
        <v>0</v>
      </c>
      <c r="E21" s="372">
        <v>0</v>
      </c>
    </row>
    <row r="22" spans="1:8" ht="22.5" x14ac:dyDescent="0.25">
      <c r="A22" s="8"/>
      <c r="B22" s="96" t="s">
        <v>1045</v>
      </c>
      <c r="C22" s="116" t="s">
        <v>1046</v>
      </c>
      <c r="D22" s="372">
        <v>0</v>
      </c>
      <c r="E22" s="372">
        <v>0</v>
      </c>
    </row>
    <row r="23" spans="1:8" ht="22.5" x14ac:dyDescent="0.25">
      <c r="A23" s="8"/>
      <c r="B23" s="96" t="s">
        <v>1047</v>
      </c>
      <c r="C23" s="297" t="s">
        <v>1048</v>
      </c>
      <c r="D23" s="372">
        <v>0</v>
      </c>
      <c r="E23" s="372">
        <v>0</v>
      </c>
    </row>
    <row r="24" spans="1:8" x14ac:dyDescent="0.25">
      <c r="A24" s="8"/>
      <c r="B24" s="149">
        <v>11</v>
      </c>
      <c r="C24" s="29" t="s">
        <v>1049</v>
      </c>
      <c r="D24" s="372">
        <v>0</v>
      </c>
      <c r="E24" s="372">
        <v>0</v>
      </c>
    </row>
    <row r="25" spans="1:8" ht="22.5" x14ac:dyDescent="0.25">
      <c r="A25" s="8"/>
      <c r="B25" s="149">
        <v>12</v>
      </c>
      <c r="C25" s="29" t="s">
        <v>1050</v>
      </c>
      <c r="D25" s="372">
        <v>0</v>
      </c>
      <c r="E25" s="372">
        <v>0</v>
      </c>
    </row>
    <row r="26" spans="1:8" x14ac:dyDescent="0.25">
      <c r="A26" s="8"/>
      <c r="B26" s="49">
        <v>13</v>
      </c>
      <c r="C26" s="298" t="s">
        <v>1051</v>
      </c>
      <c r="D26" s="373">
        <v>25519</v>
      </c>
      <c r="E26" s="374">
        <v>28177</v>
      </c>
    </row>
    <row r="27" spans="1:8" x14ac:dyDescent="0.25">
      <c r="A27" s="8"/>
      <c r="B27" s="832" t="s">
        <v>1052</v>
      </c>
      <c r="C27" s="833"/>
      <c r="D27" s="833"/>
      <c r="E27" s="834"/>
    </row>
    <row r="28" spans="1:8" ht="22.5" x14ac:dyDescent="0.25">
      <c r="A28" s="8"/>
      <c r="B28" s="241">
        <v>14</v>
      </c>
      <c r="C28" s="29" t="s">
        <v>1053</v>
      </c>
      <c r="D28" s="375">
        <v>0</v>
      </c>
      <c r="E28" s="375">
        <v>0</v>
      </c>
    </row>
    <row r="29" spans="1:8" ht="22.5" x14ac:dyDescent="0.25">
      <c r="A29" s="8"/>
      <c r="B29" s="241">
        <v>15</v>
      </c>
      <c r="C29" s="29" t="s">
        <v>1054</v>
      </c>
      <c r="D29" s="609">
        <v>0</v>
      </c>
      <c r="E29" s="376">
        <v>0</v>
      </c>
    </row>
    <row r="30" spans="1:8" x14ac:dyDescent="0.25">
      <c r="A30" s="8"/>
      <c r="B30" s="241">
        <v>16</v>
      </c>
      <c r="C30" s="29" t="s">
        <v>1055</v>
      </c>
      <c r="D30" s="375">
        <v>5076</v>
      </c>
      <c r="E30" s="375">
        <v>0</v>
      </c>
    </row>
    <row r="31" spans="1:8" ht="22.5" x14ac:dyDescent="0.25">
      <c r="A31" s="8"/>
      <c r="B31" s="149" t="s">
        <v>1056</v>
      </c>
      <c r="C31" s="29" t="s">
        <v>1057</v>
      </c>
      <c r="D31" s="375">
        <v>0</v>
      </c>
      <c r="E31" s="375">
        <v>0</v>
      </c>
    </row>
    <row r="32" spans="1:8" x14ac:dyDescent="0.25">
      <c r="A32" s="8"/>
      <c r="B32" s="149">
        <v>17</v>
      </c>
      <c r="C32" s="29" t="s">
        <v>1058</v>
      </c>
      <c r="D32" s="375">
        <v>0</v>
      </c>
      <c r="E32" s="375">
        <v>0</v>
      </c>
      <c r="G32" s="2"/>
      <c r="H32" s="1"/>
    </row>
    <row r="33" spans="1:8" ht="14.65" customHeight="1" x14ac:dyDescent="0.25">
      <c r="A33" s="8"/>
      <c r="B33" s="149" t="s">
        <v>1059</v>
      </c>
      <c r="C33" s="29" t="s">
        <v>1060</v>
      </c>
      <c r="D33" s="375">
        <v>0</v>
      </c>
      <c r="E33" s="375">
        <v>0</v>
      </c>
      <c r="G33" s="130"/>
      <c r="H33" s="131"/>
    </row>
    <row r="34" spans="1:8" ht="28.5" customHeight="1" x14ac:dyDescent="0.25">
      <c r="A34" s="8"/>
      <c r="B34" s="49">
        <v>18</v>
      </c>
      <c r="C34" s="298" t="s">
        <v>1061</v>
      </c>
      <c r="D34" s="373">
        <v>5076</v>
      </c>
      <c r="E34" s="373">
        <v>0</v>
      </c>
      <c r="G34" s="130"/>
      <c r="H34" s="131"/>
    </row>
    <row r="35" spans="1:8" x14ac:dyDescent="0.25">
      <c r="A35" s="8"/>
      <c r="B35" s="829" t="s">
        <v>1062</v>
      </c>
      <c r="C35" s="830"/>
      <c r="D35" s="830"/>
      <c r="E35" s="831"/>
      <c r="G35" s="130"/>
      <c r="H35" s="131"/>
    </row>
    <row r="36" spans="1:8" ht="14.65" customHeight="1" x14ac:dyDescent="0.25">
      <c r="A36" s="8"/>
      <c r="B36" s="241">
        <v>19</v>
      </c>
      <c r="C36" s="29" t="s">
        <v>1063</v>
      </c>
      <c r="D36" s="375">
        <v>200040</v>
      </c>
      <c r="E36" s="358">
        <v>186036</v>
      </c>
      <c r="G36" s="130"/>
      <c r="H36" s="131"/>
    </row>
    <row r="37" spans="1:8" x14ac:dyDescent="0.25">
      <c r="A37" s="8"/>
      <c r="B37" s="241">
        <v>20</v>
      </c>
      <c r="C37" s="29" t="s">
        <v>1064</v>
      </c>
      <c r="D37" s="376">
        <v>131338</v>
      </c>
      <c r="E37" s="358">
        <v>122408</v>
      </c>
      <c r="G37" s="132"/>
      <c r="H37" s="133"/>
    </row>
    <row r="38" spans="1:8" ht="33.75" x14ac:dyDescent="0.25">
      <c r="A38" s="8"/>
      <c r="B38" s="241">
        <v>21</v>
      </c>
      <c r="C38" s="34" t="s">
        <v>1065</v>
      </c>
      <c r="D38" s="375">
        <v>0</v>
      </c>
      <c r="E38" s="375">
        <v>0</v>
      </c>
      <c r="G38" s="134"/>
      <c r="H38" s="135"/>
    </row>
    <row r="39" spans="1:8" x14ac:dyDescent="0.25">
      <c r="A39" s="8"/>
      <c r="B39" s="49">
        <v>22</v>
      </c>
      <c r="C39" s="298" t="s">
        <v>765</v>
      </c>
      <c r="D39" s="373">
        <v>68702</v>
      </c>
      <c r="E39" s="377">
        <v>63628</v>
      </c>
      <c r="G39" s="134"/>
      <c r="H39" s="135"/>
    </row>
    <row r="40" spans="1:8" x14ac:dyDescent="0.25">
      <c r="A40" s="8"/>
      <c r="B40" s="818" t="s">
        <v>1066</v>
      </c>
      <c r="C40" s="819"/>
      <c r="D40" s="819"/>
      <c r="E40" s="820"/>
      <c r="G40" s="134"/>
      <c r="H40" s="135"/>
    </row>
    <row r="41" spans="1:8" ht="18" customHeight="1" x14ac:dyDescent="0.25">
      <c r="A41" s="8"/>
      <c r="B41" s="149" t="s">
        <v>1067</v>
      </c>
      <c r="C41" s="29" t="s">
        <v>1068</v>
      </c>
      <c r="D41" s="375">
        <v>0</v>
      </c>
      <c r="E41" s="375">
        <v>0</v>
      </c>
      <c r="G41" s="132"/>
      <c r="H41" s="133"/>
    </row>
    <row r="42" spans="1:8" ht="22.5" x14ac:dyDescent="0.25">
      <c r="A42" s="8"/>
      <c r="B42" s="149" t="s">
        <v>1069</v>
      </c>
      <c r="C42" s="29" t="s">
        <v>1070</v>
      </c>
      <c r="D42" s="375">
        <v>0</v>
      </c>
      <c r="E42" s="375">
        <v>0</v>
      </c>
      <c r="G42" s="134"/>
      <c r="H42" s="134"/>
    </row>
    <row r="43" spans="1:8" ht="22.5" x14ac:dyDescent="0.25">
      <c r="A43" s="8"/>
      <c r="B43" s="149" t="s">
        <v>1071</v>
      </c>
      <c r="C43" s="100" t="s">
        <v>1072</v>
      </c>
      <c r="D43" s="375">
        <v>0</v>
      </c>
      <c r="E43" s="375">
        <v>0</v>
      </c>
      <c r="G43" s="134"/>
      <c r="H43" s="134"/>
    </row>
    <row r="44" spans="1:8" ht="14.65" customHeight="1" x14ac:dyDescent="0.25">
      <c r="A44" s="8"/>
      <c r="B44" s="149" t="s">
        <v>1073</v>
      </c>
      <c r="C44" s="100" t="s">
        <v>1074</v>
      </c>
      <c r="D44" s="375">
        <v>0</v>
      </c>
      <c r="E44" s="375">
        <v>0</v>
      </c>
      <c r="G44" s="134"/>
      <c r="H44" s="134"/>
    </row>
    <row r="45" spans="1:8" ht="22.5" x14ac:dyDescent="0.25">
      <c r="A45" s="8"/>
      <c r="B45" s="149" t="s">
        <v>1075</v>
      </c>
      <c r="C45" s="299" t="s">
        <v>1076</v>
      </c>
      <c r="D45" s="375">
        <v>0</v>
      </c>
      <c r="E45" s="375">
        <v>0</v>
      </c>
      <c r="G45" s="134"/>
      <c r="H45" s="134"/>
    </row>
    <row r="46" spans="1:8" ht="22.5" x14ac:dyDescent="0.25">
      <c r="A46" s="8"/>
      <c r="B46" s="149" t="s">
        <v>1077</v>
      </c>
      <c r="C46" s="100" t="s">
        <v>1078</v>
      </c>
      <c r="D46" s="375">
        <v>0</v>
      </c>
      <c r="E46" s="375">
        <v>0</v>
      </c>
      <c r="G46" s="134"/>
      <c r="H46" s="134"/>
    </row>
    <row r="47" spans="1:8" x14ac:dyDescent="0.25">
      <c r="A47" s="8"/>
      <c r="B47" s="149" t="s">
        <v>1079</v>
      </c>
      <c r="C47" s="100" t="s">
        <v>1080</v>
      </c>
      <c r="D47" s="375">
        <v>0</v>
      </c>
      <c r="E47" s="375">
        <v>0</v>
      </c>
      <c r="G47" s="134"/>
      <c r="H47" s="134"/>
    </row>
    <row r="48" spans="1:8" ht="22.5" x14ac:dyDescent="0.25">
      <c r="A48" s="8"/>
      <c r="B48" s="149" t="s">
        <v>1081</v>
      </c>
      <c r="C48" s="100" t="s">
        <v>1082</v>
      </c>
      <c r="D48" s="375">
        <v>0</v>
      </c>
      <c r="E48" s="375">
        <v>0</v>
      </c>
      <c r="G48" s="134"/>
      <c r="H48" s="134"/>
    </row>
    <row r="49" spans="1:8" ht="22.5" x14ac:dyDescent="0.25">
      <c r="A49" s="8"/>
      <c r="B49" s="149" t="s">
        <v>1083</v>
      </c>
      <c r="C49" s="100" t="s">
        <v>1084</v>
      </c>
      <c r="D49" s="375">
        <v>0</v>
      </c>
      <c r="E49" s="375">
        <v>0</v>
      </c>
      <c r="G49" s="134"/>
      <c r="H49" s="134"/>
    </row>
    <row r="50" spans="1:8" ht="22.5" x14ac:dyDescent="0.25">
      <c r="A50" s="8"/>
      <c r="B50" s="149" t="s">
        <v>1085</v>
      </c>
      <c r="C50" s="100" t="s">
        <v>1086</v>
      </c>
      <c r="D50" s="375">
        <v>0</v>
      </c>
      <c r="E50" s="375">
        <v>0</v>
      </c>
      <c r="G50" s="134"/>
      <c r="H50" s="134"/>
    </row>
    <row r="51" spans="1:8" x14ac:dyDescent="0.25">
      <c r="A51" s="8"/>
      <c r="B51" s="437" t="s">
        <v>1087</v>
      </c>
      <c r="C51" s="300" t="s">
        <v>1088</v>
      </c>
      <c r="D51" s="375">
        <v>0</v>
      </c>
      <c r="E51" s="375">
        <v>0</v>
      </c>
      <c r="G51" s="134"/>
      <c r="H51" s="134"/>
    </row>
    <row r="52" spans="1:8" x14ac:dyDescent="0.25">
      <c r="A52" s="8"/>
      <c r="B52" s="821" t="s">
        <v>1089</v>
      </c>
      <c r="C52" s="822"/>
      <c r="D52" s="822"/>
      <c r="E52" s="823"/>
      <c r="G52" s="134"/>
      <c r="H52" s="134"/>
    </row>
    <row r="53" spans="1:8" x14ac:dyDescent="0.25">
      <c r="A53" s="8"/>
      <c r="B53" s="241">
        <v>23</v>
      </c>
      <c r="C53" s="301" t="s">
        <v>1090</v>
      </c>
      <c r="D53" s="375">
        <v>197789</v>
      </c>
      <c r="E53" s="375">
        <v>190545</v>
      </c>
      <c r="G53" s="134"/>
      <c r="H53" s="134"/>
    </row>
    <row r="54" spans="1:8" x14ac:dyDescent="0.25">
      <c r="A54" s="8"/>
      <c r="B54" s="101">
        <v>24</v>
      </c>
      <c r="C54" s="302" t="s">
        <v>219</v>
      </c>
      <c r="D54" s="375">
        <v>1630882</v>
      </c>
      <c r="E54" s="375">
        <v>1521504</v>
      </c>
      <c r="G54" s="134"/>
      <c r="H54" s="134"/>
    </row>
    <row r="55" spans="1:8" x14ac:dyDescent="0.25">
      <c r="A55" s="8"/>
      <c r="B55" s="821" t="s">
        <v>108</v>
      </c>
      <c r="C55" s="822"/>
      <c r="D55" s="822"/>
      <c r="E55" s="823"/>
      <c r="G55" s="134"/>
      <c r="H55" s="134"/>
    </row>
    <row r="56" spans="1:8" x14ac:dyDescent="0.25">
      <c r="A56" s="8"/>
      <c r="B56" s="241">
        <v>25</v>
      </c>
      <c r="C56" s="11" t="s">
        <v>108</v>
      </c>
      <c r="D56" s="627">
        <v>0.121277</v>
      </c>
      <c r="E56" s="439">
        <v>0.12523500000000001</v>
      </c>
      <c r="G56" s="134"/>
      <c r="H56" s="134"/>
    </row>
    <row r="57" spans="1:8" ht="22.5" x14ac:dyDescent="0.25">
      <c r="A57" s="8"/>
      <c r="B57" s="149" t="s">
        <v>1091</v>
      </c>
      <c r="C57" s="29" t="s">
        <v>1092</v>
      </c>
      <c r="D57" s="627">
        <v>0.121277</v>
      </c>
      <c r="E57" s="439">
        <v>0.12523500000000001</v>
      </c>
      <c r="G57" s="134"/>
      <c r="H57" s="134"/>
    </row>
    <row r="58" spans="1:8" ht="22.5" x14ac:dyDescent="0.25">
      <c r="A58" s="8"/>
      <c r="B58" s="149" t="s">
        <v>1093</v>
      </c>
      <c r="C58" s="34" t="s">
        <v>1094</v>
      </c>
      <c r="D58" s="627">
        <v>0.121277</v>
      </c>
      <c r="E58" s="439">
        <v>0.12523500000000001</v>
      </c>
      <c r="G58" s="134"/>
      <c r="H58" s="134"/>
    </row>
    <row r="59" spans="1:8" x14ac:dyDescent="0.25">
      <c r="A59" s="8"/>
      <c r="B59" s="149">
        <v>26</v>
      </c>
      <c r="C59" s="29" t="s">
        <v>1095</v>
      </c>
      <c r="D59" s="439">
        <v>0</v>
      </c>
      <c r="E59" s="439">
        <v>0</v>
      </c>
      <c r="G59" s="134"/>
      <c r="H59" s="134"/>
    </row>
    <row r="60" spans="1:8" x14ac:dyDescent="0.25">
      <c r="A60" s="8"/>
      <c r="B60" s="149" t="s">
        <v>1096</v>
      </c>
      <c r="C60" s="29" t="s">
        <v>1097</v>
      </c>
      <c r="D60" s="439">
        <v>0</v>
      </c>
      <c r="E60" s="439">
        <v>0</v>
      </c>
      <c r="G60" s="134"/>
      <c r="H60" s="134"/>
    </row>
    <row r="61" spans="1:8" x14ac:dyDescent="0.25">
      <c r="A61" s="8"/>
      <c r="B61" s="149">
        <v>27</v>
      </c>
      <c r="C61" s="29" t="s">
        <v>1098</v>
      </c>
      <c r="D61" s="439">
        <v>0</v>
      </c>
      <c r="E61" s="439">
        <v>0</v>
      </c>
      <c r="G61" s="134"/>
      <c r="H61" s="134"/>
    </row>
    <row r="62" spans="1:8" x14ac:dyDescent="0.25">
      <c r="A62" s="8"/>
      <c r="B62" s="818" t="s">
        <v>1099</v>
      </c>
      <c r="C62" s="819"/>
      <c r="D62" s="819"/>
      <c r="E62" s="820"/>
      <c r="G62" s="134"/>
      <c r="H62" s="134"/>
    </row>
    <row r="63" spans="1:8" ht="22.5" x14ac:dyDescent="0.25">
      <c r="A63" s="8"/>
      <c r="B63" s="145" t="s">
        <v>1100</v>
      </c>
      <c r="C63" s="34" t="s">
        <v>1101</v>
      </c>
      <c r="D63" s="428" t="s">
        <v>1102</v>
      </c>
      <c r="E63" s="429" t="s">
        <v>1102</v>
      </c>
      <c r="G63" s="134"/>
      <c r="H63" s="134"/>
    </row>
    <row r="64" spans="1:8" x14ac:dyDescent="0.25">
      <c r="A64" s="8"/>
      <c r="B64" s="821" t="s">
        <v>1103</v>
      </c>
      <c r="C64" s="822"/>
      <c r="D64" s="822"/>
      <c r="E64" s="823"/>
      <c r="G64" s="134"/>
      <c r="H64" s="134"/>
    </row>
    <row r="65" spans="1:5" ht="33.75" x14ac:dyDescent="0.25">
      <c r="A65" s="8"/>
      <c r="B65" s="149">
        <v>28</v>
      </c>
      <c r="C65" s="29" t="s">
        <v>1104</v>
      </c>
      <c r="D65" s="375">
        <v>0</v>
      </c>
      <c r="E65" s="375">
        <v>0</v>
      </c>
    </row>
    <row r="66" spans="1:5" ht="33.75" x14ac:dyDescent="0.25">
      <c r="A66" s="8"/>
      <c r="B66" s="149">
        <v>29</v>
      </c>
      <c r="C66" s="29" t="s">
        <v>1105</v>
      </c>
      <c r="D66" s="375">
        <v>0</v>
      </c>
      <c r="E66" s="375">
        <v>0</v>
      </c>
    </row>
    <row r="67" spans="1:5" ht="56.25" x14ac:dyDescent="0.25">
      <c r="A67" s="8"/>
      <c r="B67" s="145">
        <v>30</v>
      </c>
      <c r="C67" s="34" t="s">
        <v>1106</v>
      </c>
      <c r="D67" s="375">
        <v>1641036</v>
      </c>
      <c r="E67" s="375">
        <v>1521504</v>
      </c>
    </row>
    <row r="68" spans="1:5" ht="56.25" x14ac:dyDescent="0.25">
      <c r="A68" s="8"/>
      <c r="B68" s="145" t="s">
        <v>1107</v>
      </c>
      <c r="C68" s="34" t="s">
        <v>1108</v>
      </c>
      <c r="D68" s="375">
        <v>1641036</v>
      </c>
      <c r="E68" s="375">
        <v>1521504</v>
      </c>
    </row>
    <row r="69" spans="1:5" ht="56.25" x14ac:dyDescent="0.25">
      <c r="A69" s="8"/>
      <c r="B69" s="149">
        <v>31</v>
      </c>
      <c r="C69" s="29" t="s">
        <v>1109</v>
      </c>
      <c r="D69" s="628">
        <v>0.120527</v>
      </c>
      <c r="E69" s="628">
        <v>0.12523500000000001</v>
      </c>
    </row>
    <row r="70" spans="1:5" ht="56.25" x14ac:dyDescent="0.25">
      <c r="A70" s="8"/>
      <c r="B70" s="149" t="s">
        <v>1110</v>
      </c>
      <c r="C70" s="29" t="s">
        <v>1111</v>
      </c>
      <c r="D70" s="628">
        <v>0.120527</v>
      </c>
      <c r="E70" s="628">
        <v>0.12523500000000001</v>
      </c>
    </row>
    <row r="71" spans="1:5" x14ac:dyDescent="0.25">
      <c r="A71" s="8"/>
      <c r="B71" s="25"/>
      <c r="C71" s="8"/>
      <c r="D71" s="8"/>
      <c r="E71" s="8"/>
    </row>
    <row r="72" spans="1:5" x14ac:dyDescent="0.25">
      <c r="A72" s="8"/>
      <c r="B72" s="25"/>
      <c r="C72" s="8"/>
      <c r="D72" s="8"/>
      <c r="E72" s="8"/>
    </row>
    <row r="73" spans="1:5" x14ac:dyDescent="0.25">
      <c r="A73" s="8"/>
      <c r="B73" s="25"/>
      <c r="C73" s="8"/>
      <c r="D73" s="8"/>
      <c r="E73" s="8"/>
    </row>
    <row r="74" spans="1:5" x14ac:dyDescent="0.25">
      <c r="A74" s="8"/>
      <c r="B74" s="25"/>
      <c r="C74" s="8"/>
      <c r="D74" s="8"/>
      <c r="E74" s="8"/>
    </row>
    <row r="75" spans="1:5" x14ac:dyDescent="0.25">
      <c r="A75" s="8"/>
      <c r="B75" s="25"/>
      <c r="C75" s="8"/>
      <c r="D75" s="8"/>
      <c r="E75" s="8"/>
    </row>
    <row r="76" spans="1:5" x14ac:dyDescent="0.25">
      <c r="A76" s="8"/>
      <c r="B76" s="25"/>
      <c r="C76" s="8"/>
      <c r="D76" s="8"/>
      <c r="E76" s="8"/>
    </row>
    <row r="77" spans="1:5" x14ac:dyDescent="0.25">
      <c r="A77" s="8"/>
      <c r="B77" s="25"/>
      <c r="C77" s="8"/>
      <c r="D77" s="8"/>
      <c r="E77" s="8"/>
    </row>
    <row r="78" spans="1:5" x14ac:dyDescent="0.25">
      <c r="A78" s="8"/>
      <c r="B78" s="25"/>
      <c r="C78" s="8"/>
      <c r="D78" s="8"/>
      <c r="E78" s="8"/>
    </row>
    <row r="79" spans="1:5" x14ac:dyDescent="0.25">
      <c r="A79" s="8"/>
      <c r="B79" s="25"/>
      <c r="C79" s="8"/>
      <c r="D79" s="8"/>
      <c r="E79" s="8"/>
    </row>
    <row r="80" spans="1:5" x14ac:dyDescent="0.25">
      <c r="A80" s="8"/>
      <c r="B80" s="25"/>
      <c r="C80" s="8"/>
      <c r="D80" s="8"/>
      <c r="E80" s="8"/>
    </row>
    <row r="81" spans="1:5" x14ac:dyDescent="0.25">
      <c r="A81" s="8"/>
      <c r="B81" s="25"/>
      <c r="C81" s="8"/>
      <c r="D81" s="8"/>
      <c r="E81" s="8"/>
    </row>
    <row r="82" spans="1:5" x14ac:dyDescent="0.25">
      <c r="A82" s="8"/>
      <c r="B82" s="25"/>
      <c r="C82" s="8"/>
      <c r="D82" s="8"/>
      <c r="E82" s="8"/>
    </row>
    <row r="83" spans="1:5" x14ac:dyDescent="0.25">
      <c r="A83" s="8"/>
      <c r="B83" s="25"/>
      <c r="C83" s="8"/>
      <c r="D83" s="8"/>
      <c r="E83" s="8"/>
    </row>
    <row r="84" spans="1:5" x14ac:dyDescent="0.25">
      <c r="A84" s="8"/>
      <c r="B84" s="25"/>
      <c r="C84" s="8"/>
      <c r="D84" s="8"/>
      <c r="E84" s="8"/>
    </row>
    <row r="85" spans="1:5" x14ac:dyDescent="0.25">
      <c r="A85" s="8"/>
      <c r="B85" s="25"/>
      <c r="C85" s="8"/>
      <c r="D85" s="8"/>
      <c r="E85" s="8"/>
    </row>
    <row r="86" spans="1:5" x14ac:dyDescent="0.25">
      <c r="A86" s="8"/>
      <c r="B86" s="25"/>
      <c r="C86" s="8"/>
      <c r="D86" s="8"/>
      <c r="E86" s="8"/>
    </row>
    <row r="87" spans="1:5" x14ac:dyDescent="0.25">
      <c r="A87" s="8"/>
      <c r="B87" s="25"/>
      <c r="C87" s="8"/>
      <c r="D87" s="8"/>
      <c r="E87" s="8"/>
    </row>
    <row r="88" spans="1:5" x14ac:dyDescent="0.25">
      <c r="A88" s="8"/>
      <c r="B88" s="25"/>
      <c r="C88" s="8"/>
      <c r="D88" s="8"/>
      <c r="E88" s="8"/>
    </row>
    <row r="89" spans="1:5" x14ac:dyDescent="0.25">
      <c r="A89" s="8"/>
      <c r="B89" s="25"/>
      <c r="C89" s="8"/>
      <c r="D89" s="8"/>
      <c r="E89" s="8"/>
    </row>
    <row r="90" spans="1:5" x14ac:dyDescent="0.25">
      <c r="A90" s="8"/>
      <c r="B90" s="25"/>
      <c r="C90" s="8"/>
      <c r="D90" s="8"/>
      <c r="E90" s="8"/>
    </row>
    <row r="91" spans="1:5" x14ac:dyDescent="0.25">
      <c r="A91" s="8"/>
      <c r="B91" s="25"/>
      <c r="C91" s="8"/>
      <c r="D91" s="8"/>
      <c r="E91" s="8"/>
    </row>
    <row r="92" spans="1:5" x14ac:dyDescent="0.25">
      <c r="A92" s="8"/>
      <c r="B92" s="25"/>
      <c r="C92" s="8"/>
      <c r="D92" s="8"/>
      <c r="E92" s="8"/>
    </row>
    <row r="93" spans="1:5" x14ac:dyDescent="0.25">
      <c r="A93" s="8"/>
      <c r="B93" s="25"/>
      <c r="C93" s="8"/>
      <c r="D93" s="8"/>
      <c r="E93" s="8"/>
    </row>
    <row r="94" spans="1:5" x14ac:dyDescent="0.25">
      <c r="A94" s="8"/>
      <c r="B94" s="25"/>
      <c r="C94" s="8"/>
      <c r="D94" s="8"/>
      <c r="E94" s="8"/>
    </row>
    <row r="95" spans="1:5" x14ac:dyDescent="0.25">
      <c r="A95" s="8"/>
      <c r="B95" s="25"/>
      <c r="C95" s="8"/>
      <c r="D95" s="8"/>
      <c r="E95" s="8"/>
    </row>
    <row r="96" spans="1:5" x14ac:dyDescent="0.25">
      <c r="A96" s="8"/>
      <c r="B96" s="25"/>
      <c r="C96" s="8"/>
      <c r="D96" s="8"/>
      <c r="E96" s="8"/>
    </row>
    <row r="97" spans="1:5" x14ac:dyDescent="0.25">
      <c r="A97" s="8"/>
      <c r="B97" s="25"/>
      <c r="C97" s="8"/>
      <c r="D97" s="8"/>
      <c r="E97" s="8"/>
    </row>
    <row r="98" spans="1:5" x14ac:dyDescent="0.25">
      <c r="A98" s="8"/>
      <c r="B98" s="25"/>
      <c r="C98" s="8"/>
      <c r="D98" s="8"/>
      <c r="E98" s="8"/>
    </row>
    <row r="99" spans="1:5" x14ac:dyDescent="0.25">
      <c r="A99" s="8"/>
      <c r="B99" s="25"/>
      <c r="C99" s="8"/>
      <c r="D99" s="8"/>
      <c r="E99" s="8"/>
    </row>
  </sheetData>
  <mergeCells count="11">
    <mergeCell ref="B62:E62"/>
    <mergeCell ref="B64:E64"/>
    <mergeCell ref="B5:C6"/>
    <mergeCell ref="D4:E4"/>
    <mergeCell ref="B7:E7"/>
    <mergeCell ref="B15:E15"/>
    <mergeCell ref="B27:E27"/>
    <mergeCell ref="B35:E35"/>
    <mergeCell ref="B40:E40"/>
    <mergeCell ref="B52:E52"/>
    <mergeCell ref="B55:E55"/>
  </mergeCells>
  <hyperlinks>
    <hyperlink ref="F2" location="Index!A1" display="Back to index" xr:uid="{CA0263A9-B5FE-4460-9919-F8553FB0480F}"/>
  </hyperlinks>
  <pageMargins left="0.7" right="0.7" top="0.75" bottom="0.75" header="0.3" footer="0.3"/>
  <pageSetup paperSize="9" orientation="portrait"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62FCD-B784-4539-A28A-E7A12F2D20CC}">
  <sheetPr codeName="Sheet55"/>
  <dimension ref="B2:E20"/>
  <sheetViews>
    <sheetView showGridLines="0" workbookViewId="0">
      <selection activeCell="I28" sqref="I28"/>
    </sheetView>
  </sheetViews>
  <sheetFormatPr defaultColWidth="8.7109375" defaultRowHeight="11.25" x14ac:dyDescent="0.2"/>
  <cols>
    <col min="1" max="1" width="8.7109375" style="8"/>
    <col min="2" max="2" width="8.28515625" style="247" customWidth="1"/>
    <col min="3" max="3" width="83.7109375" style="8" customWidth="1"/>
    <col min="4" max="4" width="14" style="8" customWidth="1"/>
    <col min="5" max="16384" width="8.7109375" style="8"/>
  </cols>
  <sheetData>
    <row r="2" spans="2:5" ht="34.9" customHeight="1" x14ac:dyDescent="0.2">
      <c r="B2" s="835" t="s">
        <v>1112</v>
      </c>
      <c r="C2" s="835"/>
      <c r="D2" s="835"/>
      <c r="E2" s="7" t="s">
        <v>148</v>
      </c>
    </row>
    <row r="4" spans="2:5" x14ac:dyDescent="0.2">
      <c r="B4" s="440"/>
      <c r="C4" s="303"/>
      <c r="D4" s="13" t="s">
        <v>151</v>
      </c>
    </row>
    <row r="5" spans="2:5" ht="48" customHeight="1" x14ac:dyDescent="0.2">
      <c r="B5" s="441"/>
      <c r="C5" s="426"/>
      <c r="D5" s="427" t="s">
        <v>1028</v>
      </c>
    </row>
    <row r="6" spans="2:5" ht="15.75" customHeight="1" x14ac:dyDescent="0.2">
      <c r="B6" s="442" t="s">
        <v>1113</v>
      </c>
      <c r="C6" s="304" t="s">
        <v>1114</v>
      </c>
      <c r="D6" s="349">
        <v>1545133</v>
      </c>
    </row>
    <row r="7" spans="2:5" ht="15.75" customHeight="1" x14ac:dyDescent="0.2">
      <c r="B7" s="290" t="s">
        <v>1115</v>
      </c>
      <c r="C7" s="305" t="s">
        <v>1116</v>
      </c>
      <c r="D7" s="350">
        <v>142555</v>
      </c>
    </row>
    <row r="8" spans="2:5" ht="15.75" customHeight="1" x14ac:dyDescent="0.2">
      <c r="B8" s="290" t="s">
        <v>1117</v>
      </c>
      <c r="C8" s="305" t="s">
        <v>1118</v>
      </c>
      <c r="D8" s="349">
        <v>1402578</v>
      </c>
    </row>
    <row r="9" spans="2:5" ht="15.75" customHeight="1" x14ac:dyDescent="0.2">
      <c r="B9" s="290" t="s">
        <v>1119</v>
      </c>
      <c r="C9" s="305" t="s">
        <v>864</v>
      </c>
      <c r="D9" s="350">
        <v>0</v>
      </c>
    </row>
    <row r="10" spans="2:5" ht="15.75" customHeight="1" x14ac:dyDescent="0.2">
      <c r="B10" s="290" t="s">
        <v>1120</v>
      </c>
      <c r="C10" s="305" t="s">
        <v>1121</v>
      </c>
      <c r="D10" s="350">
        <v>94613</v>
      </c>
    </row>
    <row r="11" spans="2:5" ht="15.75" customHeight="1" x14ac:dyDescent="0.2">
      <c r="B11" s="290" t="s">
        <v>1122</v>
      </c>
      <c r="C11" s="305" t="s">
        <v>1123</v>
      </c>
      <c r="D11" s="350">
        <v>10924</v>
      </c>
    </row>
    <row r="12" spans="2:5" ht="15.75" customHeight="1" x14ac:dyDescent="0.2">
      <c r="B12" s="290" t="s">
        <v>247</v>
      </c>
      <c r="C12" s="305" t="s">
        <v>858</v>
      </c>
      <c r="D12" s="350">
        <v>112301</v>
      </c>
    </row>
    <row r="13" spans="2:5" ht="15.75" customHeight="1" x14ac:dyDescent="0.2">
      <c r="B13" s="290" t="s">
        <v>248</v>
      </c>
      <c r="C13" s="305" t="s">
        <v>1124</v>
      </c>
      <c r="D13" s="350">
        <v>501401</v>
      </c>
    </row>
    <row r="14" spans="2:5" ht="15.75" customHeight="1" x14ac:dyDescent="0.2">
      <c r="B14" s="290" t="s">
        <v>249</v>
      </c>
      <c r="C14" s="305" t="s">
        <v>1125</v>
      </c>
      <c r="D14" s="350">
        <v>145032</v>
      </c>
    </row>
    <row r="15" spans="2:5" ht="15.75" customHeight="1" x14ac:dyDescent="0.2">
      <c r="B15" s="290" t="s">
        <v>250</v>
      </c>
      <c r="C15" s="305" t="s">
        <v>1126</v>
      </c>
      <c r="D15" s="350">
        <v>499799</v>
      </c>
    </row>
    <row r="16" spans="2:5" ht="15.75" customHeight="1" x14ac:dyDescent="0.2">
      <c r="B16" s="290" t="s">
        <v>1127</v>
      </c>
      <c r="C16" s="305" t="s">
        <v>862</v>
      </c>
      <c r="D16" s="350">
        <v>17307</v>
      </c>
    </row>
    <row r="17" spans="2:4" ht="15.75" customHeight="1" x14ac:dyDescent="0.2">
      <c r="B17" s="290" t="s">
        <v>1128</v>
      </c>
      <c r="C17" s="305" t="s">
        <v>1129</v>
      </c>
      <c r="D17" s="350">
        <v>21201</v>
      </c>
    </row>
    <row r="18" spans="2:4" ht="15.75" customHeight="1" x14ac:dyDescent="0.2"/>
    <row r="19" spans="2:4" ht="15.75" customHeight="1" x14ac:dyDescent="0.2"/>
    <row r="20" spans="2:4" ht="15.75" customHeight="1" x14ac:dyDescent="0.2"/>
  </sheetData>
  <mergeCells count="1">
    <mergeCell ref="B2:D2"/>
  </mergeCells>
  <hyperlinks>
    <hyperlink ref="E2" location="Index!A1" display="Back to index" xr:uid="{F23B29B2-F496-4898-82C1-BD1607D20153}"/>
  </hyperlinks>
  <pageMargins left="0.7" right="0.7" top="0.75" bottom="0.75" header="0.3" footer="0.3"/>
  <pageSetup paperSize="9" orientation="portrait"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030BA-8DCF-4E71-BC60-014608E5A944}">
  <sheetPr codeName="Sheet56"/>
  <dimension ref="A1:E10"/>
  <sheetViews>
    <sheetView showGridLines="0" workbookViewId="0">
      <selection activeCell="I30" sqref="I30"/>
    </sheetView>
  </sheetViews>
  <sheetFormatPr defaultRowHeight="15" x14ac:dyDescent="0.25"/>
  <cols>
    <col min="2" max="2" width="7.7109375" customWidth="1"/>
    <col min="3" max="3" width="72.42578125" customWidth="1"/>
    <col min="4" max="4" width="26.42578125" customWidth="1"/>
  </cols>
  <sheetData>
    <row r="1" spans="1:5" x14ac:dyDescent="0.25">
      <c r="A1" s="8"/>
      <c r="B1" s="8"/>
      <c r="C1" s="8"/>
      <c r="D1" s="8"/>
      <c r="E1" s="8"/>
    </row>
    <row r="2" spans="1:5" x14ac:dyDescent="0.25">
      <c r="A2" s="8"/>
      <c r="B2" s="248" t="s">
        <v>1130</v>
      </c>
      <c r="C2" s="249"/>
      <c r="D2" s="249"/>
      <c r="E2" s="7" t="s">
        <v>148</v>
      </c>
    </row>
    <row r="3" spans="1:5" x14ac:dyDescent="0.25">
      <c r="A3" s="8"/>
      <c r="B3" s="8"/>
      <c r="C3" s="8"/>
      <c r="D3" s="8"/>
      <c r="E3" s="8"/>
    </row>
    <row r="4" spans="1:5" ht="26.65" customHeight="1" x14ac:dyDescent="0.25">
      <c r="A4" s="8"/>
      <c r="B4" s="146" t="s">
        <v>253</v>
      </c>
      <c r="C4" s="507" t="s">
        <v>1131</v>
      </c>
      <c r="D4" s="11" t="s">
        <v>639</v>
      </c>
      <c r="E4" s="8"/>
    </row>
    <row r="5" spans="1:5" ht="30" customHeight="1" x14ac:dyDescent="0.25">
      <c r="A5" s="8"/>
      <c r="B5" s="146" t="s">
        <v>257</v>
      </c>
      <c r="C5" s="508" t="s">
        <v>1132</v>
      </c>
      <c r="D5" s="239" t="s">
        <v>1133</v>
      </c>
      <c r="E5" s="8"/>
    </row>
    <row r="6" spans="1:5" x14ac:dyDescent="0.25">
      <c r="A6" s="8"/>
      <c r="B6" s="8"/>
      <c r="C6" s="8"/>
      <c r="D6" s="8"/>
      <c r="E6" s="8"/>
    </row>
    <row r="7" spans="1:5" x14ac:dyDescent="0.25">
      <c r="A7" s="8"/>
      <c r="B7" s="8"/>
      <c r="C7" s="8"/>
      <c r="D7" s="8"/>
      <c r="E7" s="8"/>
    </row>
    <row r="8" spans="1:5" x14ac:dyDescent="0.25">
      <c r="A8" s="8"/>
      <c r="B8" s="8"/>
      <c r="C8" s="8"/>
      <c r="D8" s="8"/>
      <c r="E8" s="8"/>
    </row>
    <row r="9" spans="1:5" x14ac:dyDescent="0.25">
      <c r="A9" s="8"/>
      <c r="B9" s="8"/>
      <c r="C9" s="8"/>
      <c r="D9" s="8"/>
      <c r="E9" s="8"/>
    </row>
    <row r="10" spans="1:5" x14ac:dyDescent="0.25">
      <c r="A10" s="8"/>
      <c r="B10" s="8"/>
      <c r="C10" s="8"/>
      <c r="D10" s="8"/>
      <c r="E10" s="8"/>
    </row>
  </sheetData>
  <hyperlinks>
    <hyperlink ref="E2" location="Index!A1" display="Back to index" xr:uid="{6B9C89FE-F65E-4CEB-8709-ACEFA122999A}"/>
  </hyperlink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99B9C-6AC2-4344-A79A-170E5968E376}">
  <sheetPr codeName="Sheet35">
    <pageSetUpPr fitToPage="1"/>
  </sheetPr>
  <dimension ref="B1:AH59"/>
  <sheetViews>
    <sheetView showGridLines="0" topLeftCell="B2" zoomScaleNormal="100" workbookViewId="0">
      <selection activeCell="B2" sqref="B2"/>
    </sheetView>
  </sheetViews>
  <sheetFormatPr defaultColWidth="8" defaultRowHeight="11.25" x14ac:dyDescent="0.2"/>
  <cols>
    <col min="1" max="1" width="8" style="26"/>
    <col min="2" max="2" width="16.28515625" style="26" customWidth="1"/>
    <col min="3" max="3" width="34.5703125" style="26" customWidth="1"/>
    <col min="4" max="4" width="16.28515625" style="26" bestFit="1" customWidth="1"/>
    <col min="5" max="7" width="13.7109375" style="26" bestFit="1" customWidth="1"/>
    <col min="8" max="8" width="15.28515625" style="26" customWidth="1"/>
    <col min="9" max="10" width="15.28515625" style="26" bestFit="1" customWidth="1"/>
    <col min="11" max="11" width="16.28515625" style="26" bestFit="1" customWidth="1"/>
    <col min="12" max="12" width="3.7109375" style="45" customWidth="1"/>
    <col min="13" max="13" width="15.7109375" style="26" customWidth="1"/>
    <col min="14" max="14" width="34.5703125" style="26" customWidth="1"/>
    <col min="15" max="15" width="16.28515625" style="26" bestFit="1" customWidth="1"/>
    <col min="16" max="18" width="13.7109375" style="26" bestFit="1" customWidth="1"/>
    <col min="19" max="19" width="15.28515625" style="26" customWidth="1"/>
    <col min="20" max="22" width="15.28515625" style="26" bestFit="1" customWidth="1"/>
    <col min="23" max="23" width="4.5703125" style="45" customWidth="1"/>
    <col min="24" max="24" width="15.7109375" style="26" customWidth="1"/>
    <col min="25" max="25" width="34.5703125" style="26" customWidth="1"/>
    <col min="26" max="26" width="16.28515625" style="26" bestFit="1" customWidth="1"/>
    <col min="27" max="29" width="13.7109375" style="26" bestFit="1" customWidth="1"/>
    <col min="30" max="30" width="15.28515625" style="26" customWidth="1"/>
    <col min="31" max="33" width="15.28515625" style="26" bestFit="1" customWidth="1"/>
    <col min="34" max="34" width="1.42578125" style="45" customWidth="1"/>
    <col min="35" max="43" width="8" style="26" bestFit="1" customWidth="1"/>
    <col min="44" max="16384" width="8" style="26"/>
  </cols>
  <sheetData>
    <row r="1" spans="2:34" x14ac:dyDescent="0.2">
      <c r="B1" s="47"/>
      <c r="C1" s="8"/>
      <c r="D1" s="8"/>
      <c r="E1" s="8"/>
      <c r="F1" s="8"/>
      <c r="G1" s="8"/>
      <c r="H1" s="8"/>
      <c r="I1" s="8"/>
      <c r="J1" s="8"/>
      <c r="K1" s="8"/>
      <c r="M1" s="8"/>
      <c r="N1" s="8"/>
      <c r="O1" s="8"/>
      <c r="P1" s="8"/>
      <c r="Q1" s="8"/>
      <c r="R1" s="8"/>
      <c r="S1" s="8"/>
      <c r="T1" s="8"/>
      <c r="U1" s="8"/>
      <c r="V1" s="8"/>
      <c r="W1" s="48"/>
      <c r="X1" s="8"/>
      <c r="Y1" s="8"/>
      <c r="Z1" s="8"/>
      <c r="AA1" s="8"/>
      <c r="AB1" s="8"/>
      <c r="AC1" s="8"/>
      <c r="AD1" s="8"/>
      <c r="AE1" s="8"/>
      <c r="AF1" s="8"/>
      <c r="AG1" s="8"/>
      <c r="AH1" s="48"/>
    </row>
    <row r="2" spans="2:34" ht="12.75" x14ac:dyDescent="0.2">
      <c r="B2" s="245" t="s">
        <v>1134</v>
      </c>
      <c r="C2" s="249"/>
      <c r="D2" s="249"/>
      <c r="E2" s="249"/>
      <c r="F2" s="249"/>
      <c r="G2" s="249"/>
      <c r="H2" s="249"/>
      <c r="I2" s="249"/>
      <c r="J2" s="249"/>
      <c r="K2" s="249"/>
      <c r="M2" s="245" t="s">
        <v>1134</v>
      </c>
      <c r="N2" s="249"/>
      <c r="O2" s="249"/>
      <c r="P2" s="249"/>
      <c r="Q2" s="249"/>
      <c r="R2" s="249"/>
      <c r="S2" s="249"/>
      <c r="T2" s="249"/>
      <c r="U2" s="249"/>
      <c r="V2" s="249"/>
      <c r="W2" s="48"/>
      <c r="X2" s="245" t="s">
        <v>1134</v>
      </c>
      <c r="Y2" s="249"/>
      <c r="Z2" s="249"/>
      <c r="AA2" s="249"/>
      <c r="AB2" s="249"/>
      <c r="AC2" s="249"/>
      <c r="AD2" s="249"/>
      <c r="AE2" s="249"/>
      <c r="AF2" s="249"/>
      <c r="AG2" s="249"/>
      <c r="AH2" s="48"/>
    </row>
    <row r="3" spans="2:34" ht="12.75" customHeight="1" x14ac:dyDescent="0.2">
      <c r="B3" s="36"/>
      <c r="C3" s="36"/>
      <c r="D3" s="36"/>
      <c r="E3" s="36"/>
      <c r="F3" s="36"/>
      <c r="G3" s="36"/>
      <c r="H3" s="36"/>
      <c r="I3" s="36"/>
      <c r="J3" s="36"/>
      <c r="K3" s="36"/>
      <c r="L3" s="36"/>
      <c r="M3" s="36"/>
      <c r="N3" s="36"/>
      <c r="O3" s="36"/>
      <c r="P3" s="36"/>
      <c r="Q3" s="36"/>
      <c r="R3" s="36"/>
      <c r="S3" s="36"/>
      <c r="T3" s="36"/>
      <c r="U3" s="36"/>
      <c r="V3" s="36"/>
      <c r="W3" s="121"/>
      <c r="X3" s="36"/>
      <c r="Y3" s="36"/>
      <c r="Z3" s="36"/>
      <c r="AA3" s="36"/>
      <c r="AB3" s="36"/>
      <c r="AC3" s="36"/>
      <c r="AD3" s="36"/>
      <c r="AE3" s="36"/>
      <c r="AF3" s="36"/>
      <c r="AG3" s="36"/>
      <c r="AH3" s="121"/>
    </row>
    <row r="4" spans="2:34" ht="15.75" customHeight="1" x14ac:dyDescent="0.2">
      <c r="B4" s="37"/>
      <c r="C4" s="38"/>
      <c r="D4" s="38"/>
      <c r="E4" s="38"/>
      <c r="F4" s="38"/>
      <c r="G4" s="38"/>
      <c r="H4" s="38"/>
      <c r="I4" s="38"/>
      <c r="J4" s="38"/>
      <c r="K4" s="38"/>
      <c r="M4" s="10"/>
      <c r="N4" s="10"/>
      <c r="O4" s="10"/>
      <c r="P4" s="10"/>
      <c r="Q4" s="10"/>
      <c r="R4" s="10"/>
      <c r="S4" s="10"/>
      <c r="T4" s="10"/>
      <c r="U4" s="10"/>
      <c r="V4" s="10"/>
      <c r="W4" s="122"/>
      <c r="X4" s="10"/>
      <c r="Y4" s="10"/>
      <c r="Z4" s="10"/>
      <c r="AA4" s="10"/>
      <c r="AB4" s="10"/>
      <c r="AC4" s="10"/>
      <c r="AD4" s="10"/>
      <c r="AE4" s="10"/>
      <c r="AF4" s="10"/>
      <c r="AG4" s="10"/>
      <c r="AH4" s="122"/>
    </row>
    <row r="5" spans="2:34" ht="15" customHeight="1" x14ac:dyDescent="0.2">
      <c r="B5" s="841" t="s">
        <v>1135</v>
      </c>
      <c r="C5" s="842"/>
      <c r="D5" s="843" t="s">
        <v>1136</v>
      </c>
      <c r="E5" s="844"/>
      <c r="F5" s="844"/>
      <c r="G5" s="845"/>
      <c r="H5" s="843" t="s">
        <v>1137</v>
      </c>
      <c r="I5" s="844"/>
      <c r="J5" s="844"/>
      <c r="K5" s="845"/>
      <c r="L5" s="48"/>
      <c r="M5" s="840" t="s">
        <v>1135</v>
      </c>
      <c r="N5" s="840"/>
      <c r="O5" s="839" t="s">
        <v>1136</v>
      </c>
      <c r="P5" s="839"/>
      <c r="Q5" s="839"/>
      <c r="R5" s="839"/>
      <c r="S5" s="839" t="s">
        <v>1137</v>
      </c>
      <c r="T5" s="839"/>
      <c r="U5" s="839"/>
      <c r="V5" s="839"/>
      <c r="W5" s="123"/>
      <c r="X5" s="840" t="s">
        <v>1135</v>
      </c>
      <c r="Y5" s="840"/>
      <c r="Z5" s="839" t="s">
        <v>1136</v>
      </c>
      <c r="AA5" s="839"/>
      <c r="AB5" s="839"/>
      <c r="AC5" s="839"/>
      <c r="AD5" s="839" t="s">
        <v>1137</v>
      </c>
      <c r="AE5" s="839"/>
      <c r="AF5" s="839"/>
      <c r="AG5" s="839"/>
      <c r="AH5" s="123"/>
    </row>
    <row r="6" spans="2:34" ht="15" customHeight="1" x14ac:dyDescent="0.2">
      <c r="B6" s="841" t="s">
        <v>1138</v>
      </c>
      <c r="C6" s="842"/>
      <c r="D6" s="846"/>
      <c r="E6" s="847"/>
      <c r="F6" s="847"/>
      <c r="G6" s="848"/>
      <c r="H6" s="846"/>
      <c r="I6" s="847"/>
      <c r="J6" s="847"/>
      <c r="K6" s="848"/>
      <c r="L6" s="48"/>
      <c r="M6" s="840" t="s">
        <v>1139</v>
      </c>
      <c r="N6" s="840"/>
      <c r="O6" s="839"/>
      <c r="P6" s="839"/>
      <c r="Q6" s="839"/>
      <c r="R6" s="839"/>
      <c r="S6" s="839"/>
      <c r="T6" s="839"/>
      <c r="U6" s="839"/>
      <c r="V6" s="839"/>
      <c r="W6" s="123"/>
      <c r="X6" s="840" t="s">
        <v>1140</v>
      </c>
      <c r="Y6" s="840"/>
      <c r="Z6" s="839"/>
      <c r="AA6" s="839"/>
      <c r="AB6" s="839"/>
      <c r="AC6" s="839"/>
      <c r="AD6" s="839"/>
      <c r="AE6" s="839"/>
      <c r="AF6" s="839"/>
      <c r="AG6" s="839"/>
      <c r="AH6" s="123"/>
    </row>
    <row r="7" spans="2:34" ht="15" customHeight="1" x14ac:dyDescent="0.2">
      <c r="B7" s="841" t="s">
        <v>1141</v>
      </c>
      <c r="C7" s="842"/>
      <c r="D7" s="443">
        <v>44926</v>
      </c>
      <c r="E7" s="443">
        <v>44834</v>
      </c>
      <c r="F7" s="443">
        <v>44742</v>
      </c>
      <c r="G7" s="443">
        <v>44651</v>
      </c>
      <c r="H7" s="443">
        <v>44926</v>
      </c>
      <c r="I7" s="443">
        <v>44834</v>
      </c>
      <c r="J7" s="443">
        <v>44742</v>
      </c>
      <c r="K7" s="443">
        <v>44651</v>
      </c>
      <c r="L7" s="48"/>
      <c r="M7" s="840" t="s">
        <v>1141</v>
      </c>
      <c r="N7" s="840"/>
      <c r="O7" s="443">
        <v>44926</v>
      </c>
      <c r="P7" s="443">
        <v>44834</v>
      </c>
      <c r="Q7" s="443">
        <v>44742</v>
      </c>
      <c r="R7" s="443">
        <v>44651</v>
      </c>
      <c r="S7" s="443">
        <v>44926</v>
      </c>
      <c r="T7" s="443">
        <v>44834</v>
      </c>
      <c r="U7" s="443">
        <v>44742</v>
      </c>
      <c r="V7" s="443">
        <v>44651</v>
      </c>
      <c r="W7" s="124"/>
      <c r="X7" s="840" t="s">
        <v>1141</v>
      </c>
      <c r="Y7" s="840"/>
      <c r="Z7" s="443">
        <v>44926</v>
      </c>
      <c r="AA7" s="443">
        <v>44834</v>
      </c>
      <c r="AB7" s="443">
        <v>44742</v>
      </c>
      <c r="AC7" s="443">
        <v>44651</v>
      </c>
      <c r="AD7" s="443">
        <v>44926</v>
      </c>
      <c r="AE7" s="443">
        <v>44834</v>
      </c>
      <c r="AF7" s="443">
        <v>44742</v>
      </c>
      <c r="AG7" s="443">
        <v>44651</v>
      </c>
      <c r="AH7" s="124"/>
    </row>
    <row r="8" spans="2:34" ht="23.25" customHeight="1" x14ac:dyDescent="0.2">
      <c r="B8" s="841" t="s">
        <v>1142</v>
      </c>
      <c r="C8" s="842"/>
      <c r="D8" s="35">
        <v>12</v>
      </c>
      <c r="E8" s="35">
        <v>12</v>
      </c>
      <c r="F8" s="35">
        <v>12</v>
      </c>
      <c r="G8" s="35">
        <v>12</v>
      </c>
      <c r="H8" s="35">
        <v>12</v>
      </c>
      <c r="I8" s="35">
        <v>12</v>
      </c>
      <c r="J8" s="35">
        <v>12</v>
      </c>
      <c r="K8" s="35">
        <v>12</v>
      </c>
      <c r="L8" s="48"/>
      <c r="M8" s="840" t="s">
        <v>1142</v>
      </c>
      <c r="N8" s="840"/>
      <c r="O8" s="35">
        <v>12</v>
      </c>
      <c r="P8" s="35">
        <v>12</v>
      </c>
      <c r="Q8" s="35">
        <v>12</v>
      </c>
      <c r="R8" s="35">
        <v>12</v>
      </c>
      <c r="S8" s="35">
        <v>12</v>
      </c>
      <c r="T8" s="35">
        <v>12</v>
      </c>
      <c r="U8" s="35">
        <v>12</v>
      </c>
      <c r="V8" s="35">
        <v>12</v>
      </c>
      <c r="W8" s="37"/>
      <c r="X8" s="840" t="s">
        <v>1142</v>
      </c>
      <c r="Y8" s="840"/>
      <c r="Z8" s="35">
        <v>12</v>
      </c>
      <c r="AA8" s="35">
        <v>12</v>
      </c>
      <c r="AB8" s="35">
        <v>12</v>
      </c>
      <c r="AC8" s="35">
        <v>12</v>
      </c>
      <c r="AD8" s="35">
        <v>12</v>
      </c>
      <c r="AE8" s="35">
        <v>12</v>
      </c>
      <c r="AF8" s="35">
        <v>12</v>
      </c>
      <c r="AG8" s="35">
        <v>12</v>
      </c>
      <c r="AH8" s="37"/>
    </row>
    <row r="9" spans="2:34" ht="15" customHeight="1" x14ac:dyDescent="0.2">
      <c r="B9" s="39" t="s">
        <v>1143</v>
      </c>
      <c r="C9" s="39"/>
      <c r="D9" s="39"/>
      <c r="E9" s="39"/>
      <c r="F9" s="39"/>
      <c r="G9" s="39"/>
      <c r="H9" s="39"/>
      <c r="I9" s="39"/>
      <c r="J9" s="39"/>
      <c r="K9" s="39"/>
      <c r="L9" s="48"/>
      <c r="M9" s="837" t="s">
        <v>1143</v>
      </c>
      <c r="N9" s="837"/>
      <c r="O9" s="837"/>
      <c r="P9" s="837"/>
      <c r="Q9" s="837"/>
      <c r="R9" s="837"/>
      <c r="S9" s="837"/>
      <c r="T9" s="837"/>
      <c r="U9" s="837"/>
      <c r="V9" s="837"/>
      <c r="W9" s="125"/>
      <c r="X9" s="837" t="s">
        <v>1143</v>
      </c>
      <c r="Y9" s="837"/>
      <c r="Z9" s="837"/>
      <c r="AA9" s="837"/>
      <c r="AB9" s="837"/>
      <c r="AC9" s="837"/>
      <c r="AD9" s="837"/>
      <c r="AE9" s="837"/>
      <c r="AF9" s="837"/>
      <c r="AG9" s="837"/>
      <c r="AH9" s="125"/>
    </row>
    <row r="10" spans="2:34" ht="21.75" customHeight="1" x14ac:dyDescent="0.2">
      <c r="B10" s="49">
        <v>1</v>
      </c>
      <c r="C10" s="50" t="s">
        <v>1144</v>
      </c>
      <c r="D10" s="849"/>
      <c r="E10" s="850"/>
      <c r="F10" s="850"/>
      <c r="G10" s="851"/>
      <c r="H10" s="61">
        <v>183873</v>
      </c>
      <c r="I10" s="61">
        <v>182157</v>
      </c>
      <c r="J10" s="61">
        <v>195024</v>
      </c>
      <c r="K10" s="61">
        <v>201140</v>
      </c>
      <c r="L10" s="48"/>
      <c r="M10" s="49">
        <v>1</v>
      </c>
      <c r="N10" s="50" t="s">
        <v>1144</v>
      </c>
      <c r="O10" s="836"/>
      <c r="P10" s="836"/>
      <c r="Q10" s="836"/>
      <c r="R10" s="836"/>
      <c r="S10" s="61">
        <v>33875</v>
      </c>
      <c r="T10" s="61">
        <v>27881</v>
      </c>
      <c r="U10" s="61">
        <v>27542</v>
      </c>
      <c r="V10" s="61">
        <v>28397</v>
      </c>
      <c r="W10" s="126"/>
      <c r="X10" s="49">
        <v>1</v>
      </c>
      <c r="Y10" s="50" t="s">
        <v>1144</v>
      </c>
      <c r="Z10" s="836"/>
      <c r="AA10" s="836"/>
      <c r="AB10" s="836"/>
      <c r="AC10" s="836"/>
      <c r="AD10" s="61">
        <v>149999</v>
      </c>
      <c r="AE10" s="61">
        <v>154277</v>
      </c>
      <c r="AF10" s="61">
        <v>164795</v>
      </c>
      <c r="AG10" s="61">
        <v>174883</v>
      </c>
      <c r="AH10" s="126"/>
    </row>
    <row r="11" spans="2:34" ht="15" customHeight="1" x14ac:dyDescent="0.2">
      <c r="B11" s="39" t="s">
        <v>1145</v>
      </c>
      <c r="C11" s="39"/>
      <c r="D11" s="39"/>
      <c r="E11" s="39"/>
      <c r="F11" s="39"/>
      <c r="G11" s="39"/>
      <c r="H11" s="39"/>
      <c r="I11" s="39"/>
      <c r="J11" s="39"/>
      <c r="K11" s="39"/>
      <c r="L11" s="48"/>
      <c r="M11" s="837" t="s">
        <v>1145</v>
      </c>
      <c r="N11" s="837"/>
      <c r="O11" s="837"/>
      <c r="P11" s="837"/>
      <c r="Q11" s="837"/>
      <c r="R11" s="837"/>
      <c r="S11" s="837"/>
      <c r="T11" s="837"/>
      <c r="U11" s="837"/>
      <c r="V11" s="837"/>
      <c r="W11" s="125"/>
      <c r="X11" s="837" t="s">
        <v>1145</v>
      </c>
      <c r="Y11" s="837"/>
      <c r="Z11" s="837"/>
      <c r="AA11" s="837"/>
      <c r="AB11" s="837"/>
      <c r="AC11" s="837"/>
      <c r="AD11" s="837"/>
      <c r="AE11" s="837"/>
      <c r="AF11" s="837"/>
      <c r="AG11" s="837"/>
      <c r="AH11" s="125"/>
    </row>
    <row r="12" spans="2:34" ht="22.5" x14ac:dyDescent="0.2">
      <c r="B12" s="49">
        <v>2</v>
      </c>
      <c r="C12" s="50" t="s">
        <v>1146</v>
      </c>
      <c r="D12" s="61">
        <v>401698</v>
      </c>
      <c r="E12" s="61">
        <v>399349</v>
      </c>
      <c r="F12" s="61">
        <v>394801</v>
      </c>
      <c r="G12" s="61">
        <v>389639</v>
      </c>
      <c r="H12" s="61">
        <v>31829</v>
      </c>
      <c r="I12" s="61">
        <v>31534</v>
      </c>
      <c r="J12" s="61">
        <v>30862</v>
      </c>
      <c r="K12" s="61">
        <v>30303</v>
      </c>
      <c r="L12" s="48"/>
      <c r="M12" s="49">
        <v>2</v>
      </c>
      <c r="N12" s="50" t="s">
        <v>1146</v>
      </c>
      <c r="O12" s="61">
        <v>24627</v>
      </c>
      <c r="P12" s="61">
        <v>24745</v>
      </c>
      <c r="Q12" s="61">
        <v>25094</v>
      </c>
      <c r="R12" s="61">
        <v>25222</v>
      </c>
      <c r="S12" s="61">
        <v>2399</v>
      </c>
      <c r="T12" s="61">
        <v>2412</v>
      </c>
      <c r="U12" s="61">
        <v>2455</v>
      </c>
      <c r="V12" s="61">
        <v>2459</v>
      </c>
      <c r="W12" s="126"/>
      <c r="X12" s="49">
        <v>2</v>
      </c>
      <c r="Y12" s="50" t="s">
        <v>1146</v>
      </c>
      <c r="Z12" s="61">
        <v>377070</v>
      </c>
      <c r="AA12" s="61">
        <v>374604</v>
      </c>
      <c r="AB12" s="61">
        <v>370581</v>
      </c>
      <c r="AC12" s="61">
        <v>365419</v>
      </c>
      <c r="AD12" s="61">
        <v>29431</v>
      </c>
      <c r="AE12" s="61">
        <v>29121</v>
      </c>
      <c r="AF12" s="61">
        <v>28451</v>
      </c>
      <c r="AG12" s="61">
        <v>27877</v>
      </c>
      <c r="AH12" s="126"/>
    </row>
    <row r="13" spans="2:34" ht="15" customHeight="1" x14ac:dyDescent="0.2">
      <c r="B13" s="146">
        <v>3</v>
      </c>
      <c r="C13" s="40" t="s">
        <v>1147</v>
      </c>
      <c r="D13" s="57">
        <v>256085</v>
      </c>
      <c r="E13" s="57">
        <v>256014</v>
      </c>
      <c r="F13" s="57">
        <v>256106</v>
      </c>
      <c r="G13" s="57">
        <v>255458</v>
      </c>
      <c r="H13" s="57">
        <v>12804</v>
      </c>
      <c r="I13" s="57">
        <v>12801</v>
      </c>
      <c r="J13" s="57">
        <v>12805</v>
      </c>
      <c r="K13" s="57">
        <v>12773</v>
      </c>
      <c r="L13" s="48"/>
      <c r="M13" s="146">
        <v>3</v>
      </c>
      <c r="N13" s="40" t="s">
        <v>1147</v>
      </c>
      <c r="O13" s="57">
        <v>10556</v>
      </c>
      <c r="P13" s="57">
        <v>10612</v>
      </c>
      <c r="Q13" s="57">
        <v>10713</v>
      </c>
      <c r="R13" s="57">
        <v>10824</v>
      </c>
      <c r="S13" s="57">
        <v>528</v>
      </c>
      <c r="T13" s="57">
        <v>531</v>
      </c>
      <c r="U13" s="57">
        <v>536</v>
      </c>
      <c r="V13" s="57">
        <v>541</v>
      </c>
      <c r="W13" s="126"/>
      <c r="X13" s="146">
        <v>3</v>
      </c>
      <c r="Y13" s="40" t="s">
        <v>1147</v>
      </c>
      <c r="Z13" s="57">
        <v>245529</v>
      </c>
      <c r="AA13" s="57">
        <v>245402</v>
      </c>
      <c r="AB13" s="57">
        <v>245942</v>
      </c>
      <c r="AC13" s="57">
        <v>245732</v>
      </c>
      <c r="AD13" s="57">
        <v>12276</v>
      </c>
      <c r="AE13" s="57">
        <v>12270</v>
      </c>
      <c r="AF13" s="57">
        <v>12297</v>
      </c>
      <c r="AG13" s="57">
        <v>12287</v>
      </c>
      <c r="AH13" s="126"/>
    </row>
    <row r="14" spans="2:34" ht="15" customHeight="1" x14ac:dyDescent="0.2">
      <c r="B14" s="146">
        <v>4</v>
      </c>
      <c r="C14" s="40" t="s">
        <v>1148</v>
      </c>
      <c r="D14" s="57">
        <v>145613</v>
      </c>
      <c r="E14" s="57">
        <v>143335</v>
      </c>
      <c r="F14" s="57">
        <v>138695</v>
      </c>
      <c r="G14" s="57">
        <v>134181</v>
      </c>
      <c r="H14" s="57">
        <v>19025</v>
      </c>
      <c r="I14" s="57">
        <v>18733</v>
      </c>
      <c r="J14" s="57">
        <v>18057</v>
      </c>
      <c r="K14" s="57">
        <v>17530</v>
      </c>
      <c r="L14" s="48"/>
      <c r="M14" s="146">
        <v>4</v>
      </c>
      <c r="N14" s="40" t="s">
        <v>1148</v>
      </c>
      <c r="O14" s="57">
        <v>14071</v>
      </c>
      <c r="P14" s="57">
        <v>14133</v>
      </c>
      <c r="Q14" s="57">
        <v>14381</v>
      </c>
      <c r="R14" s="57">
        <v>14398</v>
      </c>
      <c r="S14" s="57">
        <v>1871</v>
      </c>
      <c r="T14" s="57">
        <v>1881</v>
      </c>
      <c r="U14" s="57">
        <v>1919</v>
      </c>
      <c r="V14" s="57">
        <v>1918</v>
      </c>
      <c r="W14" s="126"/>
      <c r="X14" s="146">
        <v>4</v>
      </c>
      <c r="Y14" s="40" t="s">
        <v>1148</v>
      </c>
      <c r="Z14" s="57">
        <v>131541</v>
      </c>
      <c r="AA14" s="57">
        <v>129202</v>
      </c>
      <c r="AB14" s="57">
        <v>124639</v>
      </c>
      <c r="AC14" s="57">
        <v>119687</v>
      </c>
      <c r="AD14" s="57">
        <v>17155</v>
      </c>
      <c r="AE14" s="57">
        <v>16851</v>
      </c>
      <c r="AF14" s="57">
        <v>16154</v>
      </c>
      <c r="AG14" s="57">
        <v>15590</v>
      </c>
      <c r="AH14" s="126"/>
    </row>
    <row r="15" spans="2:34" x14ac:dyDescent="0.2">
      <c r="B15" s="49">
        <v>5</v>
      </c>
      <c r="C15" s="50" t="s">
        <v>1149</v>
      </c>
      <c r="D15" s="61">
        <v>230610</v>
      </c>
      <c r="E15" s="61">
        <v>222585</v>
      </c>
      <c r="F15" s="61">
        <v>227864</v>
      </c>
      <c r="G15" s="61">
        <v>221198</v>
      </c>
      <c r="H15" s="61">
        <v>139149</v>
      </c>
      <c r="I15" s="61">
        <v>136328</v>
      </c>
      <c r="J15" s="61">
        <v>141601</v>
      </c>
      <c r="K15" s="61">
        <v>140281</v>
      </c>
      <c r="L15" s="48"/>
      <c r="M15" s="49">
        <v>5</v>
      </c>
      <c r="N15" s="50" t="s">
        <v>1149</v>
      </c>
      <c r="O15" s="61">
        <v>66264</v>
      </c>
      <c r="P15" s="61">
        <v>59629</v>
      </c>
      <c r="Q15" s="61">
        <v>53259</v>
      </c>
      <c r="R15" s="61">
        <v>51938</v>
      </c>
      <c r="S15" s="61">
        <v>30287</v>
      </c>
      <c r="T15" s="61">
        <v>27483</v>
      </c>
      <c r="U15" s="61">
        <v>24698</v>
      </c>
      <c r="V15" s="61">
        <v>24044</v>
      </c>
      <c r="W15" s="126"/>
      <c r="X15" s="49">
        <v>5</v>
      </c>
      <c r="Y15" s="50" t="s">
        <v>1149</v>
      </c>
      <c r="Z15" s="61">
        <v>164345</v>
      </c>
      <c r="AA15" s="61">
        <v>162956</v>
      </c>
      <c r="AB15" s="61">
        <v>171818</v>
      </c>
      <c r="AC15" s="61">
        <v>171906</v>
      </c>
      <c r="AD15" s="61">
        <v>105195</v>
      </c>
      <c r="AE15" s="61">
        <v>106209</v>
      </c>
      <c r="AF15" s="61">
        <v>112510</v>
      </c>
      <c r="AG15" s="61">
        <v>113622</v>
      </c>
      <c r="AH15" s="126"/>
    </row>
    <row r="16" spans="2:34" ht="33.75" x14ac:dyDescent="0.2">
      <c r="B16" s="146">
        <v>6</v>
      </c>
      <c r="C16" s="41" t="s">
        <v>1150</v>
      </c>
      <c r="D16" s="57">
        <v>3576</v>
      </c>
      <c r="E16" s="57">
        <v>3428</v>
      </c>
      <c r="F16" s="57">
        <v>3255</v>
      </c>
      <c r="G16" s="57">
        <v>3029</v>
      </c>
      <c r="H16" s="57">
        <v>894</v>
      </c>
      <c r="I16" s="57">
        <v>857</v>
      </c>
      <c r="J16" s="57">
        <v>814</v>
      </c>
      <c r="K16" s="57">
        <v>757</v>
      </c>
      <c r="L16" s="48"/>
      <c r="M16" s="146">
        <v>6</v>
      </c>
      <c r="N16" s="41" t="s">
        <v>1150</v>
      </c>
      <c r="O16" s="57">
        <v>2529</v>
      </c>
      <c r="P16" s="57">
        <v>2456</v>
      </c>
      <c r="Q16" s="57">
        <v>2279</v>
      </c>
      <c r="R16" s="57">
        <v>2020</v>
      </c>
      <c r="S16" s="57">
        <v>632</v>
      </c>
      <c r="T16" s="57">
        <v>614</v>
      </c>
      <c r="U16" s="57">
        <v>570</v>
      </c>
      <c r="V16" s="57">
        <v>505</v>
      </c>
      <c r="W16" s="126"/>
      <c r="X16" s="146">
        <v>6</v>
      </c>
      <c r="Y16" s="41" t="s">
        <v>1150</v>
      </c>
      <c r="Z16" s="57">
        <v>1047</v>
      </c>
      <c r="AA16" s="57">
        <v>972</v>
      </c>
      <c r="AB16" s="57">
        <v>996</v>
      </c>
      <c r="AC16" s="57">
        <v>1031</v>
      </c>
      <c r="AD16" s="57">
        <v>262</v>
      </c>
      <c r="AE16" s="57">
        <v>243</v>
      </c>
      <c r="AF16" s="57">
        <v>249</v>
      </c>
      <c r="AG16" s="57">
        <v>258</v>
      </c>
      <c r="AH16" s="126"/>
    </row>
    <row r="17" spans="2:34" ht="13.9" customHeight="1" x14ac:dyDescent="0.2">
      <c r="B17" s="146">
        <v>7</v>
      </c>
      <c r="C17" s="41" t="s">
        <v>1151</v>
      </c>
      <c r="D17" s="57">
        <v>223261</v>
      </c>
      <c r="E17" s="57">
        <v>216402</v>
      </c>
      <c r="F17" s="57">
        <v>221017</v>
      </c>
      <c r="G17" s="57">
        <v>213374</v>
      </c>
      <c r="H17" s="57">
        <v>134482</v>
      </c>
      <c r="I17" s="57">
        <v>132716</v>
      </c>
      <c r="J17" s="57">
        <v>137195</v>
      </c>
      <c r="K17" s="57">
        <v>134729</v>
      </c>
      <c r="L17" s="48"/>
      <c r="M17" s="146">
        <v>7</v>
      </c>
      <c r="N17" s="41" t="s">
        <v>1151</v>
      </c>
      <c r="O17" s="57">
        <v>60068</v>
      </c>
      <c r="P17" s="57">
        <v>54538</v>
      </c>
      <c r="Q17" s="57">
        <v>48007</v>
      </c>
      <c r="R17" s="57">
        <v>46100</v>
      </c>
      <c r="S17" s="57">
        <v>29655</v>
      </c>
      <c r="T17" s="57">
        <v>26869</v>
      </c>
      <c r="U17" s="57">
        <v>24128</v>
      </c>
      <c r="V17" s="57">
        <v>23539</v>
      </c>
      <c r="W17" s="126"/>
      <c r="X17" s="146">
        <v>7</v>
      </c>
      <c r="Y17" s="41" t="s">
        <v>1151</v>
      </c>
      <c r="Z17" s="57">
        <v>163192</v>
      </c>
      <c r="AA17" s="57">
        <v>161864</v>
      </c>
      <c r="AB17" s="57">
        <v>170703</v>
      </c>
      <c r="AC17" s="57">
        <v>170762</v>
      </c>
      <c r="AD17" s="57">
        <v>104827</v>
      </c>
      <c r="AE17" s="57">
        <v>105846</v>
      </c>
      <c r="AF17" s="57">
        <v>112142</v>
      </c>
      <c r="AG17" s="57">
        <v>113251</v>
      </c>
      <c r="AH17" s="126"/>
    </row>
    <row r="18" spans="2:34" ht="15" customHeight="1" x14ac:dyDescent="0.2">
      <c r="B18" s="146">
        <v>8</v>
      </c>
      <c r="C18" s="40" t="s">
        <v>1152</v>
      </c>
      <c r="D18" s="57">
        <v>3773</v>
      </c>
      <c r="E18" s="57">
        <v>2755</v>
      </c>
      <c r="F18" s="57">
        <v>3592</v>
      </c>
      <c r="G18" s="57">
        <v>4795</v>
      </c>
      <c r="H18" s="57">
        <v>3773</v>
      </c>
      <c r="I18" s="57">
        <v>2755</v>
      </c>
      <c r="J18" s="57">
        <v>3592</v>
      </c>
      <c r="K18" s="57">
        <v>4795</v>
      </c>
      <c r="L18" s="48"/>
      <c r="M18" s="146">
        <v>8</v>
      </c>
      <c r="N18" s="40" t="s">
        <v>1152</v>
      </c>
      <c r="O18" s="57">
        <v>3667</v>
      </c>
      <c r="P18" s="57">
        <v>2635</v>
      </c>
      <c r="Q18" s="57">
        <v>2973</v>
      </c>
      <c r="R18" s="57">
        <v>3818</v>
      </c>
      <c r="S18" s="57">
        <v>3667</v>
      </c>
      <c r="T18" s="57">
        <v>2635</v>
      </c>
      <c r="U18" s="57">
        <v>2973</v>
      </c>
      <c r="V18" s="57">
        <v>3818</v>
      </c>
      <c r="W18" s="126"/>
      <c r="X18" s="146">
        <v>8</v>
      </c>
      <c r="Y18" s="40" t="s">
        <v>1152</v>
      </c>
      <c r="Z18" s="57">
        <v>106</v>
      </c>
      <c r="AA18" s="57">
        <v>120</v>
      </c>
      <c r="AB18" s="57">
        <v>119</v>
      </c>
      <c r="AC18" s="57">
        <v>113</v>
      </c>
      <c r="AD18" s="57">
        <v>106</v>
      </c>
      <c r="AE18" s="57">
        <v>120</v>
      </c>
      <c r="AF18" s="57">
        <v>119</v>
      </c>
      <c r="AG18" s="57">
        <v>113</v>
      </c>
      <c r="AH18" s="126"/>
    </row>
    <row r="19" spans="2:34" ht="15" customHeight="1" x14ac:dyDescent="0.2">
      <c r="B19" s="49">
        <v>9</v>
      </c>
      <c r="C19" s="50" t="s">
        <v>1153</v>
      </c>
      <c r="D19" s="849"/>
      <c r="E19" s="850"/>
      <c r="F19" s="850"/>
      <c r="G19" s="851"/>
      <c r="H19" s="61">
        <v>0</v>
      </c>
      <c r="I19" s="61">
        <v>0</v>
      </c>
      <c r="J19" s="61">
        <v>0</v>
      </c>
      <c r="K19" s="61">
        <v>0</v>
      </c>
      <c r="L19" s="48"/>
      <c r="M19" s="49">
        <v>9</v>
      </c>
      <c r="N19" s="50" t="s">
        <v>1153</v>
      </c>
      <c r="O19" s="836"/>
      <c r="P19" s="836"/>
      <c r="Q19" s="836"/>
      <c r="R19" s="836"/>
      <c r="S19" s="61">
        <v>0</v>
      </c>
      <c r="T19" s="61">
        <v>0</v>
      </c>
      <c r="U19" s="61">
        <v>0</v>
      </c>
      <c r="V19" s="61">
        <v>0</v>
      </c>
      <c r="W19" s="126"/>
      <c r="X19" s="49">
        <v>9</v>
      </c>
      <c r="Y19" s="50" t="s">
        <v>1153</v>
      </c>
      <c r="Z19" s="836"/>
      <c r="AA19" s="836"/>
      <c r="AB19" s="836"/>
      <c r="AC19" s="836"/>
      <c r="AD19" s="61">
        <v>0</v>
      </c>
      <c r="AE19" s="61">
        <v>0</v>
      </c>
      <c r="AF19" s="61">
        <v>0</v>
      </c>
      <c r="AG19" s="61">
        <v>0</v>
      </c>
      <c r="AH19" s="126"/>
    </row>
    <row r="20" spans="2:34" ht="15" customHeight="1" x14ac:dyDescent="0.2">
      <c r="B20" s="49">
        <v>10</v>
      </c>
      <c r="C20" s="50" t="s">
        <v>1154</v>
      </c>
      <c r="D20" s="61">
        <v>30760</v>
      </c>
      <c r="E20" s="61">
        <v>36780</v>
      </c>
      <c r="F20" s="61">
        <v>41459</v>
      </c>
      <c r="G20" s="61">
        <v>46439</v>
      </c>
      <c r="H20" s="61">
        <v>10192</v>
      </c>
      <c r="I20" s="61">
        <v>10222</v>
      </c>
      <c r="J20" s="61">
        <v>9799</v>
      </c>
      <c r="K20" s="61">
        <v>11274</v>
      </c>
      <c r="L20" s="48"/>
      <c r="M20" s="49">
        <v>10</v>
      </c>
      <c r="N20" s="50" t="s">
        <v>1154</v>
      </c>
      <c r="O20" s="61">
        <v>11933</v>
      </c>
      <c r="P20" s="61">
        <v>15829</v>
      </c>
      <c r="Q20" s="61">
        <v>16622</v>
      </c>
      <c r="R20" s="61">
        <v>17757</v>
      </c>
      <c r="S20" s="61">
        <v>2313</v>
      </c>
      <c r="T20" s="61">
        <v>2698</v>
      </c>
      <c r="U20" s="61">
        <v>2781</v>
      </c>
      <c r="V20" s="61">
        <v>2953</v>
      </c>
      <c r="W20" s="126"/>
      <c r="X20" s="49">
        <v>10</v>
      </c>
      <c r="Y20" s="50" t="s">
        <v>1154</v>
      </c>
      <c r="Z20" s="61">
        <v>18828</v>
      </c>
      <c r="AA20" s="61">
        <v>20951</v>
      </c>
      <c r="AB20" s="61">
        <v>24502</v>
      </c>
      <c r="AC20" s="61">
        <v>28455</v>
      </c>
      <c r="AD20" s="61">
        <v>7880</v>
      </c>
      <c r="AE20" s="61">
        <v>7524</v>
      </c>
      <c r="AF20" s="61">
        <v>6999</v>
      </c>
      <c r="AG20" s="61">
        <v>8155</v>
      </c>
      <c r="AH20" s="126"/>
    </row>
    <row r="21" spans="2:34" ht="22.5" x14ac:dyDescent="0.2">
      <c r="B21" s="146">
        <v>11</v>
      </c>
      <c r="C21" s="41" t="s">
        <v>1155</v>
      </c>
      <c r="D21" s="57">
        <v>2948</v>
      </c>
      <c r="E21" s="57">
        <v>2690</v>
      </c>
      <c r="F21" s="57">
        <v>3093</v>
      </c>
      <c r="G21" s="57">
        <v>4113</v>
      </c>
      <c r="H21" s="57">
        <v>2948</v>
      </c>
      <c r="I21" s="57">
        <v>2690</v>
      </c>
      <c r="J21" s="57">
        <v>3093</v>
      </c>
      <c r="K21" s="57">
        <v>4113</v>
      </c>
      <c r="L21" s="48"/>
      <c r="M21" s="146">
        <v>11</v>
      </c>
      <c r="N21" s="41" t="s">
        <v>1155</v>
      </c>
      <c r="O21" s="57">
        <v>1534</v>
      </c>
      <c r="P21" s="57">
        <v>1590</v>
      </c>
      <c r="Q21" s="57">
        <v>1581</v>
      </c>
      <c r="R21" s="57">
        <v>1614</v>
      </c>
      <c r="S21" s="57">
        <v>1534</v>
      </c>
      <c r="T21" s="57">
        <v>1590</v>
      </c>
      <c r="U21" s="57">
        <v>1581</v>
      </c>
      <c r="V21" s="57">
        <v>1614</v>
      </c>
      <c r="W21" s="126"/>
      <c r="X21" s="146">
        <v>11</v>
      </c>
      <c r="Y21" s="41" t="s">
        <v>1155</v>
      </c>
      <c r="Z21" s="57">
        <v>1414</v>
      </c>
      <c r="AA21" s="57">
        <v>1100</v>
      </c>
      <c r="AB21" s="57">
        <v>1458</v>
      </c>
      <c r="AC21" s="57">
        <v>2246</v>
      </c>
      <c r="AD21" s="57">
        <v>1414</v>
      </c>
      <c r="AE21" s="57">
        <v>1100</v>
      </c>
      <c r="AF21" s="57">
        <v>1458</v>
      </c>
      <c r="AG21" s="57">
        <v>2246</v>
      </c>
      <c r="AH21" s="126"/>
    </row>
    <row r="22" spans="2:34" ht="22.5" x14ac:dyDescent="0.2">
      <c r="B22" s="146">
        <v>12</v>
      </c>
      <c r="C22" s="41" t="s">
        <v>1156</v>
      </c>
      <c r="D22" s="57">
        <v>2468</v>
      </c>
      <c r="E22" s="57">
        <v>2630</v>
      </c>
      <c r="F22" s="57">
        <v>1463</v>
      </c>
      <c r="G22" s="57">
        <v>1559</v>
      </c>
      <c r="H22" s="57">
        <v>2468</v>
      </c>
      <c r="I22" s="57">
        <v>2630</v>
      </c>
      <c r="J22" s="57">
        <v>1463</v>
      </c>
      <c r="K22" s="57">
        <v>1559</v>
      </c>
      <c r="L22" s="48"/>
      <c r="M22" s="146">
        <v>12</v>
      </c>
      <c r="N22" s="41" t="s">
        <v>1156</v>
      </c>
      <c r="O22" s="57">
        <v>0</v>
      </c>
      <c r="P22" s="57">
        <v>0</v>
      </c>
      <c r="Q22" s="57">
        <v>0</v>
      </c>
      <c r="R22" s="57">
        <v>0</v>
      </c>
      <c r="S22" s="57">
        <v>0</v>
      </c>
      <c r="T22" s="57">
        <v>0</v>
      </c>
      <c r="U22" s="57">
        <v>0</v>
      </c>
      <c r="V22" s="57">
        <v>0</v>
      </c>
      <c r="W22" s="126"/>
      <c r="X22" s="146">
        <v>12</v>
      </c>
      <c r="Y22" s="41" t="s">
        <v>1156</v>
      </c>
      <c r="Z22" s="57">
        <v>2469</v>
      </c>
      <c r="AA22" s="57">
        <v>2630</v>
      </c>
      <c r="AB22" s="57">
        <v>1585</v>
      </c>
      <c r="AC22" s="57">
        <v>1612</v>
      </c>
      <c r="AD22" s="57">
        <v>2469</v>
      </c>
      <c r="AE22" s="57">
        <v>2630</v>
      </c>
      <c r="AF22" s="57">
        <v>1585</v>
      </c>
      <c r="AG22" s="57">
        <v>1612</v>
      </c>
      <c r="AH22" s="126"/>
    </row>
    <row r="23" spans="2:34" x14ac:dyDescent="0.2">
      <c r="B23" s="146">
        <v>13</v>
      </c>
      <c r="C23" s="41" t="s">
        <v>1157</v>
      </c>
      <c r="D23" s="57">
        <v>25344</v>
      </c>
      <c r="E23" s="57">
        <v>31460</v>
      </c>
      <c r="F23" s="57">
        <v>36903</v>
      </c>
      <c r="G23" s="57">
        <v>40767</v>
      </c>
      <c r="H23" s="57">
        <v>4776</v>
      </c>
      <c r="I23" s="57">
        <v>4902</v>
      </c>
      <c r="J23" s="57">
        <v>5243</v>
      </c>
      <c r="K23" s="57">
        <v>5602</v>
      </c>
      <c r="L23" s="48"/>
      <c r="M23" s="146">
        <v>13</v>
      </c>
      <c r="N23" s="41" t="s">
        <v>1157</v>
      </c>
      <c r="O23" s="57">
        <v>10399</v>
      </c>
      <c r="P23" s="57">
        <v>14239</v>
      </c>
      <c r="Q23" s="57">
        <v>15041</v>
      </c>
      <c r="R23" s="57">
        <v>16143</v>
      </c>
      <c r="S23" s="57">
        <v>779</v>
      </c>
      <c r="T23" s="57">
        <v>1108</v>
      </c>
      <c r="U23" s="57">
        <v>1200</v>
      </c>
      <c r="V23" s="57">
        <v>1339</v>
      </c>
      <c r="W23" s="126"/>
      <c r="X23" s="146">
        <v>13</v>
      </c>
      <c r="Y23" s="41" t="s">
        <v>1157</v>
      </c>
      <c r="Z23" s="57">
        <v>14945</v>
      </c>
      <c r="AA23" s="57">
        <v>17221</v>
      </c>
      <c r="AB23" s="57">
        <v>21459</v>
      </c>
      <c r="AC23" s="57">
        <v>24597</v>
      </c>
      <c r="AD23" s="57">
        <v>3997</v>
      </c>
      <c r="AE23" s="57">
        <v>3794</v>
      </c>
      <c r="AF23" s="57">
        <v>3956</v>
      </c>
      <c r="AG23" s="57">
        <v>4297</v>
      </c>
      <c r="AH23" s="126"/>
    </row>
    <row r="24" spans="2:34" x14ac:dyDescent="0.2">
      <c r="B24" s="49">
        <v>14</v>
      </c>
      <c r="C24" s="50" t="s">
        <v>1158</v>
      </c>
      <c r="D24" s="61">
        <v>3231</v>
      </c>
      <c r="E24" s="61">
        <v>3564</v>
      </c>
      <c r="F24" s="61">
        <v>3567</v>
      </c>
      <c r="G24" s="61">
        <v>3452</v>
      </c>
      <c r="H24" s="61">
        <v>0</v>
      </c>
      <c r="I24" s="61">
        <v>0</v>
      </c>
      <c r="J24" s="61">
        <v>0</v>
      </c>
      <c r="K24" s="61">
        <v>0</v>
      </c>
      <c r="L24" s="48"/>
      <c r="M24" s="49">
        <v>14</v>
      </c>
      <c r="N24" s="50" t="s">
        <v>1159</v>
      </c>
      <c r="O24" s="61">
        <v>0</v>
      </c>
      <c r="P24" s="61">
        <v>0</v>
      </c>
      <c r="Q24" s="61">
        <v>0</v>
      </c>
      <c r="R24" s="61">
        <v>0</v>
      </c>
      <c r="S24" s="61">
        <v>0</v>
      </c>
      <c r="T24" s="61">
        <v>0</v>
      </c>
      <c r="U24" s="61">
        <v>0</v>
      </c>
      <c r="V24" s="61">
        <v>0</v>
      </c>
      <c r="W24" s="126"/>
      <c r="X24" s="49">
        <v>14</v>
      </c>
      <c r="Y24" s="50" t="s">
        <v>1159</v>
      </c>
      <c r="Z24" s="61">
        <v>3231</v>
      </c>
      <c r="AA24" s="61">
        <v>3564</v>
      </c>
      <c r="AB24" s="61">
        <v>3599</v>
      </c>
      <c r="AC24" s="61">
        <v>3500</v>
      </c>
      <c r="AD24" s="61">
        <v>0</v>
      </c>
      <c r="AE24" s="61">
        <v>0</v>
      </c>
      <c r="AF24" s="61">
        <v>0</v>
      </c>
      <c r="AG24" s="61">
        <v>0</v>
      </c>
      <c r="AH24" s="126"/>
    </row>
    <row r="25" spans="2:34" ht="23.25" customHeight="1" x14ac:dyDescent="0.2">
      <c r="B25" s="49">
        <v>15</v>
      </c>
      <c r="C25" s="50" t="s">
        <v>1160</v>
      </c>
      <c r="D25" s="61">
        <v>43476</v>
      </c>
      <c r="E25" s="61">
        <v>44110</v>
      </c>
      <c r="F25" s="61">
        <v>44149</v>
      </c>
      <c r="G25" s="61">
        <v>43882</v>
      </c>
      <c r="H25" s="61">
        <v>23876</v>
      </c>
      <c r="I25" s="61">
        <v>24330</v>
      </c>
      <c r="J25" s="61">
        <v>24442</v>
      </c>
      <c r="K25" s="61">
        <v>24606</v>
      </c>
      <c r="L25" s="48"/>
      <c r="M25" s="49">
        <v>15</v>
      </c>
      <c r="N25" s="50" t="s">
        <v>1160</v>
      </c>
      <c r="O25" s="61">
        <v>6094</v>
      </c>
      <c r="P25" s="61">
        <v>6380</v>
      </c>
      <c r="Q25" s="61">
        <v>6483</v>
      </c>
      <c r="R25" s="61">
        <v>6342</v>
      </c>
      <c r="S25" s="61">
        <v>1357</v>
      </c>
      <c r="T25" s="61">
        <v>1383</v>
      </c>
      <c r="U25" s="61">
        <v>1387</v>
      </c>
      <c r="V25" s="61">
        <v>1432</v>
      </c>
      <c r="W25" s="126"/>
      <c r="X25" s="49">
        <v>15</v>
      </c>
      <c r="Y25" s="50" t="s">
        <v>1160</v>
      </c>
      <c r="Z25" s="61">
        <v>37381</v>
      </c>
      <c r="AA25" s="61">
        <v>37730</v>
      </c>
      <c r="AB25" s="61">
        <v>37670</v>
      </c>
      <c r="AC25" s="61">
        <v>37485</v>
      </c>
      <c r="AD25" s="61">
        <v>22519</v>
      </c>
      <c r="AE25" s="61">
        <v>22947</v>
      </c>
      <c r="AF25" s="61">
        <v>23026</v>
      </c>
      <c r="AG25" s="61">
        <v>23084</v>
      </c>
      <c r="AH25" s="126"/>
    </row>
    <row r="26" spans="2:34" ht="23.25" customHeight="1" x14ac:dyDescent="0.2">
      <c r="B26" s="49">
        <v>16</v>
      </c>
      <c r="C26" s="42" t="s">
        <v>1161</v>
      </c>
      <c r="D26" s="836"/>
      <c r="E26" s="836"/>
      <c r="F26" s="836"/>
      <c r="G26" s="836"/>
      <c r="H26" s="61">
        <v>205046</v>
      </c>
      <c r="I26" s="61">
        <v>202414</v>
      </c>
      <c r="J26" s="61">
        <v>206704</v>
      </c>
      <c r="K26" s="61">
        <v>206464</v>
      </c>
      <c r="L26" s="48"/>
      <c r="M26" s="49">
        <v>16</v>
      </c>
      <c r="N26" s="42" t="s">
        <v>1161</v>
      </c>
      <c r="O26" s="836"/>
      <c r="P26" s="836"/>
      <c r="Q26" s="836"/>
      <c r="R26" s="836"/>
      <c r="S26" s="61">
        <v>40925</v>
      </c>
      <c r="T26" s="61">
        <v>37562</v>
      </c>
      <c r="U26" s="61">
        <v>35245</v>
      </c>
      <c r="V26" s="61">
        <v>35218</v>
      </c>
      <c r="W26" s="126"/>
      <c r="X26" s="49">
        <v>16</v>
      </c>
      <c r="Y26" s="42" t="s">
        <v>1161</v>
      </c>
      <c r="Z26" s="836"/>
      <c r="AA26" s="836"/>
      <c r="AB26" s="836"/>
      <c r="AC26" s="836"/>
      <c r="AD26" s="61">
        <v>166627</v>
      </c>
      <c r="AE26" s="61">
        <v>167106</v>
      </c>
      <c r="AF26" s="61">
        <v>172072</v>
      </c>
      <c r="AG26" s="61">
        <v>173705</v>
      </c>
      <c r="AH26" s="126"/>
    </row>
    <row r="27" spans="2:34" ht="20.25" customHeight="1" x14ac:dyDescent="0.2">
      <c r="B27" s="39" t="s">
        <v>1162</v>
      </c>
      <c r="C27" s="39"/>
      <c r="D27" s="39"/>
      <c r="E27" s="39"/>
      <c r="F27" s="39"/>
      <c r="G27" s="39"/>
      <c r="H27" s="39"/>
      <c r="I27" s="39"/>
      <c r="J27" s="39"/>
      <c r="K27" s="39"/>
      <c r="L27" s="48"/>
      <c r="M27" s="837" t="s">
        <v>1162</v>
      </c>
      <c r="N27" s="837"/>
      <c r="O27" s="837"/>
      <c r="P27" s="837"/>
      <c r="Q27" s="837"/>
      <c r="R27" s="837"/>
      <c r="S27" s="837"/>
      <c r="T27" s="837"/>
      <c r="U27" s="837"/>
      <c r="V27" s="837"/>
      <c r="W27" s="125"/>
      <c r="X27" s="837" t="s">
        <v>1162</v>
      </c>
      <c r="Y27" s="837"/>
      <c r="Z27" s="837"/>
      <c r="AA27" s="837"/>
      <c r="AB27" s="837"/>
      <c r="AC27" s="837"/>
      <c r="AD27" s="837"/>
      <c r="AE27" s="837"/>
      <c r="AF27" s="837"/>
      <c r="AG27" s="837"/>
      <c r="AH27" s="125"/>
    </row>
    <row r="28" spans="2:34" ht="28.5" customHeight="1" x14ac:dyDescent="0.2">
      <c r="B28" s="49">
        <v>17</v>
      </c>
      <c r="C28" s="50" t="s">
        <v>1163</v>
      </c>
      <c r="D28" s="61">
        <v>0</v>
      </c>
      <c r="E28" s="61">
        <v>0</v>
      </c>
      <c r="F28" s="61">
        <v>0</v>
      </c>
      <c r="G28" s="61">
        <v>0</v>
      </c>
      <c r="H28" s="61">
        <v>0</v>
      </c>
      <c r="I28" s="61">
        <v>0</v>
      </c>
      <c r="J28" s="61">
        <v>0</v>
      </c>
      <c r="K28" s="61">
        <v>0</v>
      </c>
      <c r="L28" s="48"/>
      <c r="M28" s="49">
        <v>17</v>
      </c>
      <c r="N28" s="50" t="s">
        <v>1163</v>
      </c>
      <c r="O28" s="61">
        <v>0</v>
      </c>
      <c r="P28" s="61">
        <v>0</v>
      </c>
      <c r="Q28" s="61">
        <v>0</v>
      </c>
      <c r="R28" s="61">
        <v>0</v>
      </c>
      <c r="S28" s="61">
        <v>0</v>
      </c>
      <c r="T28" s="61">
        <v>0</v>
      </c>
      <c r="U28" s="61">
        <v>0</v>
      </c>
      <c r="V28" s="61">
        <v>0</v>
      </c>
      <c r="W28" s="126"/>
      <c r="X28" s="49">
        <v>17</v>
      </c>
      <c r="Y28" s="50" t="s">
        <v>1163</v>
      </c>
      <c r="Z28" s="61">
        <v>0</v>
      </c>
      <c r="AA28" s="61">
        <v>0</v>
      </c>
      <c r="AB28" s="61">
        <v>0</v>
      </c>
      <c r="AC28" s="61">
        <v>0</v>
      </c>
      <c r="AD28" s="61">
        <v>0</v>
      </c>
      <c r="AE28" s="61">
        <v>0</v>
      </c>
      <c r="AF28" s="61">
        <v>0</v>
      </c>
      <c r="AG28" s="61">
        <v>0</v>
      </c>
      <c r="AH28" s="126"/>
    </row>
    <row r="29" spans="2:34" ht="23.25" customHeight="1" x14ac:dyDescent="0.2">
      <c r="B29" s="49">
        <v>18</v>
      </c>
      <c r="C29" s="50" t="s">
        <v>1164</v>
      </c>
      <c r="D29" s="61">
        <v>88729</v>
      </c>
      <c r="E29" s="61">
        <v>75578</v>
      </c>
      <c r="F29" s="61">
        <v>67164</v>
      </c>
      <c r="G29" s="61">
        <v>73553</v>
      </c>
      <c r="H29" s="61">
        <v>78265</v>
      </c>
      <c r="I29" s="61">
        <v>66452</v>
      </c>
      <c r="J29" s="61">
        <v>59892</v>
      </c>
      <c r="K29" s="61">
        <v>67432</v>
      </c>
      <c r="L29" s="48"/>
      <c r="M29" s="49">
        <v>18</v>
      </c>
      <c r="N29" s="50" t="s">
        <v>1164</v>
      </c>
      <c r="O29" s="61">
        <v>78325</v>
      </c>
      <c r="P29" s="61">
        <v>66441</v>
      </c>
      <c r="Q29" s="61">
        <v>58078</v>
      </c>
      <c r="R29" s="61">
        <v>62310</v>
      </c>
      <c r="S29" s="61">
        <v>71505</v>
      </c>
      <c r="T29" s="61">
        <v>60188</v>
      </c>
      <c r="U29" s="61">
        <v>53275</v>
      </c>
      <c r="V29" s="61">
        <v>58078</v>
      </c>
      <c r="W29" s="126"/>
      <c r="X29" s="49">
        <v>18</v>
      </c>
      <c r="Y29" s="50" t="s">
        <v>1164</v>
      </c>
      <c r="Z29" s="61">
        <v>10404</v>
      </c>
      <c r="AA29" s="61">
        <v>9138</v>
      </c>
      <c r="AB29" s="61">
        <v>8934</v>
      </c>
      <c r="AC29" s="61">
        <v>7836</v>
      </c>
      <c r="AD29" s="61">
        <v>6759</v>
      </c>
      <c r="AE29" s="61">
        <v>6263</v>
      </c>
      <c r="AF29" s="61">
        <v>6432</v>
      </c>
      <c r="AG29" s="61">
        <v>5995</v>
      </c>
      <c r="AH29" s="126"/>
    </row>
    <row r="30" spans="2:34" ht="23.25" customHeight="1" x14ac:dyDescent="0.2">
      <c r="B30" s="49">
        <v>19</v>
      </c>
      <c r="C30" s="50" t="s">
        <v>1165</v>
      </c>
      <c r="D30" s="61">
        <v>39362</v>
      </c>
      <c r="E30" s="61">
        <v>40588</v>
      </c>
      <c r="F30" s="61">
        <v>28322</v>
      </c>
      <c r="G30" s="61">
        <v>17477</v>
      </c>
      <c r="H30" s="61">
        <v>39362</v>
      </c>
      <c r="I30" s="61">
        <v>40588</v>
      </c>
      <c r="J30" s="61">
        <v>28322</v>
      </c>
      <c r="K30" s="61">
        <v>17477</v>
      </c>
      <c r="L30" s="48"/>
      <c r="M30" s="49">
        <v>19</v>
      </c>
      <c r="N30" s="50" t="s">
        <v>1165</v>
      </c>
      <c r="O30" s="61">
        <v>5589</v>
      </c>
      <c r="P30" s="61">
        <v>5378</v>
      </c>
      <c r="Q30" s="61">
        <v>3651</v>
      </c>
      <c r="R30" s="61">
        <v>2661</v>
      </c>
      <c r="S30" s="61">
        <v>5589</v>
      </c>
      <c r="T30" s="61">
        <v>5378</v>
      </c>
      <c r="U30" s="61">
        <v>3651</v>
      </c>
      <c r="V30" s="61">
        <v>2661</v>
      </c>
      <c r="W30" s="126"/>
      <c r="X30" s="49">
        <v>19</v>
      </c>
      <c r="Y30" s="50" t="s">
        <v>1165</v>
      </c>
      <c r="Z30" s="61">
        <v>33773</v>
      </c>
      <c r="AA30" s="61">
        <v>35210</v>
      </c>
      <c r="AB30" s="61">
        <v>26977</v>
      </c>
      <c r="AC30" s="61">
        <v>16006</v>
      </c>
      <c r="AD30" s="61">
        <v>33773</v>
      </c>
      <c r="AE30" s="61">
        <v>35210</v>
      </c>
      <c r="AF30" s="61">
        <v>26977</v>
      </c>
      <c r="AG30" s="61">
        <v>16006</v>
      </c>
      <c r="AH30" s="126"/>
    </row>
    <row r="31" spans="2:34" ht="57" customHeight="1" x14ac:dyDescent="0.2">
      <c r="B31" s="52" t="s">
        <v>1166</v>
      </c>
      <c r="C31" s="50" t="s">
        <v>1167</v>
      </c>
      <c r="D31" s="836"/>
      <c r="E31" s="836"/>
      <c r="F31" s="836"/>
      <c r="G31" s="836"/>
      <c r="H31" s="61">
        <v>0</v>
      </c>
      <c r="I31" s="61">
        <v>0</v>
      </c>
      <c r="J31" s="61">
        <v>0</v>
      </c>
      <c r="K31" s="61">
        <v>0</v>
      </c>
      <c r="L31" s="48"/>
      <c r="M31" s="52" t="s">
        <v>1166</v>
      </c>
      <c r="N31" s="50" t="s">
        <v>1167</v>
      </c>
      <c r="O31" s="836"/>
      <c r="P31" s="836"/>
      <c r="Q31" s="836"/>
      <c r="R31" s="836"/>
      <c r="S31" s="61">
        <v>0</v>
      </c>
      <c r="T31" s="61">
        <v>0</v>
      </c>
      <c r="U31" s="61">
        <v>0</v>
      </c>
      <c r="V31" s="61">
        <v>0</v>
      </c>
      <c r="W31" s="126"/>
      <c r="X31" s="52" t="s">
        <v>1166</v>
      </c>
      <c r="Y31" s="50" t="s">
        <v>1167</v>
      </c>
      <c r="Z31" s="836"/>
      <c r="AA31" s="836"/>
      <c r="AB31" s="836"/>
      <c r="AC31" s="836"/>
      <c r="AD31" s="61">
        <v>0</v>
      </c>
      <c r="AE31" s="61">
        <v>0</v>
      </c>
      <c r="AF31" s="61">
        <v>0</v>
      </c>
      <c r="AG31" s="61">
        <v>0</v>
      </c>
      <c r="AH31" s="126"/>
    </row>
    <row r="32" spans="2:34" ht="21" customHeight="1" x14ac:dyDescent="0.2">
      <c r="B32" s="52" t="s">
        <v>1168</v>
      </c>
      <c r="C32" s="50" t="s">
        <v>1169</v>
      </c>
      <c r="D32" s="836"/>
      <c r="E32" s="836"/>
      <c r="F32" s="836"/>
      <c r="G32" s="836"/>
      <c r="H32" s="61">
        <v>0</v>
      </c>
      <c r="I32" s="61">
        <v>0</v>
      </c>
      <c r="J32" s="61">
        <v>0</v>
      </c>
      <c r="K32" s="61">
        <v>0</v>
      </c>
      <c r="L32" s="48"/>
      <c r="M32" s="52" t="s">
        <v>1168</v>
      </c>
      <c r="N32" s="50" t="s">
        <v>1169</v>
      </c>
      <c r="O32" s="836"/>
      <c r="P32" s="836"/>
      <c r="Q32" s="836"/>
      <c r="R32" s="836"/>
      <c r="S32" s="61">
        <v>0</v>
      </c>
      <c r="T32" s="61">
        <v>0</v>
      </c>
      <c r="U32" s="61">
        <v>0</v>
      </c>
      <c r="V32" s="61">
        <v>0</v>
      </c>
      <c r="W32" s="126"/>
      <c r="X32" s="52" t="s">
        <v>1168</v>
      </c>
      <c r="Y32" s="50" t="s">
        <v>1169</v>
      </c>
      <c r="Z32" s="836"/>
      <c r="AA32" s="836"/>
      <c r="AB32" s="836"/>
      <c r="AC32" s="836"/>
      <c r="AD32" s="61">
        <v>0</v>
      </c>
      <c r="AE32" s="61">
        <v>0</v>
      </c>
      <c r="AF32" s="61">
        <v>0</v>
      </c>
      <c r="AG32" s="61">
        <v>0</v>
      </c>
      <c r="AH32" s="126"/>
    </row>
    <row r="33" spans="2:34" ht="33.75" customHeight="1" x14ac:dyDescent="0.2">
      <c r="B33" s="49">
        <v>20</v>
      </c>
      <c r="C33" s="42" t="s">
        <v>1170</v>
      </c>
      <c r="D33" s="61">
        <v>146338</v>
      </c>
      <c r="E33" s="61">
        <v>133202</v>
      </c>
      <c r="F33" s="61">
        <v>119193</v>
      </c>
      <c r="G33" s="61">
        <v>114956</v>
      </c>
      <c r="H33" s="61">
        <v>121276</v>
      </c>
      <c r="I33" s="61">
        <v>110447</v>
      </c>
      <c r="J33" s="61">
        <v>98997</v>
      </c>
      <c r="K33" s="61">
        <v>95736</v>
      </c>
      <c r="L33" s="48"/>
      <c r="M33" s="49">
        <v>20</v>
      </c>
      <c r="N33" s="42" t="s">
        <v>1170</v>
      </c>
      <c r="O33" s="61">
        <v>84318</v>
      </c>
      <c r="P33" s="61">
        <v>72216</v>
      </c>
      <c r="Q33" s="61">
        <v>62136</v>
      </c>
      <c r="R33" s="61">
        <v>65727</v>
      </c>
      <c r="S33" s="61">
        <v>77175</v>
      </c>
      <c r="T33" s="61">
        <v>65646</v>
      </c>
      <c r="U33" s="61">
        <v>57010</v>
      </c>
      <c r="V33" s="61">
        <v>60894</v>
      </c>
      <c r="W33" s="126"/>
      <c r="X33" s="49">
        <v>20</v>
      </c>
      <c r="Y33" s="42" t="s">
        <v>1170</v>
      </c>
      <c r="Z33" s="61">
        <v>62020</v>
      </c>
      <c r="AA33" s="61">
        <v>60986</v>
      </c>
      <c r="AB33" s="61">
        <v>57693</v>
      </c>
      <c r="AC33" s="61">
        <v>47798</v>
      </c>
      <c r="AD33" s="61">
        <v>44101</v>
      </c>
      <c r="AE33" s="61">
        <v>44801</v>
      </c>
      <c r="AF33" s="61">
        <v>42505</v>
      </c>
      <c r="AG33" s="61">
        <v>33334</v>
      </c>
      <c r="AH33" s="126"/>
    </row>
    <row r="34" spans="2:34" ht="14.25" customHeight="1" x14ac:dyDescent="0.2">
      <c r="B34" s="145" t="s">
        <v>325</v>
      </c>
      <c r="C34" s="43" t="s">
        <v>1171</v>
      </c>
      <c r="D34" s="57">
        <v>0</v>
      </c>
      <c r="E34" s="57">
        <v>0</v>
      </c>
      <c r="F34" s="57">
        <v>0</v>
      </c>
      <c r="G34" s="57">
        <v>0</v>
      </c>
      <c r="H34" s="57">
        <v>0</v>
      </c>
      <c r="I34" s="57">
        <v>0</v>
      </c>
      <c r="J34" s="57">
        <v>0</v>
      </c>
      <c r="K34" s="57">
        <v>0</v>
      </c>
      <c r="L34" s="48"/>
      <c r="M34" s="145" t="s">
        <v>325</v>
      </c>
      <c r="N34" s="43" t="s">
        <v>1171</v>
      </c>
      <c r="O34" s="57">
        <v>0</v>
      </c>
      <c r="P34" s="57">
        <v>0</v>
      </c>
      <c r="Q34" s="57">
        <v>0</v>
      </c>
      <c r="R34" s="57">
        <v>0</v>
      </c>
      <c r="S34" s="57">
        <v>0</v>
      </c>
      <c r="T34" s="57">
        <v>0</v>
      </c>
      <c r="U34" s="57">
        <v>0</v>
      </c>
      <c r="V34" s="57">
        <v>0</v>
      </c>
      <c r="W34" s="126"/>
      <c r="X34" s="145" t="s">
        <v>325</v>
      </c>
      <c r="Y34" s="43" t="s">
        <v>1171</v>
      </c>
      <c r="Z34" s="57">
        <v>0</v>
      </c>
      <c r="AA34" s="57">
        <v>0</v>
      </c>
      <c r="AB34" s="57">
        <v>0</v>
      </c>
      <c r="AC34" s="57">
        <v>0</v>
      </c>
      <c r="AD34" s="57">
        <v>0</v>
      </c>
      <c r="AE34" s="57">
        <v>0</v>
      </c>
      <c r="AF34" s="57">
        <v>0</v>
      </c>
      <c r="AG34" s="57">
        <v>0</v>
      </c>
      <c r="AH34" s="126"/>
    </row>
    <row r="35" spans="2:34" ht="23.25" customHeight="1" x14ac:dyDescent="0.2">
      <c r="B35" s="145" t="s">
        <v>327</v>
      </c>
      <c r="C35" s="43" t="s">
        <v>1172</v>
      </c>
      <c r="D35" s="57">
        <v>0</v>
      </c>
      <c r="E35" s="57">
        <v>0</v>
      </c>
      <c r="F35" s="57">
        <v>0</v>
      </c>
      <c r="G35" s="57">
        <v>0</v>
      </c>
      <c r="H35" s="57">
        <v>0</v>
      </c>
      <c r="I35" s="57">
        <v>0</v>
      </c>
      <c r="J35" s="57">
        <v>0</v>
      </c>
      <c r="K35" s="57">
        <v>0</v>
      </c>
      <c r="L35" s="48"/>
      <c r="M35" s="145" t="s">
        <v>327</v>
      </c>
      <c r="N35" s="43" t="s">
        <v>1172</v>
      </c>
      <c r="O35" s="57">
        <v>0</v>
      </c>
      <c r="P35" s="57">
        <v>0</v>
      </c>
      <c r="Q35" s="57">
        <v>0</v>
      </c>
      <c r="R35" s="57">
        <v>0</v>
      </c>
      <c r="S35" s="57">
        <v>0</v>
      </c>
      <c r="T35" s="57">
        <v>0</v>
      </c>
      <c r="U35" s="57">
        <v>0</v>
      </c>
      <c r="V35" s="57">
        <v>0</v>
      </c>
      <c r="W35" s="126"/>
      <c r="X35" s="145" t="s">
        <v>327</v>
      </c>
      <c r="Y35" s="43" t="s">
        <v>1172</v>
      </c>
      <c r="Z35" s="57">
        <v>0</v>
      </c>
      <c r="AA35" s="57">
        <v>0</v>
      </c>
      <c r="AB35" s="57">
        <v>0</v>
      </c>
      <c r="AC35" s="57">
        <v>0</v>
      </c>
      <c r="AD35" s="57">
        <v>0</v>
      </c>
      <c r="AE35" s="57">
        <v>0</v>
      </c>
      <c r="AF35" s="57">
        <v>0</v>
      </c>
      <c r="AG35" s="57">
        <v>0</v>
      </c>
      <c r="AH35" s="126"/>
    </row>
    <row r="36" spans="2:34" ht="27" customHeight="1" x14ac:dyDescent="0.2">
      <c r="B36" s="145" t="s">
        <v>1173</v>
      </c>
      <c r="C36" s="43" t="s">
        <v>1174</v>
      </c>
      <c r="D36" s="57">
        <v>146338</v>
      </c>
      <c r="E36" s="57">
        <v>133202</v>
      </c>
      <c r="F36" s="57">
        <v>119193</v>
      </c>
      <c r="G36" s="57">
        <v>114956</v>
      </c>
      <c r="H36" s="57">
        <v>121276</v>
      </c>
      <c r="I36" s="57">
        <v>110447</v>
      </c>
      <c r="J36" s="57">
        <v>98997</v>
      </c>
      <c r="K36" s="57">
        <v>95736</v>
      </c>
      <c r="L36" s="48"/>
      <c r="M36" s="145" t="s">
        <v>1173</v>
      </c>
      <c r="N36" s="43" t="s">
        <v>1174</v>
      </c>
      <c r="O36" s="57">
        <v>84318</v>
      </c>
      <c r="P36" s="57">
        <v>72216</v>
      </c>
      <c r="Q36" s="57">
        <v>62136</v>
      </c>
      <c r="R36" s="57">
        <v>65727</v>
      </c>
      <c r="S36" s="57">
        <v>30693.75</v>
      </c>
      <c r="T36" s="57">
        <v>28171.5</v>
      </c>
      <c r="U36" s="57">
        <v>26433.75</v>
      </c>
      <c r="V36" s="57">
        <v>26413.5</v>
      </c>
      <c r="W36" s="126"/>
      <c r="X36" s="145" t="s">
        <v>1173</v>
      </c>
      <c r="Y36" s="43" t="s">
        <v>1174</v>
      </c>
      <c r="Z36" s="57">
        <v>62020</v>
      </c>
      <c r="AA36" s="57">
        <v>60986</v>
      </c>
      <c r="AB36" s="57">
        <v>57693</v>
      </c>
      <c r="AC36" s="57">
        <v>47798</v>
      </c>
      <c r="AD36" s="57">
        <v>44101</v>
      </c>
      <c r="AE36" s="57">
        <v>44801</v>
      </c>
      <c r="AF36" s="57">
        <v>42505</v>
      </c>
      <c r="AG36" s="57">
        <v>33334</v>
      </c>
      <c r="AH36" s="126"/>
    </row>
    <row r="37" spans="2:34" ht="27" customHeight="1" x14ac:dyDescent="0.2">
      <c r="B37" s="8"/>
      <c r="C37" s="8"/>
      <c r="D37" s="8"/>
      <c r="E37" s="8"/>
      <c r="F37" s="8"/>
      <c r="G37" s="8"/>
      <c r="H37" s="838" t="s">
        <v>1175</v>
      </c>
      <c r="I37" s="838"/>
      <c r="J37" s="838"/>
      <c r="K37" s="838"/>
      <c r="L37" s="48"/>
      <c r="M37" s="8"/>
      <c r="N37" s="8"/>
      <c r="O37" s="8"/>
      <c r="P37" s="8"/>
      <c r="Q37" s="8"/>
      <c r="R37" s="8"/>
      <c r="S37" s="838" t="s">
        <v>1175</v>
      </c>
      <c r="T37" s="838"/>
      <c r="U37" s="838"/>
      <c r="V37" s="838"/>
      <c r="W37" s="127"/>
      <c r="X37" s="8"/>
      <c r="Y37" s="8"/>
      <c r="Z37" s="8"/>
      <c r="AA37" s="8"/>
      <c r="AB37" s="8"/>
      <c r="AC37" s="8"/>
      <c r="AD37" s="838" t="s">
        <v>1175</v>
      </c>
      <c r="AE37" s="838"/>
      <c r="AF37" s="838"/>
      <c r="AG37" s="838"/>
      <c r="AH37" s="127"/>
    </row>
    <row r="38" spans="2:34" ht="18" customHeight="1" x14ac:dyDescent="0.2">
      <c r="B38" s="44">
        <v>21</v>
      </c>
      <c r="C38" s="42" t="s">
        <v>1176</v>
      </c>
      <c r="D38" s="51"/>
      <c r="E38" s="51"/>
      <c r="F38" s="51"/>
      <c r="G38" s="51"/>
      <c r="H38" s="61">
        <v>183873</v>
      </c>
      <c r="I38" s="61">
        <v>182157</v>
      </c>
      <c r="J38" s="61">
        <v>195024</v>
      </c>
      <c r="K38" s="61">
        <v>201140</v>
      </c>
      <c r="L38" s="48"/>
      <c r="M38" s="44">
        <v>21</v>
      </c>
      <c r="N38" s="42" t="s">
        <v>1176</v>
      </c>
      <c r="O38" s="836"/>
      <c r="P38" s="836"/>
      <c r="Q38" s="836"/>
      <c r="R38" s="836"/>
      <c r="S38" s="61">
        <v>33875</v>
      </c>
      <c r="T38" s="61">
        <v>27881</v>
      </c>
      <c r="U38" s="61">
        <v>27542</v>
      </c>
      <c r="V38" s="61">
        <v>28397</v>
      </c>
      <c r="W38" s="126"/>
      <c r="X38" s="44">
        <v>21</v>
      </c>
      <c r="Y38" s="42" t="s">
        <v>1176</v>
      </c>
      <c r="Z38" s="836"/>
      <c r="AA38" s="836"/>
      <c r="AB38" s="836"/>
      <c r="AC38" s="836"/>
      <c r="AD38" s="61">
        <v>149999</v>
      </c>
      <c r="AE38" s="61">
        <v>154277</v>
      </c>
      <c r="AF38" s="61">
        <v>164795</v>
      </c>
      <c r="AG38" s="61">
        <v>174883</v>
      </c>
      <c r="AH38" s="126"/>
    </row>
    <row r="39" spans="2:34" ht="10.5" customHeight="1" x14ac:dyDescent="0.2">
      <c r="B39" s="44">
        <v>22</v>
      </c>
      <c r="C39" s="42" t="s">
        <v>1177</v>
      </c>
      <c r="D39" s="51"/>
      <c r="E39" s="51"/>
      <c r="F39" s="51"/>
      <c r="G39" s="51"/>
      <c r="H39" s="61">
        <v>83770</v>
      </c>
      <c r="I39" s="61">
        <v>91967</v>
      </c>
      <c r="J39" s="61">
        <v>107707</v>
      </c>
      <c r="K39" s="61">
        <v>110728</v>
      </c>
      <c r="L39" s="48"/>
      <c r="M39" s="44">
        <v>22</v>
      </c>
      <c r="N39" s="42" t="s">
        <v>1177</v>
      </c>
      <c r="O39" s="836"/>
      <c r="P39" s="836"/>
      <c r="Q39" s="836"/>
      <c r="R39" s="836"/>
      <c r="S39" s="61">
        <v>10231.25</v>
      </c>
      <c r="T39" s="61">
        <v>9390.5</v>
      </c>
      <c r="U39" s="61">
        <v>8811.25</v>
      </c>
      <c r="V39" s="61">
        <v>8804.5</v>
      </c>
      <c r="W39" s="126"/>
      <c r="X39" s="44">
        <v>22</v>
      </c>
      <c r="Y39" s="42" t="s">
        <v>1177</v>
      </c>
      <c r="Z39" s="836"/>
      <c r="AA39" s="836"/>
      <c r="AB39" s="836"/>
      <c r="AC39" s="836"/>
      <c r="AD39" s="61">
        <v>122526</v>
      </c>
      <c r="AE39" s="61">
        <v>122305</v>
      </c>
      <c r="AF39" s="61">
        <v>129567</v>
      </c>
      <c r="AG39" s="61">
        <v>140371</v>
      </c>
      <c r="AH39" s="126"/>
    </row>
    <row r="40" spans="2:34" ht="10.5" customHeight="1" x14ac:dyDescent="0.2">
      <c r="B40" s="44">
        <v>23</v>
      </c>
      <c r="C40" s="42" t="s">
        <v>1178</v>
      </c>
      <c r="D40" s="51"/>
      <c r="E40" s="51"/>
      <c r="F40" s="51"/>
      <c r="G40" s="51"/>
      <c r="H40" s="53">
        <v>2.1949740000000002</v>
      </c>
      <c r="I40" s="53">
        <v>1.9806779999999999</v>
      </c>
      <c r="J40" s="53">
        <v>1.8106899999999999</v>
      </c>
      <c r="K40" s="53">
        <v>1.8165230000000001</v>
      </c>
      <c r="L40" s="48"/>
      <c r="M40" s="44">
        <v>23</v>
      </c>
      <c r="N40" s="42" t="s">
        <v>1178</v>
      </c>
      <c r="O40" s="836"/>
      <c r="P40" s="836"/>
      <c r="Q40" s="836"/>
      <c r="R40" s="836"/>
      <c r="S40" s="53">
        <v>3.3109350000000002</v>
      </c>
      <c r="T40" s="53">
        <v>2.9690639999999999</v>
      </c>
      <c r="U40" s="53">
        <v>3.1257769999999998</v>
      </c>
      <c r="V40" s="53">
        <v>3.2252830000000001</v>
      </c>
      <c r="W40" s="128"/>
      <c r="X40" s="44">
        <v>23</v>
      </c>
      <c r="Y40" s="42" t="s">
        <v>1178</v>
      </c>
      <c r="Z40" s="836"/>
      <c r="AA40" s="836"/>
      <c r="AB40" s="836"/>
      <c r="AC40" s="836"/>
      <c r="AD40" s="53">
        <v>1.2242219999999999</v>
      </c>
      <c r="AE40" s="53">
        <v>1.261412</v>
      </c>
      <c r="AF40" s="53">
        <v>1.27189</v>
      </c>
      <c r="AG40" s="53">
        <v>1.2458629999999999</v>
      </c>
      <c r="AH40" s="129"/>
    </row>
    <row r="48" spans="2:34" x14ac:dyDescent="0.2">
      <c r="E48" s="46"/>
      <c r="K48" s="54"/>
    </row>
    <row r="49" spans="5:11" x14ac:dyDescent="0.2">
      <c r="E49" s="46"/>
      <c r="K49" s="54"/>
    </row>
    <row r="50" spans="5:11" x14ac:dyDescent="0.2">
      <c r="E50" s="46"/>
      <c r="K50" s="54"/>
    </row>
    <row r="51" spans="5:11" x14ac:dyDescent="0.2">
      <c r="E51" s="46"/>
      <c r="K51" s="54"/>
    </row>
    <row r="52" spans="5:11" x14ac:dyDescent="0.2">
      <c r="E52" s="46"/>
      <c r="K52" s="54"/>
    </row>
    <row r="53" spans="5:11" x14ac:dyDescent="0.2">
      <c r="E53" s="46"/>
      <c r="K53" s="54"/>
    </row>
    <row r="54" spans="5:11" x14ac:dyDescent="0.2">
      <c r="E54" s="46"/>
      <c r="K54" s="54"/>
    </row>
    <row r="55" spans="5:11" x14ac:dyDescent="0.2">
      <c r="E55" s="46"/>
      <c r="K55" s="54"/>
    </row>
    <row r="56" spans="5:11" x14ac:dyDescent="0.2">
      <c r="E56" s="46"/>
      <c r="K56" s="54"/>
    </row>
    <row r="57" spans="5:11" x14ac:dyDescent="0.2">
      <c r="E57" s="46"/>
      <c r="K57" s="54"/>
    </row>
    <row r="58" spans="5:11" x14ac:dyDescent="0.2">
      <c r="E58" s="46"/>
      <c r="K58" s="54"/>
    </row>
    <row r="59" spans="5:11" x14ac:dyDescent="0.2">
      <c r="E59" s="46"/>
      <c r="K59" s="54"/>
    </row>
  </sheetData>
  <mergeCells count="48">
    <mergeCell ref="O40:R40"/>
    <mergeCell ref="D32:G32"/>
    <mergeCell ref="O32:R32"/>
    <mergeCell ref="H37:K37"/>
    <mergeCell ref="S37:V37"/>
    <mergeCell ref="O38:R38"/>
    <mergeCell ref="O39:R39"/>
    <mergeCell ref="D31:G31"/>
    <mergeCell ref="O31:R31"/>
    <mergeCell ref="B7:C7"/>
    <mergeCell ref="M7:N7"/>
    <mergeCell ref="B8:C8"/>
    <mergeCell ref="M8:N8"/>
    <mergeCell ref="M9:V9"/>
    <mergeCell ref="O10:R10"/>
    <mergeCell ref="M11:V11"/>
    <mergeCell ref="O19:R19"/>
    <mergeCell ref="D26:G26"/>
    <mergeCell ref="O26:R26"/>
    <mergeCell ref="M27:V27"/>
    <mergeCell ref="D19:G19"/>
    <mergeCell ref="D10:G10"/>
    <mergeCell ref="S5:V6"/>
    <mergeCell ref="B6:C6"/>
    <mergeCell ref="M6:N6"/>
    <mergeCell ref="X5:Y5"/>
    <mergeCell ref="Z5:AC6"/>
    <mergeCell ref="B5:C5"/>
    <mergeCell ref="D5:G6"/>
    <mergeCell ref="H5:K6"/>
    <mergeCell ref="M5:N5"/>
    <mergeCell ref="O5:R6"/>
    <mergeCell ref="AD5:AG6"/>
    <mergeCell ref="X6:Y6"/>
    <mergeCell ref="X7:Y7"/>
    <mergeCell ref="X8:Y8"/>
    <mergeCell ref="X9:AG9"/>
    <mergeCell ref="Z10:AC10"/>
    <mergeCell ref="X11:AG11"/>
    <mergeCell ref="AD37:AG37"/>
    <mergeCell ref="Z38:AC38"/>
    <mergeCell ref="Z39:AC39"/>
    <mergeCell ref="Z40:AC40"/>
    <mergeCell ref="Z19:AC19"/>
    <mergeCell ref="Z26:AC26"/>
    <mergeCell ref="X27:AG27"/>
    <mergeCell ref="Z31:AC31"/>
    <mergeCell ref="Z32:AC32"/>
  </mergeCells>
  <pageMargins left="0.7" right="0.7" top="0.75" bottom="0.75" header="0.3" footer="0.3"/>
  <pageSetup paperSize="9" scale="3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51FB1-2783-4E3F-A143-98FA6AF86900}">
  <sheetPr codeName="Sheet2">
    <pageSetUpPr fitToPage="1"/>
  </sheetPr>
  <dimension ref="B2:O10"/>
  <sheetViews>
    <sheetView showGridLines="0" workbookViewId="0">
      <selection activeCell="F19" sqref="F19"/>
    </sheetView>
  </sheetViews>
  <sheetFormatPr defaultColWidth="8.7109375" defaultRowHeight="14.25" x14ac:dyDescent="0.2"/>
  <cols>
    <col min="1" max="1" width="8.7109375" style="4"/>
    <col min="2" max="2" width="10.28515625" style="4" customWidth="1"/>
    <col min="3" max="3" width="8.7109375" style="4"/>
    <col min="4" max="4" width="70.28515625" style="4" customWidth="1"/>
    <col min="5" max="5" width="51.28515625" style="4" customWidth="1"/>
    <col min="6" max="6" width="14.28515625" style="4" customWidth="1"/>
    <col min="7" max="16384" width="8.7109375" style="4"/>
  </cols>
  <sheetData>
    <row r="2" spans="2:15" x14ac:dyDescent="0.2">
      <c r="B2" s="245" t="s">
        <v>251</v>
      </c>
      <c r="C2" s="262"/>
      <c r="D2" s="262"/>
      <c r="E2" s="262"/>
      <c r="F2" s="7" t="s">
        <v>148</v>
      </c>
      <c r="G2" s="6"/>
      <c r="H2" s="6"/>
      <c r="I2" s="6"/>
      <c r="J2" s="6"/>
      <c r="K2" s="6"/>
      <c r="L2" s="6"/>
      <c r="M2" s="6"/>
      <c r="N2" s="6"/>
      <c r="O2" s="6"/>
    </row>
    <row r="4" spans="2:15" ht="44.65" customHeight="1" x14ac:dyDescent="0.2">
      <c r="B4" s="33" t="s">
        <v>252</v>
      </c>
      <c r="C4" s="639" t="s">
        <v>253</v>
      </c>
      <c r="D4" s="34" t="s">
        <v>254</v>
      </c>
      <c r="E4" s="33" t="s">
        <v>255</v>
      </c>
    </row>
    <row r="5" spans="2:15" ht="44.65" customHeight="1" x14ac:dyDescent="0.2">
      <c r="B5" s="33" t="s">
        <v>256</v>
      </c>
      <c r="C5" s="639" t="s">
        <v>257</v>
      </c>
      <c r="D5" s="34" t="s">
        <v>258</v>
      </c>
      <c r="E5" s="33" t="s">
        <v>259</v>
      </c>
    </row>
    <row r="6" spans="2:15" ht="44.65" customHeight="1" x14ac:dyDescent="0.2">
      <c r="B6" s="33" t="s">
        <v>256</v>
      </c>
      <c r="C6" s="639" t="s">
        <v>260</v>
      </c>
      <c r="D6" s="34" t="s">
        <v>261</v>
      </c>
      <c r="E6" s="33" t="s">
        <v>255</v>
      </c>
    </row>
    <row r="7" spans="2:15" ht="44.65" customHeight="1" x14ac:dyDescent="0.2">
      <c r="B7" s="33" t="s">
        <v>262</v>
      </c>
      <c r="C7" s="639" t="s">
        <v>263</v>
      </c>
      <c r="D7" s="34" t="s">
        <v>264</v>
      </c>
      <c r="E7" s="33" t="s">
        <v>1538</v>
      </c>
    </row>
    <row r="8" spans="2:15" ht="44.65" customHeight="1" x14ac:dyDescent="0.2">
      <c r="B8" s="33" t="s">
        <v>265</v>
      </c>
      <c r="C8" s="639" t="s">
        <v>266</v>
      </c>
      <c r="D8" s="34" t="s">
        <v>267</v>
      </c>
      <c r="E8" s="33" t="s">
        <v>268</v>
      </c>
    </row>
    <row r="9" spans="2:15" ht="44.65" customHeight="1" x14ac:dyDescent="0.2">
      <c r="B9" s="33" t="s">
        <v>269</v>
      </c>
      <c r="C9" s="639" t="s">
        <v>270</v>
      </c>
      <c r="D9" s="34" t="s">
        <v>271</v>
      </c>
      <c r="E9" s="33" t="s">
        <v>1540</v>
      </c>
    </row>
    <row r="10" spans="2:15" ht="44.65" customHeight="1" x14ac:dyDescent="0.2">
      <c r="B10" s="33" t="s">
        <v>272</v>
      </c>
      <c r="C10" s="639" t="s">
        <v>273</v>
      </c>
      <c r="D10" s="34" t="s">
        <v>274</v>
      </c>
      <c r="E10" s="33" t="s">
        <v>275</v>
      </c>
    </row>
  </sheetData>
  <conditionalFormatting sqref="D5:D7">
    <cfRule type="cellIs" dxfId="17" priority="2" stopIfTrue="1" operator="lessThan">
      <formula>0</formula>
    </cfRule>
  </conditionalFormatting>
  <conditionalFormatting sqref="D8:D9">
    <cfRule type="cellIs" dxfId="16" priority="1" stopIfTrue="1" operator="lessThan">
      <formula>0</formula>
    </cfRule>
  </conditionalFormatting>
  <hyperlinks>
    <hyperlink ref="F2" location="Index!A1" display="Back to index" xr:uid="{B4BAD033-2CD2-41A1-B75D-936ACB0DF16B}"/>
  </hyperlinks>
  <pageMargins left="0.70866141732283472" right="0.70866141732283472" top="0.74803149606299213" bottom="0.74803149606299213" header="0.31496062992125984" footer="0.31496062992125984"/>
  <pageSetup paperSize="9" scale="79"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EB38D-7D4D-42EE-8A98-E5D08FB8D336}">
  <sheetPr codeName="Sheet57"/>
  <dimension ref="B2:E17"/>
  <sheetViews>
    <sheetView showGridLines="0" workbookViewId="0">
      <selection activeCell="F42" sqref="F42"/>
    </sheetView>
  </sheetViews>
  <sheetFormatPr defaultColWidth="8.7109375" defaultRowHeight="11.25" x14ac:dyDescent="0.2"/>
  <cols>
    <col min="1" max="1" width="8.7109375" style="8"/>
    <col min="2" max="2" width="11.7109375" style="8" customWidth="1"/>
    <col min="3" max="3" width="87.7109375" style="8" customWidth="1"/>
    <col min="4" max="4" width="39.5703125" style="8" customWidth="1"/>
    <col min="5" max="16384" width="8.7109375" style="8"/>
  </cols>
  <sheetData>
    <row r="2" spans="2:5" ht="14.25" x14ac:dyDescent="0.2">
      <c r="B2" s="248" t="s">
        <v>1179</v>
      </c>
      <c r="C2" s="249"/>
      <c r="D2" s="249"/>
      <c r="E2" s="7" t="s">
        <v>148</v>
      </c>
    </row>
    <row r="3" spans="2:5" x14ac:dyDescent="0.2">
      <c r="B3" s="25" t="s">
        <v>1180</v>
      </c>
    </row>
    <row r="4" spans="2:5" x14ac:dyDescent="0.2">
      <c r="D4" s="247"/>
    </row>
    <row r="5" spans="2:5" ht="34.9" customHeight="1" x14ac:dyDescent="0.2">
      <c r="B5" s="145" t="s">
        <v>253</v>
      </c>
      <c r="C5" s="33" t="s">
        <v>1181</v>
      </c>
      <c r="D5" s="173" t="s">
        <v>1182</v>
      </c>
    </row>
    <row r="6" spans="2:5" ht="34.9" customHeight="1" x14ac:dyDescent="0.2">
      <c r="B6" s="145" t="s">
        <v>257</v>
      </c>
      <c r="C6" s="33" t="s">
        <v>1183</v>
      </c>
      <c r="D6" s="173" t="s">
        <v>1182</v>
      </c>
    </row>
    <row r="7" spans="2:5" ht="34.9" customHeight="1" x14ac:dyDescent="0.2">
      <c r="B7" s="241" t="s">
        <v>260</v>
      </c>
      <c r="C7" s="33" t="s">
        <v>1184</v>
      </c>
      <c r="D7" s="173" t="s">
        <v>1185</v>
      </c>
    </row>
    <row r="8" spans="2:5" ht="34.9" customHeight="1" x14ac:dyDescent="0.2">
      <c r="B8" s="145" t="s">
        <v>263</v>
      </c>
      <c r="C8" s="33" t="s">
        <v>1186</v>
      </c>
      <c r="D8" s="173" t="s">
        <v>1527</v>
      </c>
    </row>
    <row r="9" spans="2:5" ht="34.9" customHeight="1" x14ac:dyDescent="0.2">
      <c r="B9" s="241" t="s">
        <v>266</v>
      </c>
      <c r="C9" s="33" t="s">
        <v>1187</v>
      </c>
      <c r="D9" s="173" t="s">
        <v>1182</v>
      </c>
    </row>
    <row r="10" spans="2:5" ht="34.9" customHeight="1" x14ac:dyDescent="0.2">
      <c r="B10" s="145" t="s">
        <v>270</v>
      </c>
      <c r="C10" s="33" t="s">
        <v>1188</v>
      </c>
      <c r="D10" s="173" t="s">
        <v>1528</v>
      </c>
    </row>
    <row r="11" spans="2:5" ht="34.9" customHeight="1" x14ac:dyDescent="0.2">
      <c r="B11" s="145" t="s">
        <v>273</v>
      </c>
      <c r="C11" s="33" t="s">
        <v>1190</v>
      </c>
      <c r="D11" s="173" t="s">
        <v>1191</v>
      </c>
    </row>
    <row r="12" spans="2:5" ht="34.9" customHeight="1" x14ac:dyDescent="0.2">
      <c r="B12" s="145" t="s">
        <v>1192</v>
      </c>
      <c r="C12" s="33" t="s">
        <v>1193</v>
      </c>
      <c r="D12" s="173" t="s">
        <v>1194</v>
      </c>
    </row>
    <row r="13" spans="2:5" ht="82.5" customHeight="1" x14ac:dyDescent="0.2">
      <c r="B13" s="722" t="s">
        <v>1195</v>
      </c>
      <c r="C13" s="30" t="s">
        <v>1196</v>
      </c>
      <c r="D13" s="564" t="s">
        <v>1197</v>
      </c>
    </row>
    <row r="14" spans="2:5" ht="15.75" customHeight="1" x14ac:dyDescent="0.2">
      <c r="B14" s="722"/>
      <c r="C14" s="30" t="s">
        <v>1198</v>
      </c>
      <c r="D14" s="611" t="s">
        <v>1189</v>
      </c>
    </row>
    <row r="15" spans="2:5" ht="27" customHeight="1" x14ac:dyDescent="0.2">
      <c r="B15" s="722"/>
      <c r="C15" s="30" t="s">
        <v>1199</v>
      </c>
      <c r="D15" s="597" t="s">
        <v>1530</v>
      </c>
    </row>
    <row r="16" spans="2:5" ht="31.5" customHeight="1" x14ac:dyDescent="0.2">
      <c r="B16" s="722"/>
      <c r="C16" s="30" t="s">
        <v>1200</v>
      </c>
      <c r="D16" s="597" t="s">
        <v>1531</v>
      </c>
    </row>
    <row r="17" spans="2:4" ht="51" customHeight="1" x14ac:dyDescent="0.2">
      <c r="B17" s="722"/>
      <c r="C17" s="30" t="s">
        <v>1201</v>
      </c>
      <c r="D17" s="564" t="s">
        <v>1529</v>
      </c>
    </row>
  </sheetData>
  <mergeCells count="1">
    <mergeCell ref="B13:B17"/>
  </mergeCells>
  <hyperlinks>
    <hyperlink ref="E2" location="Index!A1" display="Back to index" xr:uid="{4849494C-774B-4DAD-955C-F71E3C504156}"/>
  </hyperlink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06584-DED1-4B99-9BAA-BA51BE022C51}">
  <sheetPr codeName="Sheet58"/>
  <dimension ref="B2:E11"/>
  <sheetViews>
    <sheetView showGridLines="0" workbookViewId="0">
      <selection activeCell="B2" sqref="B2"/>
    </sheetView>
  </sheetViews>
  <sheetFormatPr defaultColWidth="8.7109375" defaultRowHeight="11.25" x14ac:dyDescent="0.2"/>
  <cols>
    <col min="1" max="1" width="8.7109375" style="8"/>
    <col min="2" max="2" width="12.42578125" style="8" customWidth="1"/>
    <col min="3" max="3" width="52.7109375" style="8" customWidth="1"/>
    <col min="4" max="4" width="68.7109375" style="8" customWidth="1"/>
    <col min="5" max="16384" width="8.7109375" style="8"/>
  </cols>
  <sheetData>
    <row r="2" spans="2:5" ht="14.25" x14ac:dyDescent="0.2">
      <c r="B2" s="248" t="s">
        <v>1202</v>
      </c>
      <c r="C2" s="249"/>
      <c r="D2" s="249"/>
      <c r="E2" s="7" t="s">
        <v>148</v>
      </c>
    </row>
    <row r="3" spans="2:5" x14ac:dyDescent="0.2">
      <c r="B3" s="25" t="s">
        <v>1203</v>
      </c>
    </row>
    <row r="4" spans="2:5" x14ac:dyDescent="0.2">
      <c r="B4" s="25"/>
    </row>
    <row r="5" spans="2:5" ht="30" customHeight="1" x14ac:dyDescent="0.2">
      <c r="B5" s="145" t="s">
        <v>253</v>
      </c>
      <c r="C5" s="99" t="s">
        <v>1204</v>
      </c>
      <c r="D5" s="99" t="s">
        <v>1437</v>
      </c>
    </row>
    <row r="6" spans="2:5" ht="30" customHeight="1" x14ac:dyDescent="0.2">
      <c r="B6" s="145" t="s">
        <v>257</v>
      </c>
      <c r="C6" s="99" t="s">
        <v>1205</v>
      </c>
      <c r="D6" s="99" t="s">
        <v>1438</v>
      </c>
    </row>
    <row r="7" spans="2:5" ht="30" customHeight="1" x14ac:dyDescent="0.2">
      <c r="B7" s="241" t="s">
        <v>260</v>
      </c>
      <c r="C7" s="99" t="s">
        <v>1206</v>
      </c>
      <c r="D7" s="99" t="s">
        <v>1439</v>
      </c>
    </row>
    <row r="8" spans="2:5" ht="35.25" customHeight="1" x14ac:dyDescent="0.2">
      <c r="B8" s="145" t="s">
        <v>263</v>
      </c>
      <c r="C8" s="99" t="s">
        <v>1207</v>
      </c>
      <c r="D8" s="99" t="s">
        <v>1440</v>
      </c>
    </row>
    <row r="9" spans="2:5" ht="30" customHeight="1" x14ac:dyDescent="0.2">
      <c r="B9" s="241" t="s">
        <v>266</v>
      </c>
      <c r="C9" s="99" t="s">
        <v>1208</v>
      </c>
      <c r="D9" s="99" t="s">
        <v>1209</v>
      </c>
    </row>
    <row r="10" spans="2:5" ht="39" customHeight="1" x14ac:dyDescent="0.2">
      <c r="B10" s="145" t="s">
        <v>270</v>
      </c>
      <c r="C10" s="99" t="s">
        <v>1210</v>
      </c>
      <c r="D10" s="99" t="s">
        <v>1441</v>
      </c>
    </row>
    <row r="11" spans="2:5" ht="30" customHeight="1" x14ac:dyDescent="0.2">
      <c r="B11" s="145" t="s">
        <v>273</v>
      </c>
      <c r="C11" s="99" t="s">
        <v>1211</v>
      </c>
      <c r="D11" s="99" t="s">
        <v>1212</v>
      </c>
    </row>
  </sheetData>
  <hyperlinks>
    <hyperlink ref="E2" location="Index!A1" display="Back to index" xr:uid="{8B82C858-567A-45F4-B972-A9F036A1E870}"/>
  </hyperlink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802E4-921C-4CD3-98F4-83D8FBB9F4DE}">
  <sheetPr codeName="Sheet45"/>
  <dimension ref="B2:S45"/>
  <sheetViews>
    <sheetView showGridLines="0" workbookViewId="0">
      <selection activeCell="F42" sqref="F42"/>
    </sheetView>
  </sheetViews>
  <sheetFormatPr defaultColWidth="8.7109375" defaultRowHeight="14.25" x14ac:dyDescent="0.2"/>
  <cols>
    <col min="1" max="1" width="8.7109375" style="4"/>
    <col min="2" max="2" width="8.5703125" style="4" customWidth="1"/>
    <col min="3" max="3" width="65.140625" style="4" customWidth="1"/>
    <col min="4" max="8" width="12.5703125" style="4" customWidth="1"/>
    <col min="9" max="9" width="8.85546875" style="4" bestFit="1" customWidth="1"/>
    <col min="10" max="10" width="14" style="4" customWidth="1"/>
    <col min="11" max="16384" width="8.7109375" style="4"/>
  </cols>
  <sheetData>
    <row r="2" spans="2:11" x14ac:dyDescent="0.2">
      <c r="B2" s="245" t="s">
        <v>1213</v>
      </c>
      <c r="C2" s="509"/>
      <c r="D2" s="510"/>
      <c r="E2" s="510"/>
      <c r="F2" s="510"/>
      <c r="G2" s="510"/>
      <c r="H2" s="510"/>
      <c r="I2" s="7" t="s">
        <v>148</v>
      </c>
    </row>
    <row r="3" spans="2:11" x14ac:dyDescent="0.2">
      <c r="B3" s="102" t="s">
        <v>1214</v>
      </c>
      <c r="C3" s="8"/>
    </row>
    <row r="4" spans="2:11" x14ac:dyDescent="0.2">
      <c r="B4" s="26"/>
      <c r="C4" s="26"/>
      <c r="D4" s="26"/>
      <c r="E4" s="26"/>
      <c r="F4" s="26"/>
      <c r="G4" s="26"/>
      <c r="H4" s="26"/>
    </row>
    <row r="5" spans="2:11" x14ac:dyDescent="0.2">
      <c r="B5" s="856"/>
      <c r="C5" s="857"/>
      <c r="D5" s="511" t="s">
        <v>151</v>
      </c>
      <c r="E5" s="511" t="s">
        <v>152</v>
      </c>
      <c r="F5" s="149" t="s">
        <v>153</v>
      </c>
      <c r="G5" s="512" t="s">
        <v>188</v>
      </c>
      <c r="H5" s="241" t="s">
        <v>189</v>
      </c>
    </row>
    <row r="6" spans="2:11" ht="15" customHeight="1" x14ac:dyDescent="0.2">
      <c r="B6" s="858" t="s">
        <v>1215</v>
      </c>
      <c r="C6" s="859"/>
      <c r="D6" s="864" t="s">
        <v>1216</v>
      </c>
      <c r="E6" s="864"/>
      <c r="F6" s="864"/>
      <c r="G6" s="864"/>
      <c r="H6" s="865" t="s">
        <v>1217</v>
      </c>
    </row>
    <row r="7" spans="2:11" x14ac:dyDescent="0.2">
      <c r="B7" s="860"/>
      <c r="C7" s="861"/>
      <c r="D7" s="868" t="s">
        <v>1218</v>
      </c>
      <c r="E7" s="681" t="s">
        <v>1219</v>
      </c>
      <c r="F7" s="681" t="s">
        <v>1220</v>
      </c>
      <c r="G7" s="870" t="s">
        <v>1221</v>
      </c>
      <c r="H7" s="866"/>
    </row>
    <row r="8" spans="2:11" x14ac:dyDescent="0.2">
      <c r="B8" s="862"/>
      <c r="C8" s="863"/>
      <c r="D8" s="869"/>
      <c r="E8" s="681"/>
      <c r="F8" s="681"/>
      <c r="G8" s="870"/>
      <c r="H8" s="867"/>
    </row>
    <row r="9" spans="2:11" x14ac:dyDescent="0.2">
      <c r="B9" s="854" t="s">
        <v>1222</v>
      </c>
      <c r="C9" s="854"/>
      <c r="D9" s="854"/>
      <c r="E9" s="854"/>
      <c r="F9" s="854"/>
      <c r="G9" s="854"/>
      <c r="H9" s="855"/>
    </row>
    <row r="10" spans="2:11" ht="15" customHeight="1" x14ac:dyDescent="0.2">
      <c r="B10" s="513">
        <v>1</v>
      </c>
      <c r="C10" s="514" t="s">
        <v>1223</v>
      </c>
      <c r="D10" s="515">
        <v>194692</v>
      </c>
      <c r="E10" s="516">
        <v>0</v>
      </c>
      <c r="F10" s="516">
        <v>0</v>
      </c>
      <c r="G10" s="516">
        <v>24236</v>
      </c>
      <c r="H10" s="517">
        <v>218928</v>
      </c>
      <c r="J10" s="448"/>
      <c r="K10" s="449"/>
    </row>
    <row r="11" spans="2:11" ht="15" customHeight="1" x14ac:dyDescent="0.2">
      <c r="B11" s="241">
        <v>2</v>
      </c>
      <c r="C11" s="41" t="s">
        <v>1224</v>
      </c>
      <c r="D11" s="518">
        <v>194692</v>
      </c>
      <c r="E11" s="519">
        <v>0</v>
      </c>
      <c r="F11" s="519">
        <v>0</v>
      </c>
      <c r="G11" s="115">
        <v>24236</v>
      </c>
      <c r="H11" s="115">
        <v>218928</v>
      </c>
      <c r="J11" s="448"/>
      <c r="K11" s="449"/>
    </row>
    <row r="12" spans="2:11" ht="15" customHeight="1" x14ac:dyDescent="0.2">
      <c r="B12" s="241">
        <v>3</v>
      </c>
      <c r="C12" s="41" t="s">
        <v>1225</v>
      </c>
      <c r="D12" s="520"/>
      <c r="E12" s="519">
        <v>0</v>
      </c>
      <c r="F12" s="519">
        <v>0</v>
      </c>
      <c r="G12" s="115">
        <v>0</v>
      </c>
      <c r="H12" s="115">
        <v>0</v>
      </c>
      <c r="J12" s="448"/>
      <c r="K12" s="449"/>
    </row>
    <row r="13" spans="2:11" ht="15" customHeight="1" x14ac:dyDescent="0.2">
      <c r="B13" s="521">
        <v>4</v>
      </c>
      <c r="C13" s="514" t="s">
        <v>1226</v>
      </c>
      <c r="D13" s="522"/>
      <c r="E13" s="516">
        <v>460121</v>
      </c>
      <c r="F13" s="516">
        <v>3280</v>
      </c>
      <c r="G13" s="516">
        <v>35972</v>
      </c>
      <c r="H13" s="516">
        <v>468138</v>
      </c>
      <c r="J13" s="448"/>
      <c r="K13" s="449"/>
    </row>
    <row r="14" spans="2:11" ht="15" customHeight="1" x14ac:dyDescent="0.2">
      <c r="B14" s="241">
        <v>5</v>
      </c>
      <c r="C14" s="41" t="s">
        <v>1147</v>
      </c>
      <c r="D14" s="522"/>
      <c r="E14" s="115">
        <v>299781</v>
      </c>
      <c r="F14" s="115">
        <v>2326</v>
      </c>
      <c r="G14" s="115">
        <v>28732</v>
      </c>
      <c r="H14" s="115">
        <v>315734</v>
      </c>
      <c r="J14" s="448"/>
      <c r="K14" s="449"/>
    </row>
    <row r="15" spans="2:11" ht="15" customHeight="1" x14ac:dyDescent="0.2">
      <c r="B15" s="241">
        <v>6</v>
      </c>
      <c r="C15" s="41" t="s">
        <v>1148</v>
      </c>
      <c r="D15" s="522"/>
      <c r="E15" s="115">
        <v>160340</v>
      </c>
      <c r="F15" s="115">
        <v>953</v>
      </c>
      <c r="G15" s="115">
        <v>7240</v>
      </c>
      <c r="H15" s="115">
        <v>152405</v>
      </c>
      <c r="J15" s="448"/>
      <c r="K15" s="449"/>
    </row>
    <row r="16" spans="2:11" ht="15" customHeight="1" x14ac:dyDescent="0.2">
      <c r="B16" s="521">
        <v>7</v>
      </c>
      <c r="C16" s="514" t="s">
        <v>1227</v>
      </c>
      <c r="D16" s="522"/>
      <c r="E16" s="516">
        <v>289123</v>
      </c>
      <c r="F16" s="516">
        <v>14645</v>
      </c>
      <c r="G16" s="516">
        <v>9061</v>
      </c>
      <c r="H16" s="516">
        <v>109068</v>
      </c>
      <c r="J16" s="448"/>
      <c r="K16" s="449"/>
    </row>
    <row r="17" spans="2:19" ht="15" customHeight="1" x14ac:dyDescent="0.2">
      <c r="B17" s="241">
        <v>8</v>
      </c>
      <c r="C17" s="41" t="s">
        <v>1228</v>
      </c>
      <c r="D17" s="522"/>
      <c r="E17" s="115">
        <v>0</v>
      </c>
      <c r="F17" s="115">
        <v>0</v>
      </c>
      <c r="G17" s="115">
        <v>0</v>
      </c>
      <c r="H17" s="115">
        <v>0</v>
      </c>
      <c r="J17" s="448"/>
      <c r="K17" s="449"/>
    </row>
    <row r="18" spans="2:19" ht="15" customHeight="1" x14ac:dyDescent="0.2">
      <c r="B18" s="241">
        <v>9</v>
      </c>
      <c r="C18" s="41" t="s">
        <v>1229</v>
      </c>
      <c r="D18" s="522"/>
      <c r="E18" s="115">
        <v>289123</v>
      </c>
      <c r="F18" s="115">
        <v>14645</v>
      </c>
      <c r="G18" s="115">
        <v>9061</v>
      </c>
      <c r="H18" s="115">
        <v>109068</v>
      </c>
      <c r="J18" s="448"/>
      <c r="K18" s="449"/>
    </row>
    <row r="19" spans="2:19" ht="15" customHeight="1" x14ac:dyDescent="0.2">
      <c r="B19" s="521">
        <v>10</v>
      </c>
      <c r="C19" s="514" t="s">
        <v>1230</v>
      </c>
      <c r="D19" s="522"/>
      <c r="E19" s="516">
        <v>0</v>
      </c>
      <c r="F19" s="516">
        <v>0</v>
      </c>
      <c r="G19" s="516">
        <v>0</v>
      </c>
      <c r="H19" s="516">
        <v>0</v>
      </c>
      <c r="J19" s="448"/>
      <c r="K19" s="449"/>
    </row>
    <row r="20" spans="2:19" ht="15" customHeight="1" x14ac:dyDescent="0.2">
      <c r="B20" s="521">
        <v>11</v>
      </c>
      <c r="C20" s="514" t="s">
        <v>1231</v>
      </c>
      <c r="D20" s="523">
        <v>0</v>
      </c>
      <c r="E20" s="516">
        <v>70291</v>
      </c>
      <c r="F20" s="516">
        <v>89837</v>
      </c>
      <c r="G20" s="516">
        <v>344958</v>
      </c>
      <c r="H20" s="516">
        <v>389876</v>
      </c>
      <c r="J20" s="448"/>
      <c r="K20" s="449"/>
    </row>
    <row r="21" spans="2:19" ht="15" customHeight="1" x14ac:dyDescent="0.2">
      <c r="B21" s="241">
        <v>12</v>
      </c>
      <c r="C21" s="41" t="s">
        <v>1232</v>
      </c>
      <c r="D21" s="518">
        <v>0</v>
      </c>
      <c r="E21" s="524"/>
      <c r="F21" s="524"/>
      <c r="G21" s="524"/>
      <c r="H21" s="524"/>
      <c r="J21" s="448"/>
      <c r="K21" s="449"/>
    </row>
    <row r="22" spans="2:19" x14ac:dyDescent="0.2">
      <c r="B22" s="241">
        <v>13</v>
      </c>
      <c r="C22" s="41" t="s">
        <v>1233</v>
      </c>
      <c r="D22" s="522"/>
      <c r="E22" s="525">
        <v>70291</v>
      </c>
      <c r="F22" s="525">
        <v>89837</v>
      </c>
      <c r="G22" s="115">
        <v>344958</v>
      </c>
      <c r="H22" s="115">
        <v>389876</v>
      </c>
      <c r="J22" s="448"/>
      <c r="K22" s="449"/>
    </row>
    <row r="23" spans="2:19" x14ac:dyDescent="0.2">
      <c r="B23" s="526">
        <v>14</v>
      </c>
      <c r="C23" s="466" t="s">
        <v>1234</v>
      </c>
      <c r="D23" s="527"/>
      <c r="E23" s="528"/>
      <c r="F23" s="528"/>
      <c r="G23" s="528"/>
      <c r="H23" s="603">
        <v>1186010</v>
      </c>
      <c r="J23" s="448"/>
      <c r="K23" s="449"/>
    </row>
    <row r="24" spans="2:19" x14ac:dyDescent="0.2">
      <c r="B24" s="852" t="s">
        <v>1235</v>
      </c>
      <c r="C24" s="852"/>
      <c r="D24" s="852"/>
      <c r="E24" s="852"/>
      <c r="F24" s="852"/>
      <c r="G24" s="852"/>
      <c r="H24" s="852"/>
    </row>
    <row r="25" spans="2:19" x14ac:dyDescent="0.2">
      <c r="B25" s="526">
        <v>15</v>
      </c>
      <c r="C25" s="514" t="s">
        <v>1144</v>
      </c>
      <c r="D25" s="529"/>
      <c r="E25" s="530"/>
      <c r="F25" s="530"/>
      <c r="G25" s="530"/>
      <c r="H25" s="516">
        <v>16669</v>
      </c>
    </row>
    <row r="26" spans="2:19" x14ac:dyDescent="0.2">
      <c r="B26" s="526" t="s">
        <v>1236</v>
      </c>
      <c r="C26" s="514" t="s">
        <v>1237</v>
      </c>
      <c r="D26" s="529"/>
      <c r="E26" s="516">
        <v>3527</v>
      </c>
      <c r="F26" s="516">
        <v>3703</v>
      </c>
      <c r="G26" s="516">
        <v>390712</v>
      </c>
      <c r="H26" s="516">
        <v>338251</v>
      </c>
      <c r="J26" s="448"/>
      <c r="K26" s="449"/>
    </row>
    <row r="27" spans="2:19" x14ac:dyDescent="0.2">
      <c r="B27" s="526">
        <v>16</v>
      </c>
      <c r="C27" s="514" t="s">
        <v>1238</v>
      </c>
      <c r="D27" s="529"/>
      <c r="E27" s="516">
        <v>0</v>
      </c>
      <c r="F27" s="516">
        <v>0</v>
      </c>
      <c r="G27" s="516">
        <v>0</v>
      </c>
      <c r="H27" s="516">
        <v>0</v>
      </c>
      <c r="J27" s="448"/>
      <c r="K27" s="449"/>
    </row>
    <row r="28" spans="2:19" x14ac:dyDescent="0.2">
      <c r="B28" s="526">
        <v>17</v>
      </c>
      <c r="C28" s="514" t="s">
        <v>1239</v>
      </c>
      <c r="D28" s="529"/>
      <c r="E28" s="516">
        <v>232374</v>
      </c>
      <c r="F28" s="516">
        <v>82618</v>
      </c>
      <c r="G28" s="516">
        <v>578111</v>
      </c>
      <c r="H28" s="516">
        <v>579299</v>
      </c>
      <c r="J28" s="448"/>
      <c r="K28" s="449"/>
      <c r="S28" s="566"/>
    </row>
    <row r="29" spans="2:19" ht="22.5" x14ac:dyDescent="0.2">
      <c r="B29" s="526">
        <v>18</v>
      </c>
      <c r="C29" s="41" t="s">
        <v>1240</v>
      </c>
      <c r="D29" s="529"/>
      <c r="E29" s="115">
        <v>110355</v>
      </c>
      <c r="F29" s="115">
        <v>0</v>
      </c>
      <c r="G29" s="115">
        <v>0</v>
      </c>
      <c r="H29" s="115">
        <v>3906</v>
      </c>
      <c r="J29" s="448"/>
      <c r="K29" s="449"/>
    </row>
    <row r="30" spans="2:19" ht="22.5" x14ac:dyDescent="0.2">
      <c r="B30" s="526">
        <v>19</v>
      </c>
      <c r="C30" s="41" t="s">
        <v>1241</v>
      </c>
      <c r="D30" s="529"/>
      <c r="E30" s="115">
        <v>2337</v>
      </c>
      <c r="F30" s="115">
        <v>123</v>
      </c>
      <c r="G30" s="115">
        <v>3869</v>
      </c>
      <c r="H30" s="115">
        <v>4164</v>
      </c>
      <c r="J30" s="448"/>
      <c r="K30" s="449"/>
    </row>
    <row r="31" spans="2:19" ht="22.5" x14ac:dyDescent="0.2">
      <c r="B31" s="526">
        <v>20</v>
      </c>
      <c r="C31" s="41" t="s">
        <v>1242</v>
      </c>
      <c r="D31" s="529"/>
      <c r="E31" s="115">
        <v>118415</v>
      </c>
      <c r="F31" s="115">
        <v>81136</v>
      </c>
      <c r="G31" s="115">
        <v>461042</v>
      </c>
      <c r="H31" s="115">
        <v>491662</v>
      </c>
      <c r="J31" s="448"/>
      <c r="K31" s="449"/>
    </row>
    <row r="32" spans="2:19" ht="22.5" x14ac:dyDescent="0.2">
      <c r="B32" s="526">
        <v>21</v>
      </c>
      <c r="C32" s="531" t="s">
        <v>1243</v>
      </c>
      <c r="D32" s="529"/>
      <c r="E32" s="115">
        <v>0</v>
      </c>
      <c r="F32" s="115">
        <v>0</v>
      </c>
      <c r="G32" s="115">
        <v>0</v>
      </c>
      <c r="H32" s="115">
        <v>0</v>
      </c>
      <c r="J32" s="448"/>
      <c r="K32" s="449"/>
    </row>
    <row r="33" spans="2:11" x14ac:dyDescent="0.2">
      <c r="B33" s="526">
        <v>22</v>
      </c>
      <c r="C33" s="41" t="s">
        <v>1244</v>
      </c>
      <c r="D33" s="529"/>
      <c r="E33" s="115">
        <v>1266</v>
      </c>
      <c r="F33" s="115">
        <v>1359</v>
      </c>
      <c r="G33" s="115">
        <v>101311</v>
      </c>
      <c r="H33" s="115">
        <v>69462</v>
      </c>
      <c r="J33" s="448"/>
      <c r="K33" s="449"/>
    </row>
    <row r="34" spans="2:11" ht="22.5" x14ac:dyDescent="0.2">
      <c r="B34" s="526">
        <v>23</v>
      </c>
      <c r="C34" s="531" t="s">
        <v>1243</v>
      </c>
      <c r="D34" s="529"/>
      <c r="E34" s="115">
        <v>1128</v>
      </c>
      <c r="F34" s="115">
        <v>1207</v>
      </c>
      <c r="G34" s="115">
        <v>89827</v>
      </c>
      <c r="H34" s="115">
        <v>59555</v>
      </c>
      <c r="J34" s="448"/>
      <c r="K34" s="449"/>
    </row>
    <row r="35" spans="2:11" ht="22.5" x14ac:dyDescent="0.2">
      <c r="B35" s="526">
        <v>24</v>
      </c>
      <c r="C35" s="41" t="s">
        <v>1245</v>
      </c>
      <c r="D35" s="529"/>
      <c r="E35" s="115">
        <v>0</v>
      </c>
      <c r="F35" s="115">
        <v>0</v>
      </c>
      <c r="G35" s="115">
        <v>11889</v>
      </c>
      <c r="H35" s="115">
        <v>10105</v>
      </c>
      <c r="J35" s="448"/>
      <c r="K35" s="449"/>
    </row>
    <row r="36" spans="2:11" ht="15" customHeight="1" x14ac:dyDescent="0.2">
      <c r="B36" s="526">
        <v>25</v>
      </c>
      <c r="C36" s="514" t="s">
        <v>1246</v>
      </c>
      <c r="D36" s="529"/>
      <c r="E36" s="516">
        <v>0</v>
      </c>
      <c r="F36" s="516">
        <v>0</v>
      </c>
      <c r="G36" s="516">
        <v>0</v>
      </c>
      <c r="H36" s="516">
        <v>0</v>
      </c>
      <c r="J36" s="448"/>
      <c r="K36" s="449"/>
    </row>
    <row r="37" spans="2:11" x14ac:dyDescent="0.2">
      <c r="B37" s="526">
        <v>26</v>
      </c>
      <c r="C37" s="514" t="s">
        <v>1247</v>
      </c>
      <c r="D37" s="532"/>
      <c r="E37" s="516">
        <v>43882</v>
      </c>
      <c r="F37" s="516">
        <v>8436</v>
      </c>
      <c r="G37" s="516">
        <v>24266</v>
      </c>
      <c r="H37" s="516">
        <v>54347</v>
      </c>
      <c r="J37" s="448"/>
      <c r="K37" s="449"/>
    </row>
    <row r="38" spans="2:11" x14ac:dyDescent="0.2">
      <c r="B38" s="526">
        <v>27</v>
      </c>
      <c r="C38" s="41" t="s">
        <v>1248</v>
      </c>
      <c r="D38" s="529"/>
      <c r="E38" s="533"/>
      <c r="F38" s="534"/>
      <c r="G38" s="115"/>
      <c r="H38" s="535">
        <v>0</v>
      </c>
      <c r="J38" s="448"/>
      <c r="K38" s="449"/>
    </row>
    <row r="39" spans="2:11" ht="33" customHeight="1" x14ac:dyDescent="0.2">
      <c r="B39" s="526">
        <v>28</v>
      </c>
      <c r="C39" s="41" t="s">
        <v>1249</v>
      </c>
      <c r="D39" s="529"/>
      <c r="E39" s="681"/>
      <c r="F39" s="681"/>
      <c r="G39" s="681"/>
      <c r="H39" s="115">
        <v>0</v>
      </c>
      <c r="J39" s="448"/>
      <c r="K39" s="449"/>
    </row>
    <row r="40" spans="2:11" ht="15" customHeight="1" x14ac:dyDescent="0.2">
      <c r="B40" s="526">
        <v>29</v>
      </c>
      <c r="C40" s="41" t="s">
        <v>1250</v>
      </c>
      <c r="D40" s="536"/>
      <c r="E40" s="853">
        <v>6471</v>
      </c>
      <c r="F40" s="853">
        <v>0</v>
      </c>
      <c r="G40" s="853">
        <v>0</v>
      </c>
      <c r="H40" s="525">
        <v>6471</v>
      </c>
      <c r="J40" s="448"/>
      <c r="K40" s="449"/>
    </row>
    <row r="41" spans="2:11" x14ac:dyDescent="0.2">
      <c r="B41" s="526">
        <v>30</v>
      </c>
      <c r="C41" s="41" t="s">
        <v>1251</v>
      </c>
      <c r="D41" s="529"/>
      <c r="E41" s="681"/>
      <c r="F41" s="681"/>
      <c r="G41" s="681"/>
      <c r="H41" s="525">
        <v>0</v>
      </c>
      <c r="J41" s="448"/>
      <c r="K41" s="449"/>
    </row>
    <row r="42" spans="2:11" x14ac:dyDescent="0.2">
      <c r="B42" s="526">
        <v>31</v>
      </c>
      <c r="C42" s="41" t="s">
        <v>1252</v>
      </c>
      <c r="D42" s="529"/>
      <c r="E42" s="115">
        <v>37411</v>
      </c>
      <c r="F42" s="115">
        <v>1965</v>
      </c>
      <c r="G42" s="115">
        <v>17795</v>
      </c>
      <c r="H42" s="115">
        <v>47876</v>
      </c>
      <c r="J42" s="448"/>
      <c r="K42" s="449"/>
    </row>
    <row r="43" spans="2:11" x14ac:dyDescent="0.2">
      <c r="B43" s="526">
        <v>32</v>
      </c>
      <c r="C43" s="514" t="s">
        <v>1253</v>
      </c>
      <c r="D43" s="529"/>
      <c r="E43" s="537">
        <v>127907</v>
      </c>
      <c r="F43" s="537">
        <v>3212</v>
      </c>
      <c r="G43" s="537">
        <v>0</v>
      </c>
      <c r="H43" s="537">
        <v>6556</v>
      </c>
      <c r="J43" s="448"/>
      <c r="K43" s="449"/>
    </row>
    <row r="44" spans="2:11" x14ac:dyDescent="0.2">
      <c r="B44" s="538">
        <v>33</v>
      </c>
      <c r="C44" s="539" t="s">
        <v>1254</v>
      </c>
      <c r="D44" s="540"/>
      <c r="E44" s="540"/>
      <c r="F44" s="540"/>
      <c r="G44" s="540"/>
      <c r="H44" s="604">
        <v>1002623</v>
      </c>
      <c r="J44" s="448"/>
      <c r="K44" s="449"/>
    </row>
    <row r="45" spans="2:11" x14ac:dyDescent="0.2">
      <c r="B45" s="526">
        <v>34</v>
      </c>
      <c r="C45" s="541" t="s">
        <v>1255</v>
      </c>
      <c r="D45" s="542"/>
      <c r="E45" s="542"/>
      <c r="F45" s="543"/>
      <c r="G45" s="544"/>
      <c r="H45" s="545">
        <v>1.1829000000000001</v>
      </c>
    </row>
  </sheetData>
  <mergeCells count="13">
    <mergeCell ref="B5:C5"/>
    <mergeCell ref="B6:C8"/>
    <mergeCell ref="D6:G6"/>
    <mergeCell ref="H6:H8"/>
    <mergeCell ref="D7:D8"/>
    <mergeCell ref="E7:E8"/>
    <mergeCell ref="F7:F8"/>
    <mergeCell ref="G7:G8"/>
    <mergeCell ref="B24:H24"/>
    <mergeCell ref="E39:G39"/>
    <mergeCell ref="E40:G40"/>
    <mergeCell ref="E41:G41"/>
    <mergeCell ref="B9:H9"/>
  </mergeCells>
  <hyperlinks>
    <hyperlink ref="I2" location="Index!A1" display="Back to index" xr:uid="{2EC411DF-C5C0-442E-AA7A-ABF96E49D484}"/>
  </hyperlinks>
  <pageMargins left="0.7" right="0.7" top="0.75" bottom="0.75" header="0.3" footer="0.3"/>
  <pageSetup paperSize="9" orientation="portrait" verticalDpi="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EF4E7-97BB-4B27-91ED-290882486228}">
  <sheetPr codeName="Sheet59"/>
  <dimension ref="B2:W32"/>
  <sheetViews>
    <sheetView showGridLines="0" workbookViewId="0">
      <selection activeCell="F42" sqref="F42"/>
    </sheetView>
  </sheetViews>
  <sheetFormatPr defaultColWidth="8.7109375" defaultRowHeight="11.25" x14ac:dyDescent="0.2"/>
  <cols>
    <col min="1" max="16384" width="8.7109375" style="8"/>
  </cols>
  <sheetData>
    <row r="2" spans="2:23" ht="14.25" x14ac:dyDescent="0.2">
      <c r="B2" s="250" t="s">
        <v>1256</v>
      </c>
      <c r="C2" s="251"/>
      <c r="D2" s="251"/>
      <c r="E2" s="251"/>
      <c r="F2" s="251"/>
      <c r="G2" s="251"/>
      <c r="H2" s="251"/>
      <c r="I2" s="251"/>
      <c r="J2" s="251"/>
      <c r="K2" s="251"/>
      <c r="L2" s="251"/>
      <c r="M2" s="251"/>
      <c r="N2" s="251"/>
      <c r="O2" s="251"/>
      <c r="P2" s="251"/>
      <c r="Q2" s="251"/>
      <c r="R2" s="251"/>
      <c r="S2" s="251"/>
      <c r="T2" s="249"/>
      <c r="U2" s="249"/>
      <c r="V2" s="249"/>
      <c r="W2" s="7" t="s">
        <v>148</v>
      </c>
    </row>
    <row r="3" spans="2:23" x14ac:dyDescent="0.2">
      <c r="B3" s="26"/>
      <c r="C3" s="26"/>
      <c r="D3" s="26"/>
      <c r="E3" s="26"/>
      <c r="F3" s="26"/>
      <c r="G3" s="26"/>
      <c r="H3" s="26"/>
      <c r="I3" s="26"/>
      <c r="J3" s="26"/>
      <c r="K3" s="26"/>
      <c r="L3" s="26"/>
      <c r="M3" s="26"/>
      <c r="N3" s="26"/>
      <c r="O3" s="26"/>
      <c r="P3" s="26"/>
      <c r="Q3" s="26"/>
      <c r="R3" s="26"/>
      <c r="S3" s="26"/>
    </row>
    <row r="4" spans="2:23" x14ac:dyDescent="0.2">
      <c r="B4" s="220"/>
      <c r="C4" s="546"/>
      <c r="D4" s="546"/>
      <c r="E4" s="546"/>
      <c r="F4" s="546"/>
      <c r="G4" s="546"/>
      <c r="H4" s="546"/>
      <c r="I4" s="546"/>
      <c r="J4" s="546"/>
      <c r="K4" s="546"/>
      <c r="L4" s="546"/>
      <c r="M4" s="546"/>
      <c r="N4" s="546"/>
      <c r="O4" s="546"/>
      <c r="P4" s="546"/>
      <c r="Q4" s="546"/>
      <c r="R4" s="546"/>
      <c r="S4" s="546"/>
      <c r="T4" s="724" t="s">
        <v>1257</v>
      </c>
      <c r="U4" s="871"/>
      <c r="V4" s="725"/>
    </row>
    <row r="5" spans="2:23" x14ac:dyDescent="0.2">
      <c r="B5" s="873" t="s">
        <v>253</v>
      </c>
      <c r="C5" s="874" t="s">
        <v>1258</v>
      </c>
      <c r="D5" s="874"/>
      <c r="E5" s="874"/>
      <c r="F5" s="874"/>
      <c r="G5" s="874"/>
      <c r="H5" s="874"/>
      <c r="I5" s="874"/>
      <c r="J5" s="874"/>
      <c r="K5" s="874"/>
      <c r="L5" s="874"/>
      <c r="M5" s="874"/>
      <c r="N5" s="874"/>
      <c r="O5" s="874"/>
      <c r="P5" s="874"/>
      <c r="Q5" s="874"/>
      <c r="R5" s="874"/>
      <c r="S5" s="874"/>
      <c r="T5" s="726"/>
      <c r="U5" s="658"/>
      <c r="V5" s="727"/>
    </row>
    <row r="6" spans="2:23" x14ac:dyDescent="0.2">
      <c r="B6" s="873"/>
      <c r="C6" s="28" t="s">
        <v>1259</v>
      </c>
      <c r="D6" s="875" t="s">
        <v>1260</v>
      </c>
      <c r="E6" s="875"/>
      <c r="F6" s="875"/>
      <c r="G6" s="875"/>
      <c r="H6" s="875"/>
      <c r="I6" s="875"/>
      <c r="J6" s="875"/>
      <c r="K6" s="875"/>
      <c r="L6" s="875"/>
      <c r="M6" s="875"/>
      <c r="N6" s="875"/>
      <c r="O6" s="875"/>
      <c r="P6" s="875"/>
      <c r="Q6" s="875"/>
      <c r="R6" s="875"/>
      <c r="S6" s="875"/>
      <c r="T6" s="726"/>
      <c r="U6" s="658"/>
      <c r="V6" s="727"/>
    </row>
    <row r="7" spans="2:23" x14ac:dyDescent="0.2">
      <c r="B7" s="873"/>
      <c r="C7" s="28" t="s">
        <v>1259</v>
      </c>
      <c r="D7" s="874" t="s">
        <v>1261</v>
      </c>
      <c r="E7" s="874"/>
      <c r="F7" s="874"/>
      <c r="G7" s="874"/>
      <c r="H7" s="874"/>
      <c r="I7" s="874"/>
      <c r="J7" s="874"/>
      <c r="K7" s="874"/>
      <c r="L7" s="874"/>
      <c r="M7" s="874"/>
      <c r="N7" s="874"/>
      <c r="O7" s="874"/>
      <c r="P7" s="874"/>
      <c r="Q7" s="874"/>
      <c r="R7" s="874"/>
      <c r="S7" s="874"/>
      <c r="T7" s="726"/>
      <c r="U7" s="658"/>
      <c r="V7" s="727"/>
    </row>
    <row r="8" spans="2:23" x14ac:dyDescent="0.2">
      <c r="B8" s="873"/>
      <c r="C8" s="28" t="s">
        <v>1259</v>
      </c>
      <c r="D8" s="875" t="s">
        <v>1262</v>
      </c>
      <c r="E8" s="875"/>
      <c r="F8" s="875"/>
      <c r="G8" s="875"/>
      <c r="H8" s="875"/>
      <c r="I8" s="875"/>
      <c r="J8" s="875"/>
      <c r="K8" s="875"/>
      <c r="L8" s="875"/>
      <c r="M8" s="875"/>
      <c r="N8" s="875"/>
      <c r="O8" s="875"/>
      <c r="P8" s="875"/>
      <c r="Q8" s="875"/>
      <c r="R8" s="875"/>
      <c r="S8" s="875"/>
      <c r="T8" s="726"/>
      <c r="U8" s="658"/>
      <c r="V8" s="727"/>
    </row>
    <row r="9" spans="2:23" x14ac:dyDescent="0.2">
      <c r="B9" s="873"/>
      <c r="C9" s="28" t="s">
        <v>1259</v>
      </c>
      <c r="D9" s="874" t="s">
        <v>1263</v>
      </c>
      <c r="E9" s="874"/>
      <c r="F9" s="874"/>
      <c r="G9" s="874"/>
      <c r="H9" s="874"/>
      <c r="I9" s="874"/>
      <c r="J9" s="874"/>
      <c r="K9" s="874"/>
      <c r="L9" s="874"/>
      <c r="M9" s="874"/>
      <c r="N9" s="874"/>
      <c r="O9" s="874"/>
      <c r="P9" s="874"/>
      <c r="Q9" s="874"/>
      <c r="R9" s="874"/>
      <c r="S9" s="874"/>
      <c r="T9" s="726"/>
      <c r="U9" s="658"/>
      <c r="V9" s="727"/>
    </row>
    <row r="10" spans="2:23" x14ac:dyDescent="0.2">
      <c r="B10" s="876" t="s">
        <v>257</v>
      </c>
      <c r="C10" s="878" t="s">
        <v>1264</v>
      </c>
      <c r="D10" s="878"/>
      <c r="E10" s="878"/>
      <c r="F10" s="878"/>
      <c r="G10" s="878"/>
      <c r="H10" s="878"/>
      <c r="I10" s="878"/>
      <c r="J10" s="878"/>
      <c r="K10" s="878"/>
      <c r="L10" s="878"/>
      <c r="M10" s="878"/>
      <c r="N10" s="878"/>
      <c r="O10" s="878"/>
      <c r="P10" s="878"/>
      <c r="Q10" s="878"/>
      <c r="R10" s="878"/>
      <c r="S10" s="878"/>
      <c r="T10" s="726"/>
      <c r="U10" s="658"/>
      <c r="V10" s="727"/>
    </row>
    <row r="11" spans="2:23" ht="21.75" customHeight="1" x14ac:dyDescent="0.2">
      <c r="B11" s="873"/>
      <c r="C11" s="28" t="s">
        <v>1259</v>
      </c>
      <c r="D11" s="875" t="s">
        <v>1265</v>
      </c>
      <c r="E11" s="875"/>
      <c r="F11" s="875"/>
      <c r="G11" s="875"/>
      <c r="H11" s="875"/>
      <c r="I11" s="875"/>
      <c r="J11" s="875"/>
      <c r="K11" s="875"/>
      <c r="L11" s="875"/>
      <c r="M11" s="875"/>
      <c r="N11" s="875"/>
      <c r="O11" s="875"/>
      <c r="P11" s="875"/>
      <c r="Q11" s="875"/>
      <c r="R11" s="875"/>
      <c r="S11" s="875"/>
      <c r="T11" s="726"/>
      <c r="U11" s="658"/>
      <c r="V11" s="727"/>
    </row>
    <row r="12" spans="2:23" x14ac:dyDescent="0.2">
      <c r="B12" s="873"/>
      <c r="C12" s="28" t="s">
        <v>1259</v>
      </c>
      <c r="D12" s="874" t="s">
        <v>1266</v>
      </c>
      <c r="E12" s="874"/>
      <c r="F12" s="874"/>
      <c r="G12" s="874"/>
      <c r="H12" s="874"/>
      <c r="I12" s="874"/>
      <c r="J12" s="874"/>
      <c r="K12" s="874"/>
      <c r="L12" s="874"/>
      <c r="M12" s="874"/>
      <c r="N12" s="874"/>
      <c r="O12" s="874"/>
      <c r="P12" s="874"/>
      <c r="Q12" s="874"/>
      <c r="R12" s="874"/>
      <c r="S12" s="874"/>
      <c r="T12" s="726"/>
      <c r="U12" s="658"/>
      <c r="V12" s="727"/>
    </row>
    <row r="13" spans="2:23" ht="21.75" customHeight="1" x14ac:dyDescent="0.2">
      <c r="B13" s="873"/>
      <c r="C13" s="28" t="s">
        <v>1259</v>
      </c>
      <c r="D13" s="875" t="s">
        <v>1267</v>
      </c>
      <c r="E13" s="875"/>
      <c r="F13" s="875"/>
      <c r="G13" s="875"/>
      <c r="H13" s="875"/>
      <c r="I13" s="875"/>
      <c r="J13" s="875"/>
      <c r="K13" s="875"/>
      <c r="L13" s="875"/>
      <c r="M13" s="875"/>
      <c r="N13" s="875"/>
      <c r="O13" s="875"/>
      <c r="P13" s="875"/>
      <c r="Q13" s="875"/>
      <c r="R13" s="875"/>
      <c r="S13" s="875"/>
      <c r="T13" s="726"/>
      <c r="U13" s="658"/>
      <c r="V13" s="727"/>
    </row>
    <row r="14" spans="2:23" x14ac:dyDescent="0.2">
      <c r="B14" s="873"/>
      <c r="C14" s="28" t="s">
        <v>1259</v>
      </c>
      <c r="D14" s="874" t="s">
        <v>1268</v>
      </c>
      <c r="E14" s="874"/>
      <c r="F14" s="874"/>
      <c r="G14" s="874"/>
      <c r="H14" s="874"/>
      <c r="I14" s="874"/>
      <c r="J14" s="874"/>
      <c r="K14" s="874"/>
      <c r="L14" s="874"/>
      <c r="M14" s="874"/>
      <c r="N14" s="874"/>
      <c r="O14" s="874"/>
      <c r="P14" s="874"/>
      <c r="Q14" s="874"/>
      <c r="R14" s="874"/>
      <c r="S14" s="874"/>
      <c r="T14" s="726"/>
      <c r="U14" s="658"/>
      <c r="V14" s="727"/>
    </row>
    <row r="15" spans="2:23" x14ac:dyDescent="0.2">
      <c r="B15" s="877"/>
      <c r="C15" s="219" t="s">
        <v>1259</v>
      </c>
      <c r="D15" s="879" t="s">
        <v>1269</v>
      </c>
      <c r="E15" s="879"/>
      <c r="F15" s="879"/>
      <c r="G15" s="879"/>
      <c r="H15" s="879"/>
      <c r="I15" s="879"/>
      <c r="J15" s="879"/>
      <c r="K15" s="879"/>
      <c r="L15" s="879"/>
      <c r="M15" s="879"/>
      <c r="N15" s="879"/>
      <c r="O15" s="879"/>
      <c r="P15" s="879"/>
      <c r="Q15" s="879"/>
      <c r="R15" s="879"/>
      <c r="S15" s="879"/>
      <c r="T15" s="726"/>
      <c r="U15" s="658"/>
      <c r="V15" s="727"/>
    </row>
    <row r="16" spans="2:23" ht="21.75" customHeight="1" x14ac:dyDescent="0.2">
      <c r="B16" s="221" t="s">
        <v>260</v>
      </c>
      <c r="C16" s="881" t="s">
        <v>1270</v>
      </c>
      <c r="D16" s="881"/>
      <c r="E16" s="881"/>
      <c r="F16" s="881"/>
      <c r="G16" s="881"/>
      <c r="H16" s="881"/>
      <c r="I16" s="881"/>
      <c r="J16" s="881"/>
      <c r="K16" s="881"/>
      <c r="L16" s="881"/>
      <c r="M16" s="881"/>
      <c r="N16" s="881"/>
      <c r="O16" s="881"/>
      <c r="P16" s="881"/>
      <c r="Q16" s="881"/>
      <c r="R16" s="881"/>
      <c r="S16" s="881"/>
      <c r="T16" s="726"/>
      <c r="U16" s="658"/>
      <c r="V16" s="727"/>
    </row>
    <row r="17" spans="2:22" ht="21.75" customHeight="1" x14ac:dyDescent="0.2">
      <c r="B17" s="222" t="s">
        <v>263</v>
      </c>
      <c r="C17" s="882" t="s">
        <v>1271</v>
      </c>
      <c r="D17" s="882"/>
      <c r="E17" s="882"/>
      <c r="F17" s="882"/>
      <c r="G17" s="882"/>
      <c r="H17" s="882"/>
      <c r="I17" s="882"/>
      <c r="J17" s="882"/>
      <c r="K17" s="882"/>
      <c r="L17" s="882"/>
      <c r="M17" s="882"/>
      <c r="N17" s="882"/>
      <c r="O17" s="882"/>
      <c r="P17" s="882"/>
      <c r="Q17" s="882"/>
      <c r="R17" s="882"/>
      <c r="S17" s="882"/>
      <c r="T17" s="726"/>
      <c r="U17" s="658"/>
      <c r="V17" s="727"/>
    </row>
    <row r="18" spans="2:22" ht="21.75" customHeight="1" x14ac:dyDescent="0.2">
      <c r="B18" s="876" t="s">
        <v>266</v>
      </c>
      <c r="C18" s="878" t="s">
        <v>1272</v>
      </c>
      <c r="D18" s="878"/>
      <c r="E18" s="878"/>
      <c r="F18" s="878"/>
      <c r="G18" s="878"/>
      <c r="H18" s="878"/>
      <c r="I18" s="878"/>
      <c r="J18" s="878"/>
      <c r="K18" s="878"/>
      <c r="L18" s="878"/>
      <c r="M18" s="878"/>
      <c r="N18" s="878"/>
      <c r="O18" s="878"/>
      <c r="P18" s="878"/>
      <c r="Q18" s="878"/>
      <c r="R18" s="878"/>
      <c r="S18" s="878"/>
      <c r="T18" s="726"/>
      <c r="U18" s="658"/>
      <c r="V18" s="727"/>
    </row>
    <row r="19" spans="2:22" ht="21.75" customHeight="1" x14ac:dyDescent="0.2">
      <c r="B19" s="873"/>
      <c r="C19" s="28" t="s">
        <v>1259</v>
      </c>
      <c r="D19" s="874" t="s">
        <v>1273</v>
      </c>
      <c r="E19" s="874"/>
      <c r="F19" s="874"/>
      <c r="G19" s="874"/>
      <c r="H19" s="874"/>
      <c r="I19" s="874"/>
      <c r="J19" s="874"/>
      <c r="K19" s="874"/>
      <c r="L19" s="874"/>
      <c r="M19" s="874"/>
      <c r="N19" s="874"/>
      <c r="O19" s="874"/>
      <c r="P19" s="874"/>
      <c r="Q19" s="874"/>
      <c r="R19" s="874"/>
      <c r="S19" s="874"/>
      <c r="T19" s="726"/>
      <c r="U19" s="658"/>
      <c r="V19" s="727"/>
    </row>
    <row r="20" spans="2:22" ht="21.75" customHeight="1" x14ac:dyDescent="0.2">
      <c r="B20" s="873"/>
      <c r="C20" s="28" t="s">
        <v>1259</v>
      </c>
      <c r="D20" s="874" t="s">
        <v>1274</v>
      </c>
      <c r="E20" s="874"/>
      <c r="F20" s="874"/>
      <c r="G20" s="874"/>
      <c r="H20" s="874"/>
      <c r="I20" s="874"/>
      <c r="J20" s="874"/>
      <c r="K20" s="874"/>
      <c r="L20" s="874"/>
      <c r="M20" s="874"/>
      <c r="N20" s="874"/>
      <c r="O20" s="874"/>
      <c r="P20" s="874"/>
      <c r="Q20" s="874"/>
      <c r="R20" s="874"/>
      <c r="S20" s="874"/>
      <c r="T20" s="726"/>
      <c r="U20" s="658"/>
      <c r="V20" s="727"/>
    </row>
    <row r="21" spans="2:22" ht="21.75" customHeight="1" x14ac:dyDescent="0.2">
      <c r="B21" s="873"/>
      <c r="C21" s="28" t="s">
        <v>1259</v>
      </c>
      <c r="D21" s="875" t="s">
        <v>1275</v>
      </c>
      <c r="E21" s="875"/>
      <c r="F21" s="875"/>
      <c r="G21" s="875"/>
      <c r="H21" s="875"/>
      <c r="I21" s="875"/>
      <c r="J21" s="875"/>
      <c r="K21" s="875"/>
      <c r="L21" s="875"/>
      <c r="M21" s="875"/>
      <c r="N21" s="875"/>
      <c r="O21" s="875"/>
      <c r="P21" s="875"/>
      <c r="Q21" s="875"/>
      <c r="R21" s="875"/>
      <c r="S21" s="875"/>
      <c r="T21" s="726"/>
      <c r="U21" s="658"/>
      <c r="V21" s="727"/>
    </row>
    <row r="22" spans="2:22" ht="21.75" customHeight="1" x14ac:dyDescent="0.2">
      <c r="B22" s="877"/>
      <c r="C22" s="219" t="s">
        <v>1259</v>
      </c>
      <c r="D22" s="883" t="s">
        <v>1276</v>
      </c>
      <c r="E22" s="883"/>
      <c r="F22" s="883"/>
      <c r="G22" s="883"/>
      <c r="H22" s="883"/>
      <c r="I22" s="883"/>
      <c r="J22" s="883"/>
      <c r="K22" s="883"/>
      <c r="L22" s="883"/>
      <c r="M22" s="883"/>
      <c r="N22" s="883"/>
      <c r="O22" s="883"/>
      <c r="P22" s="883"/>
      <c r="Q22" s="883"/>
      <c r="R22" s="883"/>
      <c r="S22" s="883"/>
      <c r="T22" s="726"/>
      <c r="U22" s="658"/>
      <c r="V22" s="727"/>
    </row>
    <row r="23" spans="2:22" x14ac:dyDescent="0.2">
      <c r="B23" s="873" t="s">
        <v>270</v>
      </c>
      <c r="C23" s="874" t="s">
        <v>1277</v>
      </c>
      <c r="D23" s="874"/>
      <c r="E23" s="874"/>
      <c r="F23" s="874"/>
      <c r="G23" s="874"/>
      <c r="H23" s="874"/>
      <c r="I23" s="874"/>
      <c r="J23" s="874"/>
      <c r="K23" s="874"/>
      <c r="L23" s="874"/>
      <c r="M23" s="874"/>
      <c r="N23" s="874"/>
      <c r="O23" s="874"/>
      <c r="P23" s="874"/>
      <c r="Q23" s="874"/>
      <c r="R23" s="874"/>
      <c r="S23" s="874"/>
      <c r="T23" s="726"/>
      <c r="U23" s="658"/>
      <c r="V23" s="727"/>
    </row>
    <row r="24" spans="2:22" x14ac:dyDescent="0.2">
      <c r="B24" s="873"/>
      <c r="C24" s="28" t="s">
        <v>1259</v>
      </c>
      <c r="D24" s="875" t="s">
        <v>1278</v>
      </c>
      <c r="E24" s="875"/>
      <c r="F24" s="875"/>
      <c r="G24" s="875"/>
      <c r="H24" s="875"/>
      <c r="I24" s="875"/>
      <c r="J24" s="875"/>
      <c r="K24" s="875"/>
      <c r="L24" s="875"/>
      <c r="M24" s="875"/>
      <c r="N24" s="875"/>
      <c r="O24" s="875"/>
      <c r="P24" s="875"/>
      <c r="Q24" s="875"/>
      <c r="R24" s="875"/>
      <c r="S24" s="875"/>
      <c r="T24" s="726"/>
      <c r="U24" s="658"/>
      <c r="V24" s="727"/>
    </row>
    <row r="25" spans="2:22" x14ac:dyDescent="0.2">
      <c r="B25" s="873"/>
      <c r="C25" s="28" t="s">
        <v>1259</v>
      </c>
      <c r="D25" s="875" t="s">
        <v>1279</v>
      </c>
      <c r="E25" s="875"/>
      <c r="F25" s="875"/>
      <c r="G25" s="875"/>
      <c r="H25" s="875"/>
      <c r="I25" s="875"/>
      <c r="J25" s="875"/>
      <c r="K25" s="875"/>
      <c r="L25" s="875"/>
      <c r="M25" s="875"/>
      <c r="N25" s="875"/>
      <c r="O25" s="875"/>
      <c r="P25" s="875"/>
      <c r="Q25" s="875"/>
      <c r="R25" s="875"/>
      <c r="S25" s="875"/>
      <c r="T25" s="726"/>
      <c r="U25" s="658"/>
      <c r="V25" s="727"/>
    </row>
    <row r="26" spans="2:22" x14ac:dyDescent="0.2">
      <c r="B26" s="873"/>
      <c r="C26" s="28" t="s">
        <v>1259</v>
      </c>
      <c r="D26" s="879" t="s">
        <v>1280</v>
      </c>
      <c r="E26" s="879"/>
      <c r="F26" s="879"/>
      <c r="G26" s="879"/>
      <c r="H26" s="879"/>
      <c r="I26" s="879"/>
      <c r="J26" s="879"/>
      <c r="K26" s="879"/>
      <c r="L26" s="879"/>
      <c r="M26" s="879"/>
      <c r="N26" s="879"/>
      <c r="O26" s="879"/>
      <c r="P26" s="879"/>
      <c r="Q26" s="879"/>
      <c r="R26" s="879"/>
      <c r="S26" s="879"/>
      <c r="T26" s="726"/>
      <c r="U26" s="658"/>
      <c r="V26" s="727"/>
    </row>
    <row r="27" spans="2:22" x14ac:dyDescent="0.2">
      <c r="B27" s="876" t="s">
        <v>273</v>
      </c>
      <c r="C27" s="880" t="s">
        <v>1281</v>
      </c>
      <c r="D27" s="880"/>
      <c r="E27" s="880"/>
      <c r="F27" s="880"/>
      <c r="G27" s="880"/>
      <c r="H27" s="880"/>
      <c r="I27" s="880"/>
      <c r="J27" s="880"/>
      <c r="K27" s="880"/>
      <c r="L27" s="880"/>
      <c r="M27" s="880"/>
      <c r="N27" s="880"/>
      <c r="O27" s="880"/>
      <c r="P27" s="880"/>
      <c r="Q27" s="880"/>
      <c r="R27" s="880"/>
      <c r="S27" s="880"/>
      <c r="T27" s="726"/>
      <c r="U27" s="658"/>
      <c r="V27" s="727"/>
    </row>
    <row r="28" spans="2:22" ht="26.65" customHeight="1" x14ac:dyDescent="0.2">
      <c r="B28" s="873"/>
      <c r="C28" s="28" t="s">
        <v>1259</v>
      </c>
      <c r="D28" s="875" t="s">
        <v>1282</v>
      </c>
      <c r="E28" s="875"/>
      <c r="F28" s="875"/>
      <c r="G28" s="875"/>
      <c r="H28" s="875"/>
      <c r="I28" s="875"/>
      <c r="J28" s="875"/>
      <c r="K28" s="875"/>
      <c r="L28" s="875"/>
      <c r="M28" s="875"/>
      <c r="N28" s="875"/>
      <c r="O28" s="875"/>
      <c r="P28" s="875"/>
      <c r="Q28" s="875"/>
      <c r="R28" s="875"/>
      <c r="S28" s="875"/>
      <c r="T28" s="726"/>
      <c r="U28" s="658"/>
      <c r="V28" s="727"/>
    </row>
    <row r="29" spans="2:22" x14ac:dyDescent="0.2">
      <c r="B29" s="221" t="s">
        <v>1192</v>
      </c>
      <c r="C29" s="884" t="s">
        <v>1283</v>
      </c>
      <c r="D29" s="884"/>
      <c r="E29" s="884"/>
      <c r="F29" s="884"/>
      <c r="G29" s="884"/>
      <c r="H29" s="884"/>
      <c r="I29" s="884"/>
      <c r="J29" s="884"/>
      <c r="K29" s="884"/>
      <c r="L29" s="884"/>
      <c r="M29" s="884"/>
      <c r="N29" s="884"/>
      <c r="O29" s="884"/>
      <c r="P29" s="884"/>
      <c r="Q29" s="884"/>
      <c r="R29" s="884"/>
      <c r="S29" s="884"/>
      <c r="T29" s="726"/>
      <c r="U29" s="658"/>
      <c r="V29" s="727"/>
    </row>
    <row r="30" spans="2:22" x14ac:dyDescent="0.2">
      <c r="B30" s="876" t="s">
        <v>1195</v>
      </c>
      <c r="C30" s="878" t="s">
        <v>1284</v>
      </c>
      <c r="D30" s="878"/>
      <c r="E30" s="878"/>
      <c r="F30" s="878"/>
      <c r="G30" s="878"/>
      <c r="H30" s="878"/>
      <c r="I30" s="878"/>
      <c r="J30" s="878"/>
      <c r="K30" s="878"/>
      <c r="L30" s="878"/>
      <c r="M30" s="878"/>
      <c r="N30" s="878"/>
      <c r="O30" s="878"/>
      <c r="P30" s="878"/>
      <c r="Q30" s="878"/>
      <c r="R30" s="878"/>
      <c r="S30" s="878"/>
      <c r="T30" s="726"/>
      <c r="U30" s="658"/>
      <c r="V30" s="727"/>
    </row>
    <row r="31" spans="2:22" ht="24.75" customHeight="1" x14ac:dyDescent="0.2">
      <c r="B31" s="877"/>
      <c r="C31" s="219" t="s">
        <v>1259</v>
      </c>
      <c r="D31" s="883" t="s">
        <v>1285</v>
      </c>
      <c r="E31" s="883"/>
      <c r="F31" s="883"/>
      <c r="G31" s="883"/>
      <c r="H31" s="883"/>
      <c r="I31" s="883"/>
      <c r="J31" s="883"/>
      <c r="K31" s="883"/>
      <c r="L31" s="883"/>
      <c r="M31" s="883"/>
      <c r="N31" s="883"/>
      <c r="O31" s="883"/>
      <c r="P31" s="883"/>
      <c r="Q31" s="883"/>
      <c r="R31" s="883"/>
      <c r="S31" s="883"/>
      <c r="T31" s="726"/>
      <c r="U31" s="658"/>
      <c r="V31" s="727"/>
    </row>
    <row r="32" spans="2:22" ht="22.5" customHeight="1" x14ac:dyDescent="0.2">
      <c r="B32" s="221" t="s">
        <v>1286</v>
      </c>
      <c r="C32" s="885" t="s">
        <v>1287</v>
      </c>
      <c r="D32" s="885"/>
      <c r="E32" s="885"/>
      <c r="F32" s="885"/>
      <c r="G32" s="885"/>
      <c r="H32" s="885"/>
      <c r="I32" s="885"/>
      <c r="J32" s="885"/>
      <c r="K32" s="885"/>
      <c r="L32" s="885"/>
      <c r="M32" s="885"/>
      <c r="N32" s="885"/>
      <c r="O32" s="885"/>
      <c r="P32" s="885"/>
      <c r="Q32" s="885"/>
      <c r="R32" s="885"/>
      <c r="S32" s="885"/>
      <c r="T32" s="728"/>
      <c r="U32" s="872"/>
      <c r="V32" s="729"/>
    </row>
  </sheetData>
  <mergeCells count="35">
    <mergeCell ref="C29:S29"/>
    <mergeCell ref="B30:B31"/>
    <mergeCell ref="C30:S30"/>
    <mergeCell ref="D31:S31"/>
    <mergeCell ref="C32:S32"/>
    <mergeCell ref="D28:S28"/>
    <mergeCell ref="C16:S16"/>
    <mergeCell ref="C17:S17"/>
    <mergeCell ref="B18:B22"/>
    <mergeCell ref="C18:S18"/>
    <mergeCell ref="D19:S19"/>
    <mergeCell ref="D20:S20"/>
    <mergeCell ref="D21:S21"/>
    <mergeCell ref="D22:S22"/>
    <mergeCell ref="B23:B26"/>
    <mergeCell ref="C23:S23"/>
    <mergeCell ref="D24:S24"/>
    <mergeCell ref="D25:S25"/>
    <mergeCell ref="D26:S26"/>
    <mergeCell ref="T4:V32"/>
    <mergeCell ref="B5:B9"/>
    <mergeCell ref="C5:S5"/>
    <mergeCell ref="D6:S6"/>
    <mergeCell ref="D7:S7"/>
    <mergeCell ref="D8:S8"/>
    <mergeCell ref="D9:S9"/>
    <mergeCell ref="B10:B15"/>
    <mergeCell ref="C10:S10"/>
    <mergeCell ref="D11:S11"/>
    <mergeCell ref="D12:S12"/>
    <mergeCell ref="D13:S13"/>
    <mergeCell ref="D14:S14"/>
    <mergeCell ref="D15:S15"/>
    <mergeCell ref="B27:B28"/>
    <mergeCell ref="C27:S27"/>
  </mergeCells>
  <hyperlinks>
    <hyperlink ref="W2" location="Index!A1" display="Back to index" xr:uid="{5316FC27-D818-4991-9CEC-731880198563}"/>
  </hyperlink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CA0E7-838F-47AB-96CA-7486E49AEDDD}">
  <sheetPr codeName="Sheet60"/>
  <dimension ref="B2:J28"/>
  <sheetViews>
    <sheetView showGridLines="0" workbookViewId="0">
      <selection activeCell="F42" sqref="F42"/>
    </sheetView>
  </sheetViews>
  <sheetFormatPr defaultColWidth="8.7109375" defaultRowHeight="11.25" x14ac:dyDescent="0.2"/>
  <cols>
    <col min="1" max="2" width="8.7109375" style="8"/>
    <col min="3" max="3" width="7" style="8" customWidth="1"/>
    <col min="4" max="4" width="5.85546875" style="8" customWidth="1"/>
    <col min="5" max="5" width="36.28515625" style="8" customWidth="1"/>
    <col min="6" max="9" width="10.7109375" style="8" customWidth="1"/>
    <col min="10" max="16384" width="8.7109375" style="8"/>
  </cols>
  <sheetData>
    <row r="2" spans="2:10" ht="14.25" x14ac:dyDescent="0.2">
      <c r="B2" s="26"/>
      <c r="C2" s="245" t="s">
        <v>1288</v>
      </c>
      <c r="D2" s="249"/>
      <c r="E2" s="249"/>
      <c r="F2" s="249"/>
      <c r="G2" s="249"/>
      <c r="H2" s="249"/>
      <c r="I2" s="249"/>
      <c r="J2" s="7" t="s">
        <v>148</v>
      </c>
    </row>
    <row r="3" spans="2:10" x14ac:dyDescent="0.2">
      <c r="B3" s="26"/>
      <c r="C3" s="26"/>
      <c r="D3" s="26"/>
      <c r="E3" s="26"/>
      <c r="F3" s="26"/>
      <c r="G3" s="26"/>
      <c r="H3" s="26"/>
      <c r="I3" s="26"/>
    </row>
    <row r="4" spans="2:10" x14ac:dyDescent="0.2">
      <c r="B4" s="26"/>
      <c r="C4" s="26"/>
      <c r="D4" s="26"/>
      <c r="E4" s="26"/>
      <c r="F4" s="223" t="s">
        <v>151</v>
      </c>
      <c r="G4" s="223" t="s">
        <v>152</v>
      </c>
      <c r="H4" s="223" t="s">
        <v>153</v>
      </c>
      <c r="I4" s="223" t="s">
        <v>188</v>
      </c>
    </row>
    <row r="5" spans="2:10" ht="34.15" customHeight="1" x14ac:dyDescent="0.2">
      <c r="B5" s="26"/>
      <c r="C5" s="886"/>
      <c r="D5" s="886"/>
      <c r="E5" s="886"/>
      <c r="F5" s="149" t="s">
        <v>1289</v>
      </c>
      <c r="G5" s="149" t="s">
        <v>1290</v>
      </c>
      <c r="H5" s="149" t="s">
        <v>1291</v>
      </c>
      <c r="I5" s="149" t="s">
        <v>1292</v>
      </c>
    </row>
    <row r="6" spans="2:10" x14ac:dyDescent="0.2">
      <c r="B6" s="223">
        <v>1</v>
      </c>
      <c r="C6" s="887" t="s">
        <v>1293</v>
      </c>
      <c r="D6" s="888"/>
      <c r="E6" s="97" t="s">
        <v>1294</v>
      </c>
      <c r="F6" s="323">
        <v>12</v>
      </c>
      <c r="G6" s="323">
        <v>7</v>
      </c>
      <c r="H6" s="323">
        <v>4</v>
      </c>
      <c r="I6" s="323">
        <v>23</v>
      </c>
    </row>
    <row r="7" spans="2:10" x14ac:dyDescent="0.2">
      <c r="B7" s="223">
        <v>2</v>
      </c>
      <c r="C7" s="889"/>
      <c r="D7" s="890"/>
      <c r="E7" s="97" t="s">
        <v>1295</v>
      </c>
      <c r="F7" s="322">
        <v>77</v>
      </c>
      <c r="G7" s="322">
        <v>357</v>
      </c>
      <c r="H7" s="322">
        <v>153</v>
      </c>
      <c r="I7" s="322">
        <v>606</v>
      </c>
    </row>
    <row r="8" spans="2:10" x14ac:dyDescent="0.2">
      <c r="B8" s="223">
        <v>3</v>
      </c>
      <c r="C8" s="889"/>
      <c r="D8" s="890"/>
      <c r="E8" s="224" t="s">
        <v>1296</v>
      </c>
      <c r="F8" s="323">
        <v>68</v>
      </c>
      <c r="G8" s="323">
        <v>295</v>
      </c>
      <c r="H8" s="323">
        <v>129</v>
      </c>
      <c r="I8" s="323">
        <v>522</v>
      </c>
    </row>
    <row r="9" spans="2:10" x14ac:dyDescent="0.2">
      <c r="B9" s="223">
        <v>4</v>
      </c>
      <c r="C9" s="889"/>
      <c r="D9" s="890"/>
      <c r="E9" s="224" t="s">
        <v>1297</v>
      </c>
      <c r="F9" s="225"/>
      <c r="G9" s="225"/>
      <c r="H9" s="225"/>
      <c r="I9" s="225"/>
    </row>
    <row r="10" spans="2:10" ht="22.5" x14ac:dyDescent="0.2">
      <c r="B10" s="223" t="s">
        <v>1298</v>
      </c>
      <c r="C10" s="889"/>
      <c r="D10" s="890"/>
      <c r="E10" s="226" t="s">
        <v>1299</v>
      </c>
      <c r="F10" s="97"/>
      <c r="G10" s="97"/>
      <c r="H10" s="97"/>
      <c r="I10" s="97"/>
    </row>
    <row r="11" spans="2:10" ht="22.5" x14ac:dyDescent="0.2">
      <c r="B11" s="223">
        <v>5</v>
      </c>
      <c r="C11" s="889"/>
      <c r="D11" s="890"/>
      <c r="E11" s="226" t="s">
        <v>1300</v>
      </c>
      <c r="F11" s="97"/>
      <c r="G11" s="97"/>
      <c r="H11" s="97"/>
      <c r="I11" s="97"/>
    </row>
    <row r="12" spans="2:10" x14ac:dyDescent="0.2">
      <c r="B12" s="223" t="s">
        <v>1301</v>
      </c>
      <c r="C12" s="889"/>
      <c r="D12" s="890"/>
      <c r="E12" s="224" t="s">
        <v>1302</v>
      </c>
      <c r="F12" s="97"/>
      <c r="G12" s="97"/>
      <c r="H12" s="97"/>
      <c r="I12" s="97"/>
    </row>
    <row r="13" spans="2:10" x14ac:dyDescent="0.2">
      <c r="B13" s="223">
        <v>6</v>
      </c>
      <c r="C13" s="889"/>
      <c r="D13" s="890"/>
      <c r="E13" s="224" t="s">
        <v>1297</v>
      </c>
      <c r="F13" s="225"/>
      <c r="G13" s="225"/>
      <c r="H13" s="225"/>
      <c r="I13" s="225"/>
    </row>
    <row r="14" spans="2:10" x14ac:dyDescent="0.2">
      <c r="B14" s="223">
        <v>7</v>
      </c>
      <c r="C14" s="889"/>
      <c r="D14" s="890"/>
      <c r="E14" s="224" t="s">
        <v>1303</v>
      </c>
      <c r="F14" s="323">
        <v>9</v>
      </c>
      <c r="G14" s="323">
        <v>63</v>
      </c>
      <c r="H14" s="323">
        <v>24</v>
      </c>
      <c r="I14" s="323">
        <v>84</v>
      </c>
    </row>
    <row r="15" spans="2:10" x14ac:dyDescent="0.2">
      <c r="B15" s="223">
        <v>8</v>
      </c>
      <c r="C15" s="891"/>
      <c r="D15" s="892"/>
      <c r="E15" s="224" t="s">
        <v>1297</v>
      </c>
      <c r="F15" s="225"/>
      <c r="G15" s="225"/>
      <c r="H15" s="225"/>
      <c r="I15" s="225"/>
    </row>
    <row r="16" spans="2:10" x14ac:dyDescent="0.2">
      <c r="B16" s="223">
        <v>9</v>
      </c>
      <c r="C16" s="887" t="s">
        <v>1304</v>
      </c>
      <c r="D16" s="888"/>
      <c r="E16" s="97" t="s">
        <v>1294</v>
      </c>
      <c r="F16" s="323">
        <v>12</v>
      </c>
      <c r="G16" s="323">
        <v>7</v>
      </c>
      <c r="H16" s="323">
        <v>4</v>
      </c>
      <c r="I16" s="323">
        <v>23</v>
      </c>
    </row>
    <row r="17" spans="2:9" x14ac:dyDescent="0.2">
      <c r="B17" s="223">
        <v>10</v>
      </c>
      <c r="C17" s="889"/>
      <c r="D17" s="890"/>
      <c r="E17" s="97" t="s">
        <v>1305</v>
      </c>
      <c r="F17" s="322">
        <v>0</v>
      </c>
      <c r="G17" s="322">
        <v>0</v>
      </c>
      <c r="H17" s="322">
        <v>0</v>
      </c>
      <c r="I17" s="322">
        <v>22</v>
      </c>
    </row>
    <row r="18" spans="2:9" x14ac:dyDescent="0.2">
      <c r="B18" s="223">
        <v>11</v>
      </c>
      <c r="C18" s="889"/>
      <c r="D18" s="890"/>
      <c r="E18" s="224" t="s">
        <v>1296</v>
      </c>
      <c r="F18" s="323">
        <v>0</v>
      </c>
      <c r="G18" s="323">
        <v>0</v>
      </c>
      <c r="H18" s="323">
        <v>0</v>
      </c>
      <c r="I18" s="323">
        <v>22</v>
      </c>
    </row>
    <row r="19" spans="2:9" x14ac:dyDescent="0.2">
      <c r="B19" s="223">
        <v>12</v>
      </c>
      <c r="C19" s="889"/>
      <c r="D19" s="890"/>
      <c r="E19" s="227" t="s">
        <v>1306</v>
      </c>
      <c r="F19" s="97"/>
      <c r="G19" s="97"/>
      <c r="H19" s="97"/>
      <c r="I19" s="97"/>
    </row>
    <row r="20" spans="2:9" ht="22.5" x14ac:dyDescent="0.2">
      <c r="B20" s="223" t="s">
        <v>1307</v>
      </c>
      <c r="C20" s="889"/>
      <c r="D20" s="890"/>
      <c r="E20" s="226" t="s">
        <v>1299</v>
      </c>
      <c r="F20" s="97"/>
      <c r="G20" s="97"/>
      <c r="H20" s="97"/>
      <c r="I20" s="97"/>
    </row>
    <row r="21" spans="2:9" x14ac:dyDescent="0.2">
      <c r="B21" s="223" t="s">
        <v>1308</v>
      </c>
      <c r="C21" s="889"/>
      <c r="D21" s="890"/>
      <c r="E21" s="227" t="s">
        <v>1306</v>
      </c>
      <c r="F21" s="97"/>
      <c r="G21" s="97"/>
      <c r="H21" s="97"/>
      <c r="I21" s="97"/>
    </row>
    <row r="22" spans="2:9" ht="22.5" x14ac:dyDescent="0.2">
      <c r="B22" s="223" t="s">
        <v>1309</v>
      </c>
      <c r="C22" s="889"/>
      <c r="D22" s="890"/>
      <c r="E22" s="226" t="s">
        <v>1300</v>
      </c>
      <c r="F22" s="97"/>
      <c r="G22" s="97"/>
      <c r="H22" s="97"/>
      <c r="I22" s="97"/>
    </row>
    <row r="23" spans="2:9" x14ac:dyDescent="0.2">
      <c r="B23" s="223" t="s">
        <v>1310</v>
      </c>
      <c r="C23" s="889"/>
      <c r="D23" s="890"/>
      <c r="E23" s="227" t="s">
        <v>1306</v>
      </c>
      <c r="F23" s="97"/>
      <c r="G23" s="97"/>
      <c r="H23" s="97"/>
      <c r="I23" s="97"/>
    </row>
    <row r="24" spans="2:9" x14ac:dyDescent="0.2">
      <c r="B24" s="223" t="s">
        <v>1311</v>
      </c>
      <c r="C24" s="889"/>
      <c r="D24" s="890"/>
      <c r="E24" s="224" t="s">
        <v>1302</v>
      </c>
      <c r="F24" s="97"/>
      <c r="G24" s="97"/>
      <c r="H24" s="97"/>
      <c r="I24" s="97"/>
    </row>
    <row r="25" spans="2:9" x14ac:dyDescent="0.2">
      <c r="B25" s="223" t="s">
        <v>1312</v>
      </c>
      <c r="C25" s="891"/>
      <c r="D25" s="892"/>
      <c r="E25" s="227" t="s">
        <v>1306</v>
      </c>
      <c r="F25" s="97"/>
      <c r="G25" s="97"/>
      <c r="H25" s="97"/>
      <c r="I25" s="97"/>
    </row>
    <row r="26" spans="2:9" x14ac:dyDescent="0.2">
      <c r="B26" s="223">
        <v>15</v>
      </c>
      <c r="C26" s="887"/>
      <c r="D26" s="888"/>
      <c r="E26" s="224" t="s">
        <v>1303</v>
      </c>
      <c r="F26" s="97"/>
      <c r="G26" s="97"/>
      <c r="H26" s="97"/>
      <c r="I26" s="97"/>
    </row>
    <row r="27" spans="2:9" x14ac:dyDescent="0.2">
      <c r="B27" s="223">
        <v>16</v>
      </c>
      <c r="C27" s="889"/>
      <c r="D27" s="890"/>
      <c r="E27" s="227" t="s">
        <v>1306</v>
      </c>
      <c r="F27" s="97"/>
      <c r="G27" s="97"/>
      <c r="H27" s="97"/>
      <c r="I27" s="97"/>
    </row>
    <row r="28" spans="2:9" x14ac:dyDescent="0.2">
      <c r="B28" s="223">
        <v>17</v>
      </c>
      <c r="C28" s="886" t="s">
        <v>1313</v>
      </c>
      <c r="D28" s="886"/>
      <c r="E28" s="886"/>
      <c r="F28" s="323">
        <v>77</v>
      </c>
      <c r="G28" s="323">
        <v>357</v>
      </c>
      <c r="H28" s="323">
        <v>153</v>
      </c>
      <c r="I28" s="323">
        <v>628</v>
      </c>
    </row>
  </sheetData>
  <mergeCells count="5">
    <mergeCell ref="C5:E5"/>
    <mergeCell ref="C6:D15"/>
    <mergeCell ref="C28:E28"/>
    <mergeCell ref="C16:D25"/>
    <mergeCell ref="C26:D27"/>
  </mergeCells>
  <hyperlinks>
    <hyperlink ref="J2" location="Index!A1" display="Back to index" xr:uid="{33782CF2-3E98-406A-BC1F-E88CA4FE6500}"/>
  </hyperlinks>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6C928-5C25-4D48-BA8F-A560D4A16605}">
  <sheetPr codeName="Sheet61"/>
  <dimension ref="B2:I19"/>
  <sheetViews>
    <sheetView showGridLines="0" workbookViewId="0">
      <selection activeCell="F42" sqref="F42"/>
    </sheetView>
  </sheetViews>
  <sheetFormatPr defaultColWidth="8.7109375" defaultRowHeight="11.25" x14ac:dyDescent="0.2"/>
  <cols>
    <col min="1" max="3" width="8.7109375" style="8"/>
    <col min="4" max="4" width="106.7109375" style="8" customWidth="1"/>
    <col min="5" max="5" width="21.42578125" style="8" customWidth="1"/>
    <col min="6" max="6" width="18" style="8" customWidth="1"/>
    <col min="7" max="7" width="15.7109375" style="8" customWidth="1"/>
    <col min="8" max="8" width="22.42578125" style="8" customWidth="1"/>
    <col min="9" max="16384" width="8.7109375" style="8"/>
  </cols>
  <sheetData>
    <row r="2" spans="2:9" ht="14.25" x14ac:dyDescent="0.2">
      <c r="B2" s="26"/>
      <c r="C2" s="245" t="s">
        <v>1314</v>
      </c>
      <c r="D2" s="249"/>
      <c r="E2" s="249"/>
      <c r="F2" s="249"/>
      <c r="G2" s="249"/>
      <c r="H2" s="249"/>
      <c r="I2" s="7" t="s">
        <v>148</v>
      </c>
    </row>
    <row r="3" spans="2:9" x14ac:dyDescent="0.2">
      <c r="B3" s="26"/>
      <c r="C3" s="26"/>
      <c r="D3" s="26"/>
      <c r="E3" s="26"/>
      <c r="F3" s="26"/>
      <c r="G3" s="26"/>
      <c r="H3" s="26"/>
    </row>
    <row r="4" spans="2:9" x14ac:dyDescent="0.2">
      <c r="B4" s="26"/>
      <c r="C4" s="114"/>
      <c r="D4" s="26"/>
      <c r="E4" s="223" t="s">
        <v>151</v>
      </c>
      <c r="F4" s="223" t="s">
        <v>152</v>
      </c>
      <c r="G4" s="223" t="s">
        <v>153</v>
      </c>
      <c r="H4" s="223" t="s">
        <v>188</v>
      </c>
    </row>
    <row r="5" spans="2:9" ht="22.5" x14ac:dyDescent="0.2">
      <c r="B5" s="26"/>
      <c r="C5" s="896"/>
      <c r="D5" s="897"/>
      <c r="E5" s="149" t="s">
        <v>1289</v>
      </c>
      <c r="F5" s="149" t="s">
        <v>1290</v>
      </c>
      <c r="G5" s="149" t="s">
        <v>1291</v>
      </c>
      <c r="H5" s="149" t="s">
        <v>1292</v>
      </c>
    </row>
    <row r="6" spans="2:9" x14ac:dyDescent="0.2">
      <c r="B6" s="223"/>
      <c r="C6" s="893" t="s">
        <v>1315</v>
      </c>
      <c r="D6" s="894"/>
      <c r="E6" s="894"/>
      <c r="F6" s="894"/>
      <c r="G6" s="894"/>
      <c r="H6" s="895"/>
    </row>
    <row r="7" spans="2:9" x14ac:dyDescent="0.2">
      <c r="B7" s="223">
        <v>1</v>
      </c>
      <c r="C7" s="898" t="s">
        <v>1316</v>
      </c>
      <c r="D7" s="899"/>
      <c r="E7" s="97"/>
      <c r="F7" s="97"/>
      <c r="G7" s="97"/>
      <c r="H7" s="97"/>
    </row>
    <row r="8" spans="2:9" x14ac:dyDescent="0.2">
      <c r="B8" s="223">
        <v>2</v>
      </c>
      <c r="C8" s="898" t="s">
        <v>1317</v>
      </c>
      <c r="D8" s="899"/>
      <c r="E8" s="97"/>
      <c r="F8" s="97"/>
      <c r="G8" s="97"/>
      <c r="H8" s="97"/>
    </row>
    <row r="9" spans="2:9" x14ac:dyDescent="0.2">
      <c r="B9" s="223">
        <v>3</v>
      </c>
      <c r="C9" s="900" t="s">
        <v>1318</v>
      </c>
      <c r="D9" s="901"/>
      <c r="E9" s="547"/>
      <c r="F9" s="547"/>
      <c r="G9" s="547"/>
      <c r="H9" s="548"/>
    </row>
    <row r="10" spans="2:9" x14ac:dyDescent="0.2">
      <c r="B10" s="223"/>
      <c r="C10" s="893" t="s">
        <v>1319</v>
      </c>
      <c r="D10" s="894"/>
      <c r="E10" s="894"/>
      <c r="F10" s="894"/>
      <c r="G10" s="894"/>
      <c r="H10" s="895"/>
    </row>
    <row r="11" spans="2:9" x14ac:dyDescent="0.2">
      <c r="B11" s="223">
        <v>4</v>
      </c>
      <c r="C11" s="898" t="s">
        <v>1320</v>
      </c>
      <c r="D11" s="899"/>
      <c r="E11" s="97"/>
      <c r="F11" s="97"/>
      <c r="G11" s="97"/>
      <c r="H11" s="97"/>
    </row>
    <row r="12" spans="2:9" x14ac:dyDescent="0.2">
      <c r="B12" s="223">
        <v>5</v>
      </c>
      <c r="C12" s="898" t="s">
        <v>1321</v>
      </c>
      <c r="D12" s="899"/>
      <c r="E12" s="97"/>
      <c r="F12" s="97"/>
      <c r="G12" s="97"/>
      <c r="H12" s="97"/>
    </row>
    <row r="13" spans="2:9" x14ac:dyDescent="0.2">
      <c r="B13" s="223"/>
      <c r="C13" s="893" t="s">
        <v>1322</v>
      </c>
      <c r="D13" s="894"/>
      <c r="E13" s="894"/>
      <c r="F13" s="894"/>
      <c r="G13" s="894"/>
      <c r="H13" s="895"/>
    </row>
    <row r="14" spans="2:9" x14ac:dyDescent="0.2">
      <c r="B14" s="223">
        <v>6</v>
      </c>
      <c r="C14" s="898" t="s">
        <v>1323</v>
      </c>
      <c r="D14" s="899"/>
      <c r="E14" s="97"/>
      <c r="F14" s="97"/>
      <c r="G14" s="97"/>
      <c r="H14" s="97"/>
    </row>
    <row r="15" spans="2:9" x14ac:dyDescent="0.2">
      <c r="B15" s="223">
        <v>7</v>
      </c>
      <c r="C15" s="898" t="s">
        <v>1324</v>
      </c>
      <c r="D15" s="899"/>
      <c r="E15" s="97"/>
      <c r="F15" s="97"/>
      <c r="G15" s="97"/>
      <c r="H15" s="97"/>
    </row>
    <row r="16" spans="2:9" x14ac:dyDescent="0.2">
      <c r="B16" s="223">
        <v>8</v>
      </c>
      <c r="C16" s="900" t="s">
        <v>1325</v>
      </c>
      <c r="D16" s="901"/>
      <c r="E16" s="97"/>
      <c r="F16" s="97"/>
      <c r="G16" s="97"/>
      <c r="H16" s="97"/>
    </row>
    <row r="17" spans="2:8" x14ac:dyDescent="0.2">
      <c r="B17" s="223">
        <v>9</v>
      </c>
      <c r="C17" s="900" t="s">
        <v>1326</v>
      </c>
      <c r="D17" s="901"/>
      <c r="E17" s="97"/>
      <c r="F17" s="97"/>
      <c r="G17" s="97"/>
      <c r="H17" s="97"/>
    </row>
    <row r="18" spans="2:8" x14ac:dyDescent="0.2">
      <c r="B18" s="223">
        <v>10</v>
      </c>
      <c r="C18" s="900" t="s">
        <v>1327</v>
      </c>
      <c r="D18" s="901"/>
      <c r="E18" s="97"/>
      <c r="F18" s="97"/>
      <c r="G18" s="97"/>
      <c r="H18" s="97"/>
    </row>
    <row r="19" spans="2:8" x14ac:dyDescent="0.2">
      <c r="B19" s="223">
        <v>11</v>
      </c>
      <c r="C19" s="900" t="s">
        <v>1328</v>
      </c>
      <c r="D19" s="901"/>
      <c r="E19" s="97"/>
      <c r="F19" s="97"/>
      <c r="G19" s="97"/>
      <c r="H19" s="97"/>
    </row>
  </sheetData>
  <mergeCells count="15">
    <mergeCell ref="C17:D17"/>
    <mergeCell ref="C18:D18"/>
    <mergeCell ref="C19:D19"/>
    <mergeCell ref="C11:D11"/>
    <mergeCell ref="C12:D12"/>
    <mergeCell ref="C13:H13"/>
    <mergeCell ref="C14:D14"/>
    <mergeCell ref="C15:D15"/>
    <mergeCell ref="C16:D16"/>
    <mergeCell ref="C10:H10"/>
    <mergeCell ref="C5:D5"/>
    <mergeCell ref="C6:H6"/>
    <mergeCell ref="C7:D7"/>
    <mergeCell ref="C8:D8"/>
    <mergeCell ref="C9:D9"/>
  </mergeCells>
  <hyperlinks>
    <hyperlink ref="I2" location="Index!A1" display="Back to index" xr:uid="{83B10226-3077-4002-BA01-6AC68770AA9B}"/>
  </hyperlink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C4157-6886-4691-9750-5E0EF7930221}">
  <sheetPr codeName="Sheet62"/>
  <dimension ref="B2:L26"/>
  <sheetViews>
    <sheetView showGridLines="0" workbookViewId="0">
      <selection activeCell="F42" sqref="F42"/>
    </sheetView>
  </sheetViews>
  <sheetFormatPr defaultColWidth="8.7109375" defaultRowHeight="11.25" x14ac:dyDescent="0.2"/>
  <cols>
    <col min="1" max="2" width="8.7109375" style="8"/>
    <col min="3" max="3" width="16.28515625" style="8" customWidth="1"/>
    <col min="4" max="4" width="20.7109375" style="8" customWidth="1"/>
    <col min="5" max="5" width="19" style="8" customWidth="1"/>
    <col min="6" max="6" width="20.42578125" style="8" customWidth="1"/>
    <col min="7" max="8" width="17.5703125" style="8" customWidth="1"/>
    <col min="9" max="9" width="16.28515625" style="8" customWidth="1"/>
    <col min="10" max="10" width="27.7109375" style="8" customWidth="1"/>
    <col min="11" max="11" width="25.28515625" style="8" customWidth="1"/>
    <col min="12" max="16384" width="8.7109375" style="8"/>
  </cols>
  <sheetData>
    <row r="2" spans="2:12" ht="14.25" x14ac:dyDescent="0.2">
      <c r="B2" s="26"/>
      <c r="C2" s="245" t="s">
        <v>1329</v>
      </c>
      <c r="D2" s="249"/>
      <c r="E2" s="249"/>
      <c r="F2" s="249"/>
      <c r="G2" s="249"/>
      <c r="H2" s="249"/>
      <c r="I2" s="252"/>
      <c r="J2" s="249"/>
      <c r="K2" s="249"/>
      <c r="L2" s="7" t="s">
        <v>148</v>
      </c>
    </row>
    <row r="3" spans="2:12" x14ac:dyDescent="0.2">
      <c r="B3" s="26"/>
      <c r="C3" s="228"/>
      <c r="D3" s="228"/>
      <c r="E3" s="228"/>
      <c r="F3" s="228"/>
      <c r="G3" s="228"/>
      <c r="H3" s="228"/>
      <c r="I3" s="229"/>
      <c r="J3" s="228"/>
      <c r="K3" s="26"/>
    </row>
    <row r="4" spans="2:12" x14ac:dyDescent="0.2">
      <c r="B4" s="26"/>
      <c r="C4" s="26"/>
      <c r="D4" s="26"/>
      <c r="E4" s="228"/>
      <c r="F4" s="228"/>
      <c r="G4" s="228"/>
      <c r="H4" s="228"/>
      <c r="I4" s="229"/>
      <c r="J4" s="26"/>
      <c r="K4" s="26"/>
    </row>
    <row r="5" spans="2:12" x14ac:dyDescent="0.2">
      <c r="B5" s="26"/>
      <c r="C5" s="26"/>
      <c r="D5" s="223" t="s">
        <v>151</v>
      </c>
      <c r="E5" s="223" t="s">
        <v>152</v>
      </c>
      <c r="F5" s="223" t="s">
        <v>153</v>
      </c>
      <c r="G5" s="223" t="s">
        <v>188</v>
      </c>
      <c r="H5" s="223" t="s">
        <v>189</v>
      </c>
      <c r="I5" s="223" t="s">
        <v>239</v>
      </c>
      <c r="J5" s="223" t="s">
        <v>1330</v>
      </c>
      <c r="K5" s="223" t="s">
        <v>1331</v>
      </c>
    </row>
    <row r="6" spans="2:12" ht="112.5" x14ac:dyDescent="0.2">
      <c r="B6" s="26"/>
      <c r="C6" s="230" t="s">
        <v>1332</v>
      </c>
      <c r="D6" s="231" t="s">
        <v>1333</v>
      </c>
      <c r="E6" s="231" t="s">
        <v>1334</v>
      </c>
      <c r="F6" s="231" t="s">
        <v>1335</v>
      </c>
      <c r="G6" s="231" t="s">
        <v>1336</v>
      </c>
      <c r="H6" s="231" t="s">
        <v>1337</v>
      </c>
      <c r="I6" s="231" t="s">
        <v>1338</v>
      </c>
      <c r="J6" s="231" t="s">
        <v>1339</v>
      </c>
      <c r="K6" s="231" t="s">
        <v>1340</v>
      </c>
    </row>
    <row r="7" spans="2:12" ht="22.5" x14ac:dyDescent="0.2">
      <c r="B7" s="223">
        <v>1</v>
      </c>
      <c r="C7" s="30" t="s">
        <v>1289</v>
      </c>
      <c r="D7" s="97"/>
      <c r="E7" s="97"/>
      <c r="F7" s="97"/>
      <c r="G7" s="97"/>
      <c r="H7" s="97"/>
      <c r="I7" s="232"/>
      <c r="J7" s="97"/>
      <c r="K7" s="97"/>
    </row>
    <row r="8" spans="2:12" x14ac:dyDescent="0.2">
      <c r="B8" s="223">
        <v>2</v>
      </c>
      <c r="C8" s="226" t="s">
        <v>1341</v>
      </c>
      <c r="D8" s="97"/>
      <c r="E8" s="97"/>
      <c r="F8" s="97"/>
      <c r="G8" s="97"/>
      <c r="H8" s="97"/>
      <c r="I8" s="232"/>
      <c r="J8" s="97"/>
      <c r="K8" s="97"/>
    </row>
    <row r="9" spans="2:12" ht="56.25" x14ac:dyDescent="0.2">
      <c r="B9" s="223">
        <v>3</v>
      </c>
      <c r="C9" s="226" t="s">
        <v>1342</v>
      </c>
      <c r="D9" s="97"/>
      <c r="E9" s="97"/>
      <c r="F9" s="97"/>
      <c r="G9" s="97"/>
      <c r="H9" s="97"/>
      <c r="I9" s="232"/>
      <c r="J9" s="97"/>
      <c r="K9" s="97"/>
    </row>
    <row r="10" spans="2:12" ht="45" x14ac:dyDescent="0.2">
      <c r="B10" s="223">
        <v>4</v>
      </c>
      <c r="C10" s="226" t="s">
        <v>1343</v>
      </c>
      <c r="D10" s="97"/>
      <c r="E10" s="97"/>
      <c r="F10" s="97"/>
      <c r="G10" s="97"/>
      <c r="H10" s="97"/>
      <c r="I10" s="232"/>
      <c r="J10" s="97"/>
      <c r="K10" s="97"/>
    </row>
    <row r="11" spans="2:12" x14ac:dyDescent="0.2">
      <c r="B11" s="223">
        <v>5</v>
      </c>
      <c r="C11" s="226" t="s">
        <v>1344</v>
      </c>
      <c r="D11" s="97"/>
      <c r="E11" s="97"/>
      <c r="F11" s="97"/>
      <c r="G11" s="97"/>
      <c r="H11" s="97"/>
      <c r="I11" s="232"/>
      <c r="J11" s="97"/>
      <c r="K11" s="97"/>
    </row>
    <row r="12" spans="2:12" x14ac:dyDescent="0.2">
      <c r="B12" s="223">
        <v>6</v>
      </c>
      <c r="C12" s="226" t="s">
        <v>1345</v>
      </c>
      <c r="D12" s="97"/>
      <c r="E12" s="97"/>
      <c r="F12" s="97"/>
      <c r="G12" s="97"/>
      <c r="H12" s="97"/>
      <c r="I12" s="232"/>
      <c r="J12" s="97"/>
      <c r="K12" s="97"/>
    </row>
    <row r="13" spans="2:12" ht="22.5" x14ac:dyDescent="0.2">
      <c r="B13" s="13">
        <v>7</v>
      </c>
      <c r="C13" s="30" t="s">
        <v>1346</v>
      </c>
      <c r="D13" s="97"/>
      <c r="E13" s="97"/>
      <c r="F13" s="97"/>
      <c r="G13" s="97"/>
      <c r="H13" s="97"/>
      <c r="I13" s="232"/>
      <c r="J13" s="97"/>
      <c r="K13" s="97"/>
    </row>
    <row r="14" spans="2:12" x14ac:dyDescent="0.2">
      <c r="B14" s="13">
        <v>8</v>
      </c>
      <c r="C14" s="226" t="s">
        <v>1341</v>
      </c>
      <c r="D14" s="97"/>
      <c r="E14" s="97"/>
      <c r="F14" s="97"/>
      <c r="G14" s="97"/>
      <c r="H14" s="97"/>
      <c r="I14" s="232"/>
      <c r="J14" s="97"/>
      <c r="K14" s="97"/>
    </row>
    <row r="15" spans="2:12" ht="56.25" x14ac:dyDescent="0.2">
      <c r="B15" s="13">
        <v>9</v>
      </c>
      <c r="C15" s="226" t="s">
        <v>1342</v>
      </c>
      <c r="D15" s="97"/>
      <c r="E15" s="97"/>
      <c r="F15" s="97"/>
      <c r="G15" s="97"/>
      <c r="H15" s="97"/>
      <c r="I15" s="232"/>
      <c r="J15" s="97"/>
      <c r="K15" s="97"/>
    </row>
    <row r="16" spans="2:12" ht="45" x14ac:dyDescent="0.2">
      <c r="B16" s="13">
        <v>10</v>
      </c>
      <c r="C16" s="226" t="s">
        <v>1343</v>
      </c>
      <c r="D16" s="97"/>
      <c r="E16" s="97"/>
      <c r="F16" s="97"/>
      <c r="G16" s="97"/>
      <c r="H16" s="97"/>
      <c r="I16" s="232"/>
      <c r="J16" s="97"/>
      <c r="K16" s="97"/>
    </row>
    <row r="17" spans="2:11" x14ac:dyDescent="0.2">
      <c r="B17" s="13">
        <v>11</v>
      </c>
      <c r="C17" s="226" t="s">
        <v>1344</v>
      </c>
      <c r="D17" s="97"/>
      <c r="E17" s="97"/>
      <c r="F17" s="97"/>
      <c r="G17" s="97"/>
      <c r="H17" s="97"/>
      <c r="I17" s="232"/>
      <c r="J17" s="97"/>
      <c r="K17" s="97"/>
    </row>
    <row r="18" spans="2:11" x14ac:dyDescent="0.2">
      <c r="B18" s="13">
        <v>12</v>
      </c>
      <c r="C18" s="226" t="s">
        <v>1345</v>
      </c>
      <c r="D18" s="97"/>
      <c r="E18" s="97"/>
      <c r="F18" s="97"/>
      <c r="G18" s="97"/>
      <c r="H18" s="97"/>
      <c r="I18" s="232"/>
      <c r="J18" s="97"/>
      <c r="K18" s="97"/>
    </row>
    <row r="19" spans="2:11" x14ac:dyDescent="0.2">
      <c r="B19" s="13">
        <v>13</v>
      </c>
      <c r="C19" s="26" t="s">
        <v>1291</v>
      </c>
      <c r="D19" s="97"/>
      <c r="E19" s="97"/>
      <c r="F19" s="97"/>
      <c r="G19" s="97"/>
      <c r="H19" s="97"/>
      <c r="I19" s="232"/>
      <c r="J19" s="97"/>
      <c r="K19" s="97"/>
    </row>
    <row r="20" spans="2:11" x14ac:dyDescent="0.2">
      <c r="B20" s="13">
        <v>14</v>
      </c>
      <c r="C20" s="226" t="s">
        <v>1341</v>
      </c>
      <c r="D20" s="97"/>
      <c r="E20" s="97"/>
      <c r="F20" s="97"/>
      <c r="G20" s="97"/>
      <c r="H20" s="97"/>
      <c r="I20" s="232"/>
      <c r="J20" s="97"/>
      <c r="K20" s="97"/>
    </row>
    <row r="21" spans="2:11" ht="56.25" x14ac:dyDescent="0.2">
      <c r="B21" s="13">
        <v>15</v>
      </c>
      <c r="C21" s="226" t="s">
        <v>1342</v>
      </c>
      <c r="D21" s="97"/>
      <c r="E21" s="97"/>
      <c r="F21" s="97"/>
      <c r="G21" s="97"/>
      <c r="H21" s="97"/>
      <c r="I21" s="232"/>
      <c r="J21" s="97"/>
      <c r="K21" s="97"/>
    </row>
    <row r="22" spans="2:11" ht="45" x14ac:dyDescent="0.2">
      <c r="B22" s="13">
        <v>16</v>
      </c>
      <c r="C22" s="226" t="s">
        <v>1343</v>
      </c>
      <c r="D22" s="97"/>
      <c r="E22" s="97"/>
      <c r="F22" s="97"/>
      <c r="G22" s="97"/>
      <c r="H22" s="97"/>
      <c r="I22" s="232"/>
      <c r="J22" s="97"/>
      <c r="K22" s="97"/>
    </row>
    <row r="23" spans="2:11" x14ac:dyDescent="0.2">
      <c r="B23" s="13">
        <v>17</v>
      </c>
      <c r="C23" s="226" t="s">
        <v>1344</v>
      </c>
      <c r="D23" s="97"/>
      <c r="E23" s="97"/>
      <c r="F23" s="97"/>
      <c r="G23" s="97"/>
      <c r="H23" s="97"/>
      <c r="I23" s="232"/>
      <c r="J23" s="97"/>
      <c r="K23" s="97"/>
    </row>
    <row r="24" spans="2:11" x14ac:dyDescent="0.2">
      <c r="B24" s="13">
        <v>18</v>
      </c>
      <c r="C24" s="226" t="s">
        <v>1345</v>
      </c>
      <c r="D24" s="97"/>
      <c r="E24" s="97"/>
      <c r="F24" s="97"/>
      <c r="G24" s="97"/>
      <c r="H24" s="97"/>
      <c r="I24" s="232"/>
      <c r="J24" s="97"/>
      <c r="K24" s="97"/>
    </row>
    <row r="25" spans="2:11" x14ac:dyDescent="0.2">
      <c r="B25" s="13">
        <v>19</v>
      </c>
      <c r="C25" s="233" t="s">
        <v>1292</v>
      </c>
      <c r="D25" s="97"/>
      <c r="E25" s="97"/>
      <c r="F25" s="97"/>
      <c r="G25" s="97"/>
      <c r="H25" s="97"/>
      <c r="I25" s="232"/>
      <c r="J25" s="97"/>
      <c r="K25" s="97"/>
    </row>
    <row r="26" spans="2:11" x14ac:dyDescent="0.2">
      <c r="B26" s="13">
        <v>20</v>
      </c>
      <c r="C26" s="226" t="s">
        <v>1341</v>
      </c>
      <c r="D26" s="97"/>
      <c r="E26" s="97"/>
      <c r="F26" s="97"/>
      <c r="G26" s="97"/>
      <c r="H26" s="97"/>
      <c r="I26" s="232"/>
      <c r="J26" s="97"/>
      <c r="K26" s="97"/>
    </row>
  </sheetData>
  <hyperlinks>
    <hyperlink ref="L2" location="Index!A1" display="Back to index" xr:uid="{E7E0203F-C3EB-4043-966F-CA49E0226198}"/>
  </hyperlinks>
  <pageMargins left="0.7" right="0.7" top="0.75" bottom="0.75" header="0.3" footer="0.3"/>
  <pageSetup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97CA2-969A-4A2F-B39F-A8325870C917}">
  <sheetPr codeName="Sheet63"/>
  <dimension ref="B2:E17"/>
  <sheetViews>
    <sheetView showGridLines="0" workbookViewId="0">
      <selection activeCell="F42" sqref="F42"/>
    </sheetView>
  </sheetViews>
  <sheetFormatPr defaultColWidth="8.7109375" defaultRowHeight="11.25" x14ac:dyDescent="0.2"/>
  <cols>
    <col min="1" max="1" width="8.7109375" style="8"/>
    <col min="2" max="2" width="16.5703125" style="8" customWidth="1"/>
    <col min="3" max="3" width="28.42578125" style="8" customWidth="1"/>
    <col min="4" max="4" width="31.7109375" style="8" customWidth="1"/>
    <col min="5" max="16384" width="8.7109375" style="8"/>
  </cols>
  <sheetData>
    <row r="2" spans="2:5" ht="14.25" x14ac:dyDescent="0.2">
      <c r="B2" s="248" t="s">
        <v>1347</v>
      </c>
      <c r="C2" s="249"/>
      <c r="D2" s="249"/>
      <c r="E2" s="7" t="s">
        <v>148</v>
      </c>
    </row>
    <row r="3" spans="2:5" ht="14.25" x14ac:dyDescent="0.2">
      <c r="B3" s="24"/>
      <c r="E3" s="7"/>
    </row>
    <row r="4" spans="2:5" x14ac:dyDescent="0.2">
      <c r="D4" s="13" t="s">
        <v>151</v>
      </c>
    </row>
    <row r="5" spans="2:5" ht="22.5" x14ac:dyDescent="0.2">
      <c r="C5" s="13" t="s">
        <v>1348</v>
      </c>
      <c r="D5" s="172" t="s">
        <v>1349</v>
      </c>
    </row>
    <row r="6" spans="2:5" x14ac:dyDescent="0.2">
      <c r="B6" s="13">
        <v>1</v>
      </c>
      <c r="C6" s="234" t="s">
        <v>1350</v>
      </c>
      <c r="D6" s="11"/>
    </row>
    <row r="7" spans="2:5" x14ac:dyDescent="0.2">
      <c r="B7" s="13">
        <v>2</v>
      </c>
      <c r="C7" s="234" t="s">
        <v>1351</v>
      </c>
      <c r="D7" s="11"/>
    </row>
    <row r="8" spans="2:5" x14ac:dyDescent="0.2">
      <c r="B8" s="13">
        <v>3</v>
      </c>
      <c r="C8" s="234" t="s">
        <v>1352</v>
      </c>
      <c r="D8" s="11"/>
    </row>
    <row r="9" spans="2:5" x14ac:dyDescent="0.2">
      <c r="B9" s="13">
        <v>4</v>
      </c>
      <c r="C9" s="234" t="s">
        <v>1353</v>
      </c>
      <c r="D9" s="11"/>
    </row>
    <row r="10" spans="2:5" x14ac:dyDescent="0.2">
      <c r="B10" s="13">
        <v>5</v>
      </c>
      <c r="C10" s="234" t="s">
        <v>1354</v>
      </c>
      <c r="D10" s="11"/>
    </row>
    <row r="11" spans="2:5" x14ac:dyDescent="0.2">
      <c r="B11" s="13">
        <v>6</v>
      </c>
      <c r="C11" s="234" t="s">
        <v>1355</v>
      </c>
      <c r="D11" s="11"/>
    </row>
    <row r="12" spans="2:5" x14ac:dyDescent="0.2">
      <c r="B12" s="13">
        <v>7</v>
      </c>
      <c r="C12" s="234" t="s">
        <v>1356</v>
      </c>
      <c r="D12" s="11"/>
    </row>
    <row r="13" spans="2:5" x14ac:dyDescent="0.2">
      <c r="B13" s="13">
        <v>8</v>
      </c>
      <c r="C13" s="234" t="s">
        <v>1357</v>
      </c>
      <c r="D13" s="11"/>
    </row>
    <row r="14" spans="2:5" x14ac:dyDescent="0.2">
      <c r="B14" s="13">
        <v>9</v>
      </c>
      <c r="C14" s="234" t="s">
        <v>1358</v>
      </c>
      <c r="D14" s="11"/>
    </row>
    <row r="15" spans="2:5" x14ac:dyDescent="0.2">
      <c r="B15" s="13">
        <v>10</v>
      </c>
      <c r="C15" s="234" t="s">
        <v>1359</v>
      </c>
      <c r="D15" s="11"/>
    </row>
    <row r="16" spans="2:5" x14ac:dyDescent="0.2">
      <c r="B16" s="13">
        <v>11</v>
      </c>
      <c r="C16" s="234" t="s">
        <v>1360</v>
      </c>
      <c r="D16" s="11"/>
    </row>
    <row r="17" spans="2:4" ht="22.5" x14ac:dyDescent="0.2">
      <c r="B17" s="146" t="s">
        <v>1361</v>
      </c>
      <c r="C17" s="233" t="s">
        <v>1362</v>
      </c>
      <c r="D17" s="11"/>
    </row>
  </sheetData>
  <hyperlinks>
    <hyperlink ref="E2" location="Index!A1" display="Back to index" xr:uid="{F29EAF0C-2982-47DD-B25D-BB1A14411D7C}"/>
  </hyperlinks>
  <pageMargins left="0.7" right="0.7" top="0.75" bottom="0.75" header="0.3" footer="0.3"/>
  <pageSetup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5F5A7-D942-4193-87BE-695D16ED9FDB}">
  <sheetPr codeName="Sheet64"/>
  <dimension ref="A2:N25"/>
  <sheetViews>
    <sheetView showGridLines="0" zoomScaleNormal="100" workbookViewId="0">
      <selection activeCell="F42" sqref="F42"/>
    </sheetView>
  </sheetViews>
  <sheetFormatPr defaultRowHeight="15" x14ac:dyDescent="0.25"/>
  <cols>
    <col min="2" max="2" width="6.140625" customWidth="1"/>
    <col min="3" max="3" width="41" customWidth="1"/>
    <col min="4" max="8" width="11" customWidth="1"/>
    <col min="9" max="9" width="11.85546875" customWidth="1"/>
    <col min="10" max="13" width="11" customWidth="1"/>
  </cols>
  <sheetData>
    <row r="2" spans="1:14" x14ac:dyDescent="0.25">
      <c r="A2" s="8"/>
      <c r="B2" s="26"/>
      <c r="C2" s="245" t="s">
        <v>1363</v>
      </c>
      <c r="D2" s="249"/>
      <c r="E2" s="249"/>
      <c r="F2" s="249"/>
      <c r="G2" s="249"/>
      <c r="H2" s="249"/>
      <c r="I2" s="249"/>
      <c r="J2" s="249"/>
      <c r="K2" s="249"/>
      <c r="L2" s="249"/>
      <c r="M2" s="249"/>
      <c r="N2" s="7" t="s">
        <v>148</v>
      </c>
    </row>
    <row r="3" spans="1:14" x14ac:dyDescent="0.25">
      <c r="A3" s="8"/>
      <c r="B3" s="26"/>
      <c r="C3" s="182"/>
      <c r="D3" s="182"/>
      <c r="E3" s="182"/>
      <c r="F3" s="182"/>
      <c r="G3" s="321"/>
      <c r="H3" s="321"/>
      <c r="I3" s="321"/>
      <c r="J3" s="321"/>
      <c r="K3" s="321"/>
      <c r="L3" s="321"/>
      <c r="M3" s="321"/>
    </row>
    <row r="4" spans="1:14" ht="15.75" thickBot="1" x14ac:dyDescent="0.3">
      <c r="A4" s="8"/>
      <c r="B4" s="26"/>
      <c r="C4" s="26"/>
      <c r="D4" s="549" t="s">
        <v>1364</v>
      </c>
      <c r="E4" s="549" t="s">
        <v>152</v>
      </c>
      <c r="F4" s="549" t="s">
        <v>153</v>
      </c>
      <c r="G4" s="549" t="s">
        <v>188</v>
      </c>
      <c r="H4" s="549" t="s">
        <v>189</v>
      </c>
      <c r="I4" s="549" t="s">
        <v>239</v>
      </c>
      <c r="J4" s="549" t="s">
        <v>566</v>
      </c>
      <c r="K4" s="549" t="s">
        <v>567</v>
      </c>
      <c r="L4" s="549" t="s">
        <v>568</v>
      </c>
      <c r="M4" s="549" t="s">
        <v>569</v>
      </c>
    </row>
    <row r="5" spans="1:14" x14ac:dyDescent="0.25">
      <c r="A5" s="8"/>
      <c r="B5" s="26"/>
      <c r="C5" s="306"/>
      <c r="D5" s="902" t="s">
        <v>1365</v>
      </c>
      <c r="E5" s="903"/>
      <c r="F5" s="904"/>
      <c r="G5" s="905" t="s">
        <v>1366</v>
      </c>
      <c r="H5" s="906"/>
      <c r="I5" s="906"/>
      <c r="J5" s="906"/>
      <c r="K5" s="906"/>
      <c r="L5" s="907"/>
      <c r="M5" s="307"/>
    </row>
    <row r="6" spans="1:14" ht="58.9" customHeight="1" x14ac:dyDescent="0.25">
      <c r="A6" s="8"/>
      <c r="B6" s="26"/>
      <c r="C6" s="26"/>
      <c r="D6" s="308" t="s">
        <v>1289</v>
      </c>
      <c r="E6" s="309" t="s">
        <v>1346</v>
      </c>
      <c r="F6" s="310" t="s">
        <v>1367</v>
      </c>
      <c r="G6" s="308" t="s">
        <v>1368</v>
      </c>
      <c r="H6" s="308" t="s">
        <v>1369</v>
      </c>
      <c r="I6" s="309" t="s">
        <v>1370</v>
      </c>
      <c r="J6" s="309" t="s">
        <v>1371</v>
      </c>
      <c r="K6" s="309" t="s">
        <v>1372</v>
      </c>
      <c r="L6" s="310" t="s">
        <v>1373</v>
      </c>
      <c r="M6" s="311" t="s">
        <v>1374</v>
      </c>
    </row>
    <row r="7" spans="1:14" x14ac:dyDescent="0.25">
      <c r="A7" s="8"/>
      <c r="B7" s="44">
        <v>1</v>
      </c>
      <c r="C7" s="97" t="s">
        <v>1375</v>
      </c>
      <c r="D7" s="312"/>
      <c r="E7" s="312"/>
      <c r="F7" s="312"/>
      <c r="G7" s="312"/>
      <c r="H7" s="312"/>
      <c r="I7" s="312"/>
      <c r="J7" s="312"/>
      <c r="K7" s="312"/>
      <c r="L7" s="312"/>
      <c r="M7" s="313">
        <v>46</v>
      </c>
    </row>
    <row r="8" spans="1:14" x14ac:dyDescent="0.25">
      <c r="A8" s="8"/>
      <c r="B8" s="44">
        <v>2</v>
      </c>
      <c r="C8" s="430" t="s">
        <v>1376</v>
      </c>
      <c r="D8" s="314">
        <v>12</v>
      </c>
      <c r="E8" s="314">
        <v>7</v>
      </c>
      <c r="F8" s="324">
        <v>19</v>
      </c>
      <c r="G8" s="315"/>
      <c r="H8" s="315"/>
      <c r="I8" s="315"/>
      <c r="J8" s="315"/>
      <c r="K8" s="315"/>
      <c r="L8" s="316"/>
      <c r="M8" s="317"/>
    </row>
    <row r="9" spans="1:14" x14ac:dyDescent="0.25">
      <c r="A9" s="8"/>
      <c r="B9" s="44">
        <v>3</v>
      </c>
      <c r="C9" s="431" t="s">
        <v>1377</v>
      </c>
      <c r="D9" s="315"/>
      <c r="E9" s="315"/>
      <c r="F9" s="315"/>
      <c r="G9" s="314">
        <v>0</v>
      </c>
      <c r="H9" s="314">
        <v>0</v>
      </c>
      <c r="I9" s="314">
        <v>0</v>
      </c>
      <c r="J9" s="314">
        <v>1</v>
      </c>
      <c r="K9" s="314">
        <v>2</v>
      </c>
      <c r="L9" s="314">
        <v>1</v>
      </c>
      <c r="M9" s="317"/>
    </row>
    <row r="10" spans="1:14" x14ac:dyDescent="0.25">
      <c r="A10" s="8"/>
      <c r="B10" s="44">
        <v>4</v>
      </c>
      <c r="C10" s="431" t="s">
        <v>1378</v>
      </c>
      <c r="D10" s="315"/>
      <c r="E10" s="315"/>
      <c r="F10" s="315"/>
      <c r="G10" s="314">
        <v>1</v>
      </c>
      <c r="H10" s="314">
        <v>8</v>
      </c>
      <c r="I10" s="314">
        <v>2</v>
      </c>
      <c r="J10" s="314">
        <v>11</v>
      </c>
      <c r="K10" s="314">
        <v>0</v>
      </c>
      <c r="L10" s="314">
        <v>1</v>
      </c>
      <c r="M10" s="317"/>
    </row>
    <row r="11" spans="1:14" x14ac:dyDescent="0.25">
      <c r="A11" s="8"/>
      <c r="B11" s="44">
        <v>5</v>
      </c>
      <c r="C11" s="97" t="s">
        <v>1379</v>
      </c>
      <c r="D11" s="325">
        <v>77</v>
      </c>
      <c r="E11" s="325">
        <v>357</v>
      </c>
      <c r="F11" s="325">
        <v>434</v>
      </c>
      <c r="G11" s="325">
        <v>54</v>
      </c>
      <c r="H11" s="325">
        <v>188</v>
      </c>
      <c r="I11" s="325">
        <v>74</v>
      </c>
      <c r="J11" s="325">
        <v>327</v>
      </c>
      <c r="K11" s="325">
        <v>75</v>
      </c>
      <c r="L11" s="325">
        <v>40</v>
      </c>
      <c r="M11" s="317"/>
    </row>
    <row r="12" spans="1:14" x14ac:dyDescent="0.25">
      <c r="A12" s="8"/>
      <c r="B12" s="44">
        <v>6</v>
      </c>
      <c r="C12" s="430" t="s">
        <v>1380</v>
      </c>
      <c r="D12" s="326">
        <v>0</v>
      </c>
      <c r="E12" s="326">
        <v>0</v>
      </c>
      <c r="F12" s="326">
        <v>0</v>
      </c>
      <c r="G12" s="326">
        <v>8</v>
      </c>
      <c r="H12" s="326">
        <v>7</v>
      </c>
      <c r="I12" s="326">
        <v>4</v>
      </c>
      <c r="J12" s="326">
        <v>4</v>
      </c>
      <c r="K12" s="326">
        <v>0</v>
      </c>
      <c r="L12" s="326">
        <v>0</v>
      </c>
      <c r="M12" s="317"/>
    </row>
    <row r="13" spans="1:14" x14ac:dyDescent="0.25">
      <c r="A13" s="8"/>
      <c r="B13" s="44">
        <v>7</v>
      </c>
      <c r="C13" s="431" t="s">
        <v>1381</v>
      </c>
      <c r="D13" s="326">
        <v>77</v>
      </c>
      <c r="E13" s="326">
        <v>357</v>
      </c>
      <c r="F13" s="326">
        <v>434</v>
      </c>
      <c r="G13" s="326">
        <v>46</v>
      </c>
      <c r="H13" s="326">
        <v>181</v>
      </c>
      <c r="I13" s="326">
        <v>71</v>
      </c>
      <c r="J13" s="326">
        <v>323</v>
      </c>
      <c r="K13" s="326">
        <v>75</v>
      </c>
      <c r="L13" s="326">
        <v>40</v>
      </c>
      <c r="M13" s="317"/>
    </row>
    <row r="14" spans="1:14" x14ac:dyDescent="0.25">
      <c r="A14" s="8"/>
      <c r="B14" s="8"/>
      <c r="C14" s="8"/>
      <c r="D14" s="8"/>
      <c r="E14" s="8"/>
      <c r="F14" s="8"/>
      <c r="G14" s="8"/>
      <c r="H14" s="8"/>
      <c r="I14" s="8"/>
      <c r="J14" s="8"/>
      <c r="K14" s="8"/>
      <c r="L14" s="8"/>
      <c r="M14" s="8"/>
    </row>
    <row r="25" spans="10:10" x14ac:dyDescent="0.25">
      <c r="J25" t="s">
        <v>1382</v>
      </c>
    </row>
  </sheetData>
  <mergeCells count="2">
    <mergeCell ref="D5:F5"/>
    <mergeCell ref="G5:L5"/>
  </mergeCells>
  <hyperlinks>
    <hyperlink ref="N2" location="Index!A1" display="Back to index" xr:uid="{908212B8-2A62-4907-BC16-DF301AFD95AC}"/>
  </hyperlink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568F6-5AB4-4BDA-9D69-E1074A6AB5AB}">
  <sheetPr codeName="Sheet46"/>
  <dimension ref="B2:L18"/>
  <sheetViews>
    <sheetView showGridLines="0" workbookViewId="0">
      <selection activeCell="F42" sqref="F42"/>
    </sheetView>
  </sheetViews>
  <sheetFormatPr defaultColWidth="8.7109375" defaultRowHeight="14.25" x14ac:dyDescent="0.2"/>
  <cols>
    <col min="1" max="1" width="8.7109375" style="4"/>
    <col min="2" max="2" width="9.42578125" style="4" customWidth="1"/>
    <col min="3" max="3" width="38.7109375" style="4" customWidth="1"/>
    <col min="4" max="11" width="15.42578125" style="4" customWidth="1"/>
    <col min="12" max="16384" width="8.7109375" style="4"/>
  </cols>
  <sheetData>
    <row r="2" spans="2:12" x14ac:dyDescent="0.2">
      <c r="B2" s="245" t="s">
        <v>1383</v>
      </c>
      <c r="C2" s="264"/>
      <c r="D2" s="264"/>
      <c r="E2" s="264"/>
      <c r="F2" s="264"/>
      <c r="G2" s="264"/>
      <c r="H2" s="264"/>
      <c r="I2" s="264"/>
      <c r="J2" s="264"/>
      <c r="K2" s="264"/>
      <c r="L2" s="7" t="s">
        <v>148</v>
      </c>
    </row>
    <row r="4" spans="2:12" x14ac:dyDescent="0.2">
      <c r="B4" s="103"/>
      <c r="C4" s="104"/>
      <c r="D4" s="908" t="s">
        <v>1384</v>
      </c>
      <c r="E4" s="909"/>
      <c r="F4" s="912" t="s">
        <v>1385</v>
      </c>
      <c r="G4" s="913"/>
      <c r="H4" s="913" t="s">
        <v>1386</v>
      </c>
      <c r="I4" s="913"/>
      <c r="J4" s="913" t="s">
        <v>1387</v>
      </c>
      <c r="K4" s="913"/>
    </row>
    <row r="5" spans="2:12" x14ac:dyDescent="0.2">
      <c r="B5" s="103"/>
      <c r="C5" s="103"/>
      <c r="D5" s="910"/>
      <c r="E5" s="911"/>
      <c r="F5" s="909"/>
      <c r="G5" s="913"/>
      <c r="H5" s="914"/>
      <c r="I5" s="913"/>
      <c r="J5" s="914"/>
      <c r="K5" s="913"/>
    </row>
    <row r="6" spans="2:12" ht="41.65" customHeight="1" x14ac:dyDescent="0.2">
      <c r="B6" s="103"/>
      <c r="C6" s="103"/>
      <c r="D6" s="105"/>
      <c r="E6" s="162" t="s">
        <v>1388</v>
      </c>
      <c r="F6" s="105"/>
      <c r="G6" s="162" t="s">
        <v>1388</v>
      </c>
      <c r="H6" s="105"/>
      <c r="I6" s="162" t="s">
        <v>1389</v>
      </c>
      <c r="J6" s="105"/>
      <c r="K6" s="162" t="s">
        <v>1389</v>
      </c>
    </row>
    <row r="7" spans="2:12" x14ac:dyDescent="0.2">
      <c r="B7" s="103"/>
      <c r="C7" s="103"/>
      <c r="D7" s="106" t="s">
        <v>588</v>
      </c>
      <c r="E7" s="106" t="s">
        <v>694</v>
      </c>
      <c r="F7" s="106" t="s">
        <v>696</v>
      </c>
      <c r="G7" s="106" t="s">
        <v>698</v>
      </c>
      <c r="H7" s="106" t="s">
        <v>700</v>
      </c>
      <c r="I7" s="106" t="s">
        <v>704</v>
      </c>
      <c r="J7" s="106" t="s">
        <v>706</v>
      </c>
      <c r="K7" s="90">
        <v>100</v>
      </c>
    </row>
    <row r="8" spans="2:12" ht="14.65" customHeight="1" x14ac:dyDescent="0.2">
      <c r="B8" s="107" t="s">
        <v>588</v>
      </c>
      <c r="C8" s="108" t="s">
        <v>1390</v>
      </c>
      <c r="D8" s="117">
        <v>414455</v>
      </c>
      <c r="E8" s="117">
        <v>14313</v>
      </c>
      <c r="F8" s="118"/>
      <c r="G8" s="118"/>
      <c r="H8" s="117">
        <v>1151780</v>
      </c>
      <c r="I8" s="117">
        <v>172251</v>
      </c>
      <c r="J8" s="118"/>
      <c r="K8" s="118"/>
    </row>
    <row r="9" spans="2:12" ht="14.65" customHeight="1" x14ac:dyDescent="0.2">
      <c r="B9" s="106" t="s">
        <v>694</v>
      </c>
      <c r="C9" s="109" t="s">
        <v>1391</v>
      </c>
      <c r="D9" s="117">
        <v>0</v>
      </c>
      <c r="E9" s="117">
        <v>0</v>
      </c>
      <c r="F9" s="117">
        <v>0</v>
      </c>
      <c r="G9" s="117">
        <v>0</v>
      </c>
      <c r="H9" s="117">
        <v>15868</v>
      </c>
      <c r="I9" s="117">
        <v>0</v>
      </c>
      <c r="J9" s="117">
        <v>15868</v>
      </c>
      <c r="K9" s="117">
        <v>0</v>
      </c>
    </row>
    <row r="10" spans="2:12" ht="14.65" customHeight="1" x14ac:dyDescent="0.2">
      <c r="B10" s="106" t="s">
        <v>696</v>
      </c>
      <c r="C10" s="109" t="s">
        <v>707</v>
      </c>
      <c r="D10" s="117">
        <v>0</v>
      </c>
      <c r="E10" s="117">
        <v>0</v>
      </c>
      <c r="F10" s="117">
        <v>0</v>
      </c>
      <c r="G10" s="117">
        <v>0</v>
      </c>
      <c r="H10" s="117">
        <v>130804</v>
      </c>
      <c r="I10" s="117">
        <v>124398</v>
      </c>
      <c r="J10" s="117">
        <v>130804</v>
      </c>
      <c r="K10" s="117">
        <v>124398</v>
      </c>
    </row>
    <row r="11" spans="2:12" ht="14.65" customHeight="1" x14ac:dyDescent="0.2">
      <c r="B11" s="106" t="s">
        <v>698</v>
      </c>
      <c r="C11" s="110" t="s">
        <v>1392</v>
      </c>
      <c r="D11" s="117">
        <v>0</v>
      </c>
      <c r="E11" s="117">
        <v>0</v>
      </c>
      <c r="F11" s="117">
        <v>0</v>
      </c>
      <c r="G11" s="117">
        <v>0</v>
      </c>
      <c r="H11" s="117">
        <v>13050</v>
      </c>
      <c r="I11" s="117">
        <v>13050</v>
      </c>
      <c r="J11" s="117">
        <v>13050</v>
      </c>
      <c r="K11" s="117">
        <v>13050</v>
      </c>
    </row>
    <row r="12" spans="2:12" ht="14.65" customHeight="1" x14ac:dyDescent="0.2">
      <c r="B12" s="106" t="s">
        <v>700</v>
      </c>
      <c r="C12" s="110" t="s">
        <v>1393</v>
      </c>
      <c r="D12" s="117">
        <v>0</v>
      </c>
      <c r="E12" s="117">
        <v>0</v>
      </c>
      <c r="F12" s="117">
        <v>0</v>
      </c>
      <c r="G12" s="117">
        <v>0</v>
      </c>
      <c r="H12" s="117">
        <v>0</v>
      </c>
      <c r="I12" s="117">
        <v>0</v>
      </c>
      <c r="J12" s="117">
        <v>0</v>
      </c>
      <c r="K12" s="117">
        <v>0</v>
      </c>
    </row>
    <row r="13" spans="2:12" ht="14.65" customHeight="1" x14ac:dyDescent="0.2">
      <c r="B13" s="106" t="s">
        <v>702</v>
      </c>
      <c r="C13" s="110" t="s">
        <v>1394</v>
      </c>
      <c r="D13" s="117">
        <v>0</v>
      </c>
      <c r="E13" s="117">
        <v>0</v>
      </c>
      <c r="F13" s="117">
        <v>0</v>
      </c>
      <c r="G13" s="117">
        <v>0</v>
      </c>
      <c r="H13" s="117">
        <v>113688</v>
      </c>
      <c r="I13" s="117">
        <v>111349</v>
      </c>
      <c r="J13" s="117">
        <v>113688</v>
      </c>
      <c r="K13" s="117">
        <v>111349</v>
      </c>
    </row>
    <row r="14" spans="2:12" ht="14.65" customHeight="1" x14ac:dyDescent="0.2">
      <c r="B14" s="106" t="s">
        <v>704</v>
      </c>
      <c r="C14" s="110" t="s">
        <v>1395</v>
      </c>
      <c r="D14" s="117">
        <v>0</v>
      </c>
      <c r="E14" s="117">
        <v>0</v>
      </c>
      <c r="F14" s="117">
        <v>0</v>
      </c>
      <c r="G14" s="117">
        <v>0</v>
      </c>
      <c r="H14" s="117">
        <v>1572</v>
      </c>
      <c r="I14" s="117">
        <v>0</v>
      </c>
      <c r="J14" s="117">
        <v>1572</v>
      </c>
      <c r="K14" s="117">
        <v>0</v>
      </c>
    </row>
    <row r="15" spans="2:12" ht="14.65" customHeight="1" x14ac:dyDescent="0.2">
      <c r="B15" s="106" t="s">
        <v>706</v>
      </c>
      <c r="C15" s="110" t="s">
        <v>1396</v>
      </c>
      <c r="D15" s="117">
        <v>0</v>
      </c>
      <c r="E15" s="117">
        <v>0</v>
      </c>
      <c r="F15" s="117">
        <v>0</v>
      </c>
      <c r="G15" s="117">
        <v>0</v>
      </c>
      <c r="H15" s="117">
        <v>2494</v>
      </c>
      <c r="I15" s="117">
        <v>0</v>
      </c>
      <c r="J15" s="117">
        <v>2494</v>
      </c>
      <c r="K15" s="117">
        <v>0</v>
      </c>
    </row>
    <row r="16" spans="2:12" ht="14.65" customHeight="1" x14ac:dyDescent="0.2">
      <c r="B16" s="90">
        <v>120</v>
      </c>
      <c r="C16" s="109" t="s">
        <v>435</v>
      </c>
      <c r="D16" s="117">
        <v>414455</v>
      </c>
      <c r="E16" s="117">
        <v>14313</v>
      </c>
      <c r="F16" s="119"/>
      <c r="G16" s="119"/>
      <c r="H16" s="117">
        <v>1005108</v>
      </c>
      <c r="I16" s="117">
        <v>47853</v>
      </c>
      <c r="J16" s="119"/>
      <c r="K16" s="119"/>
    </row>
    <row r="18" spans="5:5" x14ac:dyDescent="0.2">
      <c r="E18" s="444"/>
    </row>
  </sheetData>
  <mergeCells count="4">
    <mergeCell ref="D4:E5"/>
    <mergeCell ref="F4:G5"/>
    <mergeCell ref="H4:I5"/>
    <mergeCell ref="J4:K5"/>
  </mergeCells>
  <hyperlinks>
    <hyperlink ref="L2" location="Index!A1" display="Back to index" xr:uid="{6C582044-AF37-4607-9B3C-080384B93185}"/>
  </hyperlinks>
  <pageMargins left="0.7" right="0.7" top="0.75" bottom="0.75" header="0.3" footer="0.3"/>
  <pageSetup paperSize="9" orientation="portrait" verticalDpi="0" r:id="rId1"/>
  <ignoredErrors>
    <ignoredError sqref="B8:B16 D7:K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47B43-8268-4809-BE77-2F8D41D311DE}">
  <sheetPr codeName="Sheet14"/>
  <dimension ref="B2:F14"/>
  <sheetViews>
    <sheetView showGridLines="0" workbookViewId="0">
      <selection activeCell="F42" sqref="F42"/>
    </sheetView>
  </sheetViews>
  <sheetFormatPr defaultRowHeight="15" x14ac:dyDescent="0.25"/>
  <cols>
    <col min="2" max="2" width="19" customWidth="1"/>
    <col min="3" max="3" width="10.42578125" customWidth="1"/>
    <col min="4" max="4" width="59.28515625" customWidth="1"/>
    <col min="5" max="5" width="36.28515625" customWidth="1"/>
  </cols>
  <sheetData>
    <row r="2" spans="2:6" s="6" customFormat="1" ht="14.25" x14ac:dyDescent="0.2">
      <c r="B2" s="245" t="s">
        <v>276</v>
      </c>
      <c r="C2" s="262"/>
      <c r="D2" s="262"/>
      <c r="E2" s="262"/>
      <c r="F2" s="7" t="s">
        <v>148</v>
      </c>
    </row>
    <row r="3" spans="2:6" x14ac:dyDescent="0.25">
      <c r="B3" s="8"/>
      <c r="C3" s="8"/>
      <c r="D3" s="8"/>
    </row>
    <row r="4" spans="2:6" ht="36.75" customHeight="1" x14ac:dyDescent="0.25">
      <c r="B4" s="145" t="s">
        <v>277</v>
      </c>
      <c r="C4" s="145" t="s">
        <v>253</v>
      </c>
      <c r="D4" s="34" t="s">
        <v>278</v>
      </c>
      <c r="E4" s="328" t="s">
        <v>279</v>
      </c>
      <c r="F4" s="327"/>
    </row>
    <row r="5" spans="2:6" ht="36.75" customHeight="1" x14ac:dyDescent="0.25">
      <c r="B5" s="145" t="s">
        <v>280</v>
      </c>
      <c r="C5" s="145" t="s">
        <v>257</v>
      </c>
      <c r="D5" s="34" t="s">
        <v>281</v>
      </c>
      <c r="E5" s="328" t="s">
        <v>279</v>
      </c>
    </row>
    <row r="6" spans="2:6" ht="36.75" customHeight="1" x14ac:dyDescent="0.25">
      <c r="B6" s="145" t="s">
        <v>282</v>
      </c>
      <c r="C6" s="145" t="s">
        <v>260</v>
      </c>
      <c r="D6" s="34" t="s">
        <v>283</v>
      </c>
      <c r="E6" s="328" t="s">
        <v>284</v>
      </c>
      <c r="F6" s="327"/>
    </row>
    <row r="7" spans="2:6" ht="36.75" customHeight="1" x14ac:dyDescent="0.25">
      <c r="B7" s="145" t="s">
        <v>285</v>
      </c>
      <c r="C7" s="145" t="s">
        <v>263</v>
      </c>
      <c r="D7" s="34" t="s">
        <v>286</v>
      </c>
      <c r="E7" s="33" t="s">
        <v>287</v>
      </c>
    </row>
    <row r="8" spans="2:6" ht="36.75" customHeight="1" x14ac:dyDescent="0.25">
      <c r="B8" s="145" t="s">
        <v>288</v>
      </c>
      <c r="C8" s="145" t="s">
        <v>266</v>
      </c>
      <c r="D8" s="34" t="s">
        <v>289</v>
      </c>
      <c r="E8" s="33" t="s">
        <v>290</v>
      </c>
    </row>
    <row r="14" spans="2:6" x14ac:dyDescent="0.25">
      <c r="F14" s="327"/>
    </row>
  </sheetData>
  <conditionalFormatting sqref="D4:D6">
    <cfRule type="cellIs" dxfId="15" priority="2" stopIfTrue="1" operator="lessThan">
      <formula>0</formula>
    </cfRule>
  </conditionalFormatting>
  <conditionalFormatting sqref="D7:D8">
    <cfRule type="cellIs" dxfId="14" priority="1" stopIfTrue="1" operator="lessThan">
      <formula>0</formula>
    </cfRule>
  </conditionalFormatting>
  <hyperlinks>
    <hyperlink ref="F2" location="Index!A1" display="Back to index" xr:uid="{292EA55E-CE24-4CED-A52F-979D88429AD3}"/>
    <hyperlink ref="E4" r:id="rId1" location="statement" xr:uid="{359FD5E1-8624-442C-9F4D-278F320F8520}"/>
    <hyperlink ref="E5" r:id="rId2" location="statement" xr:uid="{723ACF2A-60A6-4915-9FCB-8D0848638096}"/>
    <hyperlink ref="E6" r:id="rId3" xr:uid="{BAAF6DB9-D501-497A-93F7-177AD108095F}"/>
  </hyperlinks>
  <pageMargins left="0.7" right="0.7" top="0.75" bottom="0.75" header="0.3" footer="0.3"/>
  <pageSetup orientation="portrait" r:id="rId4"/>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80550-1833-4166-B3F3-F57F1B94FA35}">
  <sheetPr codeName="Sheet47"/>
  <dimension ref="B2:H21"/>
  <sheetViews>
    <sheetView showGridLines="0" workbookViewId="0">
      <selection activeCell="C22" sqref="C22"/>
    </sheetView>
  </sheetViews>
  <sheetFormatPr defaultColWidth="8.7109375" defaultRowHeight="14.25" x14ac:dyDescent="0.2"/>
  <cols>
    <col min="1" max="2" width="8.7109375" style="4"/>
    <col min="3" max="3" width="48.42578125" style="4" customWidth="1"/>
    <col min="4" max="7" width="17.5703125" style="4" customWidth="1"/>
    <col min="8" max="16384" width="8.7109375" style="4"/>
  </cols>
  <sheetData>
    <row r="2" spans="2:8" x14ac:dyDescent="0.2">
      <c r="B2" s="245" t="s">
        <v>1397</v>
      </c>
      <c r="C2" s="264"/>
      <c r="D2" s="264"/>
      <c r="E2" s="264"/>
      <c r="F2" s="264"/>
      <c r="G2" s="264"/>
      <c r="H2" s="7" t="s">
        <v>148</v>
      </c>
    </row>
    <row r="4" spans="2:8" x14ac:dyDescent="0.2">
      <c r="B4" s="111"/>
      <c r="C4" s="103"/>
      <c r="D4" s="913" t="s">
        <v>1398</v>
      </c>
      <c r="E4" s="913"/>
      <c r="F4" s="913" t="s">
        <v>1399</v>
      </c>
      <c r="G4" s="913"/>
    </row>
    <row r="5" spans="2:8" ht="45" customHeight="1" x14ac:dyDescent="0.2">
      <c r="B5" s="111"/>
      <c r="C5" s="103"/>
      <c r="D5" s="914"/>
      <c r="E5" s="913"/>
      <c r="F5" s="908" t="s">
        <v>1400</v>
      </c>
      <c r="G5" s="909"/>
    </row>
    <row r="6" spans="2:8" ht="33.75" x14ac:dyDescent="0.2">
      <c r="B6" s="103"/>
      <c r="C6" s="103"/>
      <c r="D6" s="112"/>
      <c r="E6" s="162" t="s">
        <v>1388</v>
      </c>
      <c r="F6" s="105"/>
      <c r="G6" s="162" t="s">
        <v>1389</v>
      </c>
    </row>
    <row r="7" spans="2:8" x14ac:dyDescent="0.2">
      <c r="B7" s="103"/>
      <c r="C7" s="103"/>
      <c r="D7" s="106" t="s">
        <v>588</v>
      </c>
      <c r="E7" s="106" t="s">
        <v>694</v>
      </c>
      <c r="F7" s="106" t="s">
        <v>696</v>
      </c>
      <c r="G7" s="106" t="s">
        <v>700</v>
      </c>
    </row>
    <row r="8" spans="2:8" x14ac:dyDescent="0.2">
      <c r="B8" s="162">
        <v>130</v>
      </c>
      <c r="C8" s="629" t="s">
        <v>1560</v>
      </c>
      <c r="D8" s="120">
        <v>0</v>
      </c>
      <c r="E8" s="120">
        <v>0</v>
      </c>
      <c r="F8" s="120">
        <v>0</v>
      </c>
      <c r="G8" s="120">
        <v>0</v>
      </c>
    </row>
    <row r="9" spans="2:8" x14ac:dyDescent="0.2">
      <c r="B9" s="90">
        <v>140</v>
      </c>
      <c r="C9" s="109" t="s">
        <v>1401</v>
      </c>
      <c r="D9" s="120">
        <v>0</v>
      </c>
      <c r="E9" s="120">
        <v>0</v>
      </c>
      <c r="F9" s="120">
        <v>0</v>
      </c>
      <c r="G9" s="120">
        <v>0</v>
      </c>
    </row>
    <row r="10" spans="2:8" x14ac:dyDescent="0.2">
      <c r="B10" s="90">
        <v>150</v>
      </c>
      <c r="C10" s="109" t="s">
        <v>1391</v>
      </c>
      <c r="D10" s="120">
        <v>0</v>
      </c>
      <c r="E10" s="120">
        <v>0</v>
      </c>
      <c r="F10" s="120">
        <v>0</v>
      </c>
      <c r="G10" s="120">
        <v>0</v>
      </c>
    </row>
    <row r="11" spans="2:8" x14ac:dyDescent="0.2">
      <c r="B11" s="90">
        <v>160</v>
      </c>
      <c r="C11" s="109" t="s">
        <v>707</v>
      </c>
      <c r="D11" s="120">
        <v>0</v>
      </c>
      <c r="E11" s="120">
        <v>0</v>
      </c>
      <c r="F11" s="120">
        <v>0</v>
      </c>
      <c r="G11" s="120">
        <v>0</v>
      </c>
    </row>
    <row r="12" spans="2:8" x14ac:dyDescent="0.2">
      <c r="B12" s="90">
        <v>170</v>
      </c>
      <c r="C12" s="109" t="s">
        <v>1392</v>
      </c>
      <c r="D12" s="120">
        <v>0</v>
      </c>
      <c r="E12" s="120">
        <v>0</v>
      </c>
      <c r="F12" s="120">
        <v>0</v>
      </c>
      <c r="G12" s="120">
        <v>0</v>
      </c>
    </row>
    <row r="13" spans="2:8" x14ac:dyDescent="0.2">
      <c r="B13" s="90">
        <v>180</v>
      </c>
      <c r="C13" s="109" t="s">
        <v>1393</v>
      </c>
      <c r="D13" s="120">
        <v>0</v>
      </c>
      <c r="E13" s="120">
        <v>0</v>
      </c>
      <c r="F13" s="120">
        <v>0</v>
      </c>
      <c r="G13" s="120">
        <v>0</v>
      </c>
    </row>
    <row r="14" spans="2:8" x14ac:dyDescent="0.2">
      <c r="B14" s="90">
        <v>190</v>
      </c>
      <c r="C14" s="109" t="s">
        <v>1394</v>
      </c>
      <c r="D14" s="120">
        <v>0</v>
      </c>
      <c r="E14" s="120">
        <v>0</v>
      </c>
      <c r="F14" s="120">
        <v>0</v>
      </c>
      <c r="G14" s="120">
        <v>0</v>
      </c>
    </row>
    <row r="15" spans="2:8" x14ac:dyDescent="0.2">
      <c r="B15" s="90">
        <v>200</v>
      </c>
      <c r="C15" s="109" t="s">
        <v>1395</v>
      </c>
      <c r="D15" s="120">
        <v>0</v>
      </c>
      <c r="E15" s="120">
        <v>0</v>
      </c>
      <c r="F15" s="120">
        <v>0</v>
      </c>
      <c r="G15" s="120">
        <v>0</v>
      </c>
    </row>
    <row r="16" spans="2:8" x14ac:dyDescent="0.2">
      <c r="B16" s="90">
        <v>210</v>
      </c>
      <c r="C16" s="109" t="s">
        <v>1396</v>
      </c>
      <c r="D16" s="120">
        <v>0</v>
      </c>
      <c r="E16" s="120">
        <v>0</v>
      </c>
      <c r="F16" s="120">
        <v>0</v>
      </c>
      <c r="G16" s="120">
        <v>0</v>
      </c>
    </row>
    <row r="17" spans="2:7" x14ac:dyDescent="0.2">
      <c r="B17" s="90">
        <v>220</v>
      </c>
      <c r="C17" s="109" t="s">
        <v>1402</v>
      </c>
      <c r="D17" s="120">
        <v>0</v>
      </c>
      <c r="E17" s="120">
        <v>0</v>
      </c>
      <c r="F17" s="120">
        <v>0</v>
      </c>
      <c r="G17" s="120">
        <v>0</v>
      </c>
    </row>
    <row r="18" spans="2:7" x14ac:dyDescent="0.2">
      <c r="B18" s="90">
        <v>230</v>
      </c>
      <c r="C18" s="109" t="s">
        <v>1403</v>
      </c>
      <c r="D18" s="120">
        <v>0</v>
      </c>
      <c r="E18" s="120">
        <v>0</v>
      </c>
      <c r="F18" s="120">
        <v>0</v>
      </c>
      <c r="G18" s="120">
        <v>0</v>
      </c>
    </row>
    <row r="19" spans="2:7" ht="28.9" customHeight="1" x14ac:dyDescent="0.2">
      <c r="B19" s="162">
        <v>240</v>
      </c>
      <c r="C19" s="108" t="s">
        <v>1561</v>
      </c>
      <c r="D19" s="120">
        <v>0</v>
      </c>
      <c r="E19" s="120">
        <v>0</v>
      </c>
      <c r="F19" s="120">
        <v>0</v>
      </c>
      <c r="G19" s="120">
        <v>0</v>
      </c>
    </row>
    <row r="20" spans="2:7" ht="25.9" customHeight="1" x14ac:dyDescent="0.2">
      <c r="B20" s="162">
        <v>241</v>
      </c>
      <c r="C20" s="629" t="s">
        <v>1562</v>
      </c>
      <c r="D20" s="118"/>
      <c r="E20" s="118"/>
      <c r="F20" s="120">
        <v>31029</v>
      </c>
      <c r="G20" s="120">
        <v>0</v>
      </c>
    </row>
    <row r="21" spans="2:7" ht="24.6" customHeight="1" x14ac:dyDescent="0.2">
      <c r="B21" s="162">
        <v>250</v>
      </c>
      <c r="C21" s="629" t="s">
        <v>1563</v>
      </c>
      <c r="D21" s="120">
        <v>414455</v>
      </c>
      <c r="E21" s="120">
        <v>14313</v>
      </c>
      <c r="F21" s="118"/>
      <c r="G21" s="118"/>
    </row>
  </sheetData>
  <mergeCells count="3">
    <mergeCell ref="D4:E5"/>
    <mergeCell ref="F4:G4"/>
    <mergeCell ref="F5:G5"/>
  </mergeCells>
  <hyperlinks>
    <hyperlink ref="H2" location="Index!A1" display="Back to index" xr:uid="{2838DE00-474A-438F-964E-A6E20D1C85D9}"/>
  </hyperlinks>
  <pageMargins left="0.7" right="0.7" top="0.75" bottom="0.75" header="0.3" footer="0.3"/>
  <pageSetup paperSize="9" orientation="portrait" verticalDpi="0" r:id="rId1"/>
  <ignoredErrors>
    <ignoredError sqref="D7:E7 F7:G7"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5A2B2-05AF-4BB4-876A-877A02B0E8F0}">
  <sheetPr codeName="Sheet48"/>
  <dimension ref="B2:F7"/>
  <sheetViews>
    <sheetView showGridLines="0" workbookViewId="0">
      <selection activeCell="F42" sqref="F42"/>
    </sheetView>
  </sheetViews>
  <sheetFormatPr defaultRowHeight="15" x14ac:dyDescent="0.25"/>
  <cols>
    <col min="3" max="3" width="42.28515625" customWidth="1"/>
    <col min="4" max="5" width="24.85546875" customWidth="1"/>
  </cols>
  <sheetData>
    <row r="2" spans="2:6" x14ac:dyDescent="0.25">
      <c r="B2" s="245" t="s">
        <v>1404</v>
      </c>
      <c r="C2" s="264"/>
      <c r="D2" s="260"/>
      <c r="E2" s="260"/>
      <c r="F2" s="7" t="s">
        <v>148</v>
      </c>
    </row>
    <row r="3" spans="2:6" x14ac:dyDescent="0.25">
      <c r="B3" s="4"/>
      <c r="C3" s="4"/>
    </row>
    <row r="4" spans="2:6" x14ac:dyDescent="0.25">
      <c r="B4" s="235"/>
      <c r="C4" s="235"/>
      <c r="D4" s="663" t="s">
        <v>1405</v>
      </c>
      <c r="E4" s="663" t="s">
        <v>1406</v>
      </c>
    </row>
    <row r="5" spans="2:6" ht="48.75" customHeight="1" x14ac:dyDescent="0.25">
      <c r="B5" s="235"/>
      <c r="C5" s="235"/>
      <c r="D5" s="663"/>
      <c r="E5" s="663" t="s">
        <v>1407</v>
      </c>
    </row>
    <row r="6" spans="2:6" x14ac:dyDescent="0.25">
      <c r="B6" s="235"/>
      <c r="C6" s="235"/>
      <c r="D6" s="106" t="s">
        <v>588</v>
      </c>
      <c r="E6" s="106" t="s">
        <v>694</v>
      </c>
    </row>
    <row r="7" spans="2:6" x14ac:dyDescent="0.25">
      <c r="B7" s="106" t="s">
        <v>588</v>
      </c>
      <c r="C7" s="93" t="s">
        <v>1408</v>
      </c>
      <c r="D7" s="117">
        <v>340801</v>
      </c>
      <c r="E7" s="117">
        <v>414356</v>
      </c>
    </row>
  </sheetData>
  <mergeCells count="2">
    <mergeCell ref="D4:D5"/>
    <mergeCell ref="E4:E5"/>
  </mergeCells>
  <hyperlinks>
    <hyperlink ref="F2" location="Index!A1" display="Back to index" xr:uid="{F3F09158-266B-4DFE-AEC8-F552D915D82D}"/>
  </hyperlinks>
  <pageMargins left="0.7" right="0.7" top="0.75" bottom="0.75" header="0.3" footer="0.3"/>
  <pageSetup paperSize="9" orientation="portrait" verticalDpi="0" r:id="rId1"/>
  <ignoredErrors>
    <ignoredError sqref="D6:E6 B7" numberStoredAsText="1"/>
  </ignoredError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36C16-5AE4-4B81-8E2C-910FE8D0CB35}">
  <sheetPr codeName="Sheet65"/>
  <dimension ref="B2:E5"/>
  <sheetViews>
    <sheetView showGridLines="0" workbookViewId="0">
      <selection activeCell="F42" sqref="F42"/>
    </sheetView>
  </sheetViews>
  <sheetFormatPr defaultColWidth="8.7109375" defaultRowHeight="12" x14ac:dyDescent="0.2"/>
  <cols>
    <col min="1" max="2" width="8.7109375" style="205"/>
    <col min="3" max="3" width="76.7109375" style="205" customWidth="1"/>
    <col min="4" max="4" width="24" style="205" customWidth="1"/>
    <col min="5" max="16384" width="8.7109375" style="205"/>
  </cols>
  <sheetData>
    <row r="2" spans="2:5" ht="14.25" x14ac:dyDescent="0.2">
      <c r="B2" s="318" t="s">
        <v>144</v>
      </c>
      <c r="C2" s="319"/>
      <c r="D2" s="320"/>
      <c r="E2" s="7" t="s">
        <v>148</v>
      </c>
    </row>
    <row r="3" spans="2:5" ht="12.75" x14ac:dyDescent="0.2">
      <c r="B3" s="206"/>
      <c r="C3" s="204"/>
    </row>
    <row r="4" spans="2:5" ht="32.65" customHeight="1" x14ac:dyDescent="0.2">
      <c r="B4" s="145" t="s">
        <v>253</v>
      </c>
      <c r="C4" s="11" t="s">
        <v>1409</v>
      </c>
      <c r="D4" s="33" t="s">
        <v>1410</v>
      </c>
    </row>
    <row r="5" spans="2:5" ht="33.75" x14ac:dyDescent="0.2">
      <c r="B5" s="202" t="s">
        <v>257</v>
      </c>
      <c r="C5" s="203" t="s">
        <v>1411</v>
      </c>
      <c r="D5" s="33" t="s">
        <v>1410</v>
      </c>
    </row>
  </sheetData>
  <hyperlinks>
    <hyperlink ref="E2" location="Index!A1" display="Back to index" xr:uid="{B66898A2-91F8-4BD1-9C81-68F256A76BC3}"/>
  </hyperlinks>
  <pageMargins left="0.7" right="0.7" top="0.75" bottom="0.75" header="0.3" footer="0.3"/>
  <pageSetup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BC25A-3AA5-4F76-BBFD-8F7CC5A1F171}">
  <sheetPr codeName="Sheet66"/>
  <dimension ref="B2:H13"/>
  <sheetViews>
    <sheetView showGridLines="0" workbookViewId="0">
      <selection activeCell="F42" sqref="F42"/>
    </sheetView>
  </sheetViews>
  <sheetFormatPr defaultColWidth="8.7109375" defaultRowHeight="11.25" x14ac:dyDescent="0.2"/>
  <cols>
    <col min="1" max="2" width="8.7109375" style="8"/>
    <col min="3" max="3" width="32.7109375" style="8" customWidth="1"/>
    <col min="4" max="7" width="13" style="8" customWidth="1"/>
    <col min="8" max="16384" width="8.7109375" style="8"/>
  </cols>
  <sheetData>
    <row r="2" spans="2:8" ht="12.75" x14ac:dyDescent="0.2">
      <c r="B2" s="256" t="s">
        <v>1412</v>
      </c>
      <c r="C2" s="257"/>
      <c r="D2" s="257"/>
      <c r="E2" s="257"/>
      <c r="F2" s="257"/>
      <c r="G2" s="257"/>
      <c r="H2" s="95" t="s">
        <v>148</v>
      </c>
    </row>
    <row r="3" spans="2:8" x14ac:dyDescent="0.2">
      <c r="C3" s="210"/>
      <c r="D3" s="210"/>
      <c r="E3" s="210"/>
      <c r="F3" s="210"/>
      <c r="G3" s="210"/>
    </row>
    <row r="4" spans="2:8" x14ac:dyDescent="0.2">
      <c r="B4" s="915" t="s">
        <v>1413</v>
      </c>
      <c r="C4" s="916"/>
      <c r="D4" s="253" t="s">
        <v>151</v>
      </c>
      <c r="E4" s="253" t="s">
        <v>152</v>
      </c>
      <c r="F4" s="253" t="s">
        <v>153</v>
      </c>
      <c r="G4" s="253" t="s">
        <v>188</v>
      </c>
    </row>
    <row r="5" spans="2:8" ht="63" customHeight="1" x14ac:dyDescent="0.2">
      <c r="B5" s="917"/>
      <c r="C5" s="918"/>
      <c r="D5" s="921" t="s">
        <v>1414</v>
      </c>
      <c r="E5" s="922"/>
      <c r="F5" s="921" t="s">
        <v>1415</v>
      </c>
      <c r="G5" s="922"/>
    </row>
    <row r="6" spans="2:8" x14ac:dyDescent="0.2">
      <c r="B6" s="919"/>
      <c r="C6" s="920"/>
      <c r="D6" s="213" t="s">
        <v>1416</v>
      </c>
      <c r="E6" s="213" t="s">
        <v>1417</v>
      </c>
      <c r="F6" s="213" t="s">
        <v>1416</v>
      </c>
      <c r="G6" s="213" t="s">
        <v>1417</v>
      </c>
    </row>
    <row r="7" spans="2:8" ht="15.75" customHeight="1" x14ac:dyDescent="0.2">
      <c r="B7" s="213">
        <v>1</v>
      </c>
      <c r="C7" s="215" t="s">
        <v>1418</v>
      </c>
      <c r="D7" s="142">
        <v>-5685</v>
      </c>
      <c r="E7" s="142">
        <v>-2782</v>
      </c>
      <c r="F7" s="213"/>
      <c r="G7" s="213"/>
    </row>
    <row r="8" spans="2:8" ht="15.75" customHeight="1" x14ac:dyDescent="0.2">
      <c r="B8" s="213">
        <v>2</v>
      </c>
      <c r="C8" s="216" t="s">
        <v>1419</v>
      </c>
      <c r="D8" s="142">
        <v>2326</v>
      </c>
      <c r="E8" s="626">
        <v>559</v>
      </c>
      <c r="F8" s="213"/>
      <c r="G8" s="213"/>
    </row>
    <row r="9" spans="2:8" ht="15.75" customHeight="1" x14ac:dyDescent="0.2">
      <c r="B9" s="213">
        <v>3</v>
      </c>
      <c r="C9" s="215" t="s">
        <v>1420</v>
      </c>
      <c r="D9" s="142">
        <v>-10</v>
      </c>
      <c r="E9" s="626">
        <v>275</v>
      </c>
      <c r="F9" s="254"/>
      <c r="G9" s="254"/>
    </row>
    <row r="10" spans="2:8" ht="15.75" customHeight="1" x14ac:dyDescent="0.2">
      <c r="B10" s="213">
        <v>4</v>
      </c>
      <c r="C10" s="215" t="s">
        <v>1421</v>
      </c>
      <c r="D10" s="142">
        <v>-2239</v>
      </c>
      <c r="E10" s="142">
        <v>-1508</v>
      </c>
      <c r="F10" s="254"/>
      <c r="G10" s="254"/>
    </row>
    <row r="11" spans="2:8" ht="15.75" customHeight="1" x14ac:dyDescent="0.2">
      <c r="B11" s="213">
        <v>5</v>
      </c>
      <c r="C11" s="215" t="s">
        <v>1422</v>
      </c>
      <c r="D11" s="142">
        <v>-4201</v>
      </c>
      <c r="E11" s="142">
        <v>-2382</v>
      </c>
      <c r="F11" s="254"/>
      <c r="G11" s="254"/>
    </row>
    <row r="12" spans="2:8" ht="15.75" customHeight="1" x14ac:dyDescent="0.2">
      <c r="B12" s="255">
        <v>6</v>
      </c>
      <c r="C12" s="215" t="s">
        <v>1423</v>
      </c>
      <c r="D12" s="142">
        <v>1318</v>
      </c>
      <c r="E12" s="626">
        <v>1014</v>
      </c>
      <c r="F12" s="254"/>
      <c r="G12" s="254"/>
    </row>
    <row r="13" spans="2:8" ht="15.75" customHeight="1" x14ac:dyDescent="0.2"/>
  </sheetData>
  <mergeCells count="3">
    <mergeCell ref="B4:C6"/>
    <mergeCell ref="D5:E5"/>
    <mergeCell ref="F5:G5"/>
  </mergeCells>
  <hyperlinks>
    <hyperlink ref="H2" location="Index!A1" display="Back to index" xr:uid="{C1FE7EEE-449C-4BB1-A096-8953AA7D084D}"/>
  </hyperlinks>
  <pageMargins left="0.7" right="0.7" top="0.75" bottom="0.75" header="0.3" footer="0.3"/>
  <pageSetup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5F021-74C2-49DA-B638-48AB7972886D}">
  <dimension ref="B2:E24"/>
  <sheetViews>
    <sheetView showGridLines="0" workbookViewId="0">
      <selection activeCell="F42" sqref="F42"/>
    </sheetView>
  </sheetViews>
  <sheetFormatPr defaultColWidth="9.140625" defaultRowHeight="11.25" x14ac:dyDescent="0.2"/>
  <cols>
    <col min="1" max="1" width="9.140625" style="590"/>
    <col min="2" max="2" width="8.28515625" style="590" customWidth="1"/>
    <col min="3" max="3" width="129.140625" style="590" customWidth="1"/>
    <col min="4" max="4" width="43" style="590" customWidth="1"/>
    <col min="5" max="16384" width="9.140625" style="590"/>
  </cols>
  <sheetData>
    <row r="2" spans="2:5" ht="12.75" x14ac:dyDescent="0.2">
      <c r="B2" s="256" t="s">
        <v>1478</v>
      </c>
      <c r="C2" s="257"/>
      <c r="D2" s="257"/>
      <c r="E2" s="95" t="s">
        <v>148</v>
      </c>
    </row>
    <row r="4" spans="2:5" x14ac:dyDescent="0.2">
      <c r="B4" s="101"/>
      <c r="C4" s="613" t="s">
        <v>1449</v>
      </c>
      <c r="D4" s="614"/>
    </row>
    <row r="5" spans="2:5" ht="22.5" x14ac:dyDescent="0.2">
      <c r="B5" s="563" t="s">
        <v>253</v>
      </c>
      <c r="C5" s="473" t="s">
        <v>1450</v>
      </c>
      <c r="D5" s="923" t="s">
        <v>1542</v>
      </c>
    </row>
    <row r="6" spans="2:5" ht="22.5" x14ac:dyDescent="0.2">
      <c r="B6" s="563" t="s">
        <v>257</v>
      </c>
      <c r="C6" s="473" t="s">
        <v>1451</v>
      </c>
      <c r="D6" s="924"/>
    </row>
    <row r="7" spans="2:5" x14ac:dyDescent="0.2">
      <c r="B7" s="563" t="s">
        <v>260</v>
      </c>
      <c r="C7" s="473" t="s">
        <v>1452</v>
      </c>
      <c r="D7" s="924"/>
    </row>
    <row r="8" spans="2:5" x14ac:dyDescent="0.2">
      <c r="B8" s="563" t="s">
        <v>263</v>
      </c>
      <c r="C8" s="473" t="s">
        <v>1453</v>
      </c>
      <c r="D8" s="925"/>
    </row>
    <row r="9" spans="2:5" x14ac:dyDescent="0.2">
      <c r="B9" s="615"/>
      <c r="C9" s="613" t="s">
        <v>1454</v>
      </c>
      <c r="D9" s="615"/>
    </row>
    <row r="10" spans="2:5" ht="22.5" x14ac:dyDescent="0.2">
      <c r="B10" s="559" t="s">
        <v>266</v>
      </c>
      <c r="C10" s="473" t="s">
        <v>1455</v>
      </c>
      <c r="D10" s="923" t="s">
        <v>1543</v>
      </c>
    </row>
    <row r="11" spans="2:5" ht="22.5" x14ac:dyDescent="0.2">
      <c r="B11" s="559" t="s">
        <v>270</v>
      </c>
      <c r="C11" s="473" t="s">
        <v>1456</v>
      </c>
      <c r="D11" s="924"/>
    </row>
    <row r="12" spans="2:5" ht="22.5" x14ac:dyDescent="0.2">
      <c r="B12" s="563" t="s">
        <v>273</v>
      </c>
      <c r="C12" s="473" t="s">
        <v>1457</v>
      </c>
      <c r="D12" s="924"/>
    </row>
    <row r="13" spans="2:5" x14ac:dyDescent="0.2">
      <c r="B13" s="563" t="s">
        <v>1192</v>
      </c>
      <c r="C13" s="473" t="s">
        <v>1458</v>
      </c>
      <c r="D13" s="924"/>
    </row>
    <row r="14" spans="2:5" x14ac:dyDescent="0.2">
      <c r="B14" s="563" t="s">
        <v>1195</v>
      </c>
      <c r="C14" s="473" t="s">
        <v>1459</v>
      </c>
      <c r="D14" s="925"/>
    </row>
    <row r="15" spans="2:5" x14ac:dyDescent="0.2">
      <c r="B15" s="101"/>
      <c r="C15" s="44" t="s">
        <v>1460</v>
      </c>
      <c r="D15" s="614"/>
    </row>
    <row r="16" spans="2:5" x14ac:dyDescent="0.2">
      <c r="B16" s="563" t="s">
        <v>1286</v>
      </c>
      <c r="C16" s="473" t="s">
        <v>1461</v>
      </c>
      <c r="D16" s="923" t="s">
        <v>1544</v>
      </c>
    </row>
    <row r="17" spans="2:4" x14ac:dyDescent="0.2">
      <c r="B17" s="563" t="s">
        <v>1462</v>
      </c>
      <c r="C17" s="473" t="s">
        <v>1463</v>
      </c>
      <c r="D17" s="924"/>
    </row>
    <row r="18" spans="2:4" x14ac:dyDescent="0.2">
      <c r="B18" s="563" t="s">
        <v>1464</v>
      </c>
      <c r="C18" s="473" t="s">
        <v>1465</v>
      </c>
      <c r="D18" s="924"/>
    </row>
    <row r="19" spans="2:4" x14ac:dyDescent="0.2">
      <c r="B19" s="563" t="s">
        <v>1466</v>
      </c>
      <c r="C19" s="473" t="s">
        <v>1467</v>
      </c>
      <c r="D19" s="924"/>
    </row>
    <row r="20" spans="2:4" x14ac:dyDescent="0.2">
      <c r="B20" s="563" t="s">
        <v>1468</v>
      </c>
      <c r="C20" s="473" t="s">
        <v>1469</v>
      </c>
      <c r="D20" s="924"/>
    </row>
    <row r="21" spans="2:4" ht="25.5" customHeight="1" x14ac:dyDescent="0.2">
      <c r="B21" s="563" t="s">
        <v>1470</v>
      </c>
      <c r="C21" s="473" t="s">
        <v>1471</v>
      </c>
      <c r="D21" s="924"/>
    </row>
    <row r="22" spans="2:4" x14ac:dyDescent="0.2">
      <c r="B22" s="563" t="s">
        <v>1472</v>
      </c>
      <c r="C22" s="473" t="s">
        <v>1473</v>
      </c>
      <c r="D22" s="924"/>
    </row>
    <row r="23" spans="2:4" x14ac:dyDescent="0.2">
      <c r="B23" s="563" t="s">
        <v>1474</v>
      </c>
      <c r="C23" s="473" t="s">
        <v>1475</v>
      </c>
      <c r="D23" s="924"/>
    </row>
    <row r="24" spans="2:4" ht="38.25" customHeight="1" x14ac:dyDescent="0.2">
      <c r="B24" s="563" t="s">
        <v>1476</v>
      </c>
      <c r="C24" s="473" t="s">
        <v>1477</v>
      </c>
      <c r="D24" s="925"/>
    </row>
  </sheetData>
  <mergeCells count="3">
    <mergeCell ref="D5:D8"/>
    <mergeCell ref="D10:D14"/>
    <mergeCell ref="D16:D24"/>
  </mergeCells>
  <hyperlinks>
    <hyperlink ref="E2" location="Index!A1" display="Back to index" xr:uid="{470CDA85-0D5B-4124-AA0D-657BFEB44158}"/>
  </hyperlink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99DC0-E9C5-4C53-9DCC-C3A84EC09E40}">
  <dimension ref="B2:E24"/>
  <sheetViews>
    <sheetView showGridLines="0" workbookViewId="0">
      <selection activeCell="F42" sqref="F42"/>
    </sheetView>
  </sheetViews>
  <sheetFormatPr defaultColWidth="9.140625" defaultRowHeight="11.25" x14ac:dyDescent="0.2"/>
  <cols>
    <col min="1" max="2" width="9.140625" style="590"/>
    <col min="3" max="3" width="111.85546875" style="590" customWidth="1"/>
    <col min="4" max="4" width="32.42578125" style="590" customWidth="1"/>
    <col min="5" max="16384" width="9.140625" style="590"/>
  </cols>
  <sheetData>
    <row r="2" spans="2:5" ht="12.75" x14ac:dyDescent="0.2">
      <c r="B2" s="256" t="s">
        <v>1479</v>
      </c>
      <c r="C2" s="257"/>
      <c r="D2" s="257"/>
      <c r="E2" s="95" t="s">
        <v>148</v>
      </c>
    </row>
    <row r="3" spans="2:5" x14ac:dyDescent="0.2">
      <c r="B3" s="102" t="s">
        <v>1480</v>
      </c>
    </row>
    <row r="4" spans="2:5" x14ac:dyDescent="0.2">
      <c r="D4" s="565"/>
    </row>
    <row r="5" spans="2:5" x14ac:dyDescent="0.2">
      <c r="B5" s="616"/>
      <c r="C5" s="613" t="s">
        <v>1449</v>
      </c>
      <c r="D5" s="617"/>
    </row>
    <row r="6" spans="2:5" ht="22.5" x14ac:dyDescent="0.2">
      <c r="B6" s="563" t="s">
        <v>253</v>
      </c>
      <c r="C6" s="473" t="s">
        <v>1481</v>
      </c>
      <c r="D6" s="865" t="s">
        <v>1542</v>
      </c>
    </row>
    <row r="7" spans="2:5" ht="22.5" x14ac:dyDescent="0.2">
      <c r="B7" s="563" t="s">
        <v>257</v>
      </c>
      <c r="C7" s="473" t="s">
        <v>1482</v>
      </c>
      <c r="D7" s="866"/>
    </row>
    <row r="8" spans="2:5" ht="22.5" x14ac:dyDescent="0.2">
      <c r="B8" s="563" t="s">
        <v>260</v>
      </c>
      <c r="C8" s="473" t="s">
        <v>1483</v>
      </c>
      <c r="D8" s="867"/>
    </row>
    <row r="9" spans="2:5" x14ac:dyDescent="0.2">
      <c r="B9" s="618"/>
      <c r="C9" s="613" t="s">
        <v>1454</v>
      </c>
      <c r="D9" s="618"/>
    </row>
    <row r="10" spans="2:5" ht="22.5" x14ac:dyDescent="0.2">
      <c r="B10" s="563" t="s">
        <v>263</v>
      </c>
      <c r="C10" s="473" t="s">
        <v>1484</v>
      </c>
      <c r="D10" s="865" t="s">
        <v>1543</v>
      </c>
    </row>
    <row r="11" spans="2:5" x14ac:dyDescent="0.2">
      <c r="B11" s="619" t="s">
        <v>1195</v>
      </c>
      <c r="C11" s="620" t="s">
        <v>1485</v>
      </c>
      <c r="D11" s="866"/>
    </row>
    <row r="12" spans="2:5" x14ac:dyDescent="0.2">
      <c r="B12" s="619" t="s">
        <v>1486</v>
      </c>
      <c r="C12" s="620" t="s">
        <v>1487</v>
      </c>
      <c r="D12" s="866"/>
    </row>
    <row r="13" spans="2:5" x14ac:dyDescent="0.2">
      <c r="B13" s="619" t="s">
        <v>1488</v>
      </c>
      <c r="C13" s="620" t="s">
        <v>1489</v>
      </c>
      <c r="D13" s="866"/>
    </row>
    <row r="14" spans="2:5" x14ac:dyDescent="0.2">
      <c r="B14" s="619" t="s">
        <v>1490</v>
      </c>
      <c r="C14" s="620" t="s">
        <v>1491</v>
      </c>
      <c r="D14" s="866"/>
    </row>
    <row r="15" spans="2:5" ht="22.5" x14ac:dyDescent="0.2">
      <c r="B15" s="559" t="s">
        <v>266</v>
      </c>
      <c r="C15" s="473" t="s">
        <v>1492</v>
      </c>
      <c r="D15" s="866"/>
    </row>
    <row r="16" spans="2:5" x14ac:dyDescent="0.2">
      <c r="B16" s="559" t="s">
        <v>270</v>
      </c>
      <c r="C16" s="473" t="s">
        <v>1493</v>
      </c>
      <c r="D16" s="866"/>
    </row>
    <row r="17" spans="2:4" x14ac:dyDescent="0.2">
      <c r="B17" s="563" t="s">
        <v>273</v>
      </c>
      <c r="C17" s="473" t="s">
        <v>1494</v>
      </c>
      <c r="D17" s="867"/>
    </row>
    <row r="18" spans="2:4" x14ac:dyDescent="0.2">
      <c r="B18" s="616"/>
      <c r="C18" s="613" t="s">
        <v>1460</v>
      </c>
      <c r="D18" s="617"/>
    </row>
    <row r="19" spans="2:4" x14ac:dyDescent="0.2">
      <c r="B19" s="563" t="s">
        <v>1192</v>
      </c>
      <c r="C19" s="473" t="s">
        <v>1495</v>
      </c>
      <c r="D19" s="865" t="s">
        <v>1544</v>
      </c>
    </row>
    <row r="20" spans="2:4" ht="22.5" x14ac:dyDescent="0.2">
      <c r="B20" s="563" t="s">
        <v>1195</v>
      </c>
      <c r="C20" s="473" t="s">
        <v>1496</v>
      </c>
      <c r="D20" s="866"/>
    </row>
    <row r="21" spans="2:4" x14ac:dyDescent="0.2">
      <c r="B21" s="563" t="s">
        <v>1286</v>
      </c>
      <c r="C21" s="473" t="s">
        <v>1497</v>
      </c>
      <c r="D21" s="866"/>
    </row>
    <row r="22" spans="2:4" x14ac:dyDescent="0.2">
      <c r="B22" s="563" t="s">
        <v>1462</v>
      </c>
      <c r="C22" s="473" t="s">
        <v>1498</v>
      </c>
      <c r="D22" s="866"/>
    </row>
    <row r="23" spans="2:4" x14ac:dyDescent="0.2">
      <c r="B23" s="563" t="s">
        <v>1464</v>
      </c>
      <c r="C23" s="473" t="s">
        <v>1499</v>
      </c>
      <c r="D23" s="866"/>
    </row>
    <row r="24" spans="2:4" ht="22.5" x14ac:dyDescent="0.2">
      <c r="B24" s="563" t="s">
        <v>1466</v>
      </c>
      <c r="C24" s="473" t="s">
        <v>1477</v>
      </c>
      <c r="D24" s="867"/>
    </row>
  </sheetData>
  <mergeCells count="3">
    <mergeCell ref="D6:D8"/>
    <mergeCell ref="D10:D17"/>
    <mergeCell ref="D19:D24"/>
  </mergeCells>
  <hyperlinks>
    <hyperlink ref="E2" location="Index!A1" display="Back to index" xr:uid="{F9638DD7-4A94-4BCB-8F11-EFD28BE489C0}"/>
  </hyperlinks>
  <pageMargins left="0.7" right="0.7" top="0.75" bottom="0.75" header="0.3" footer="0.3"/>
  <pageSetup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E27E8-B2C1-4AD5-899D-BDF24D91C13F}">
  <dimension ref="B2:E22"/>
  <sheetViews>
    <sheetView showGridLines="0" workbookViewId="0">
      <selection activeCell="E2" sqref="E2"/>
    </sheetView>
  </sheetViews>
  <sheetFormatPr defaultColWidth="9.140625" defaultRowHeight="11.25" x14ac:dyDescent="0.2"/>
  <cols>
    <col min="1" max="2" width="9.140625" style="590"/>
    <col min="3" max="3" width="98.28515625" style="590" customWidth="1"/>
    <col min="4" max="4" width="43.42578125" style="590" customWidth="1"/>
    <col min="5" max="16384" width="9.140625" style="590"/>
  </cols>
  <sheetData>
    <row r="2" spans="2:5" ht="12.75" x14ac:dyDescent="0.2">
      <c r="B2" s="256" t="s">
        <v>1500</v>
      </c>
      <c r="C2" s="289"/>
      <c r="D2" s="289"/>
      <c r="E2" s="95" t="s">
        <v>148</v>
      </c>
    </row>
    <row r="3" spans="2:5" x14ac:dyDescent="0.2">
      <c r="B3" s="621" t="s">
        <v>1480</v>
      </c>
    </row>
    <row r="4" spans="2:5" x14ac:dyDescent="0.2">
      <c r="D4" s="622"/>
    </row>
    <row r="5" spans="2:5" x14ac:dyDescent="0.2">
      <c r="B5" s="615"/>
      <c r="C5" s="623" t="s">
        <v>1454</v>
      </c>
      <c r="D5" s="615"/>
    </row>
    <row r="6" spans="2:5" ht="22.5" x14ac:dyDescent="0.2">
      <c r="B6" s="563" t="s">
        <v>253</v>
      </c>
      <c r="C6" s="473" t="s">
        <v>1501</v>
      </c>
      <c r="D6" s="923" t="s">
        <v>1546</v>
      </c>
    </row>
    <row r="7" spans="2:5" x14ac:dyDescent="0.2">
      <c r="B7" s="563" t="s">
        <v>257</v>
      </c>
      <c r="C7" s="473" t="s">
        <v>1502</v>
      </c>
      <c r="D7" s="924"/>
    </row>
    <row r="8" spans="2:5" x14ac:dyDescent="0.2">
      <c r="B8" s="563" t="s">
        <v>260</v>
      </c>
      <c r="C8" s="473" t="s">
        <v>1503</v>
      </c>
      <c r="D8" s="924"/>
    </row>
    <row r="9" spans="2:5" x14ac:dyDescent="0.2">
      <c r="B9" s="624" t="s">
        <v>1195</v>
      </c>
      <c r="C9" s="625" t="s">
        <v>1504</v>
      </c>
      <c r="D9" s="924"/>
    </row>
    <row r="10" spans="2:5" x14ac:dyDescent="0.2">
      <c r="B10" s="624" t="s">
        <v>1486</v>
      </c>
      <c r="C10" s="625" t="s">
        <v>1505</v>
      </c>
      <c r="D10" s="924"/>
    </row>
    <row r="11" spans="2:5" x14ac:dyDescent="0.2">
      <c r="B11" s="624" t="s">
        <v>1488</v>
      </c>
      <c r="C11" s="625" t="s">
        <v>1506</v>
      </c>
      <c r="D11" s="924"/>
    </row>
    <row r="12" spans="2:5" x14ac:dyDescent="0.2">
      <c r="B12" s="624" t="s">
        <v>1490</v>
      </c>
      <c r="C12" s="625" t="s">
        <v>1507</v>
      </c>
      <c r="D12" s="924"/>
    </row>
    <row r="13" spans="2:5" x14ac:dyDescent="0.2">
      <c r="B13" s="624" t="s">
        <v>1508</v>
      </c>
      <c r="C13" s="625" t="s">
        <v>1509</v>
      </c>
      <c r="D13" s="924"/>
    </row>
    <row r="14" spans="2:5" x14ac:dyDescent="0.2">
      <c r="B14" s="624" t="s">
        <v>1510</v>
      </c>
      <c r="C14" s="625" t="s">
        <v>1511</v>
      </c>
      <c r="D14" s="925"/>
    </row>
    <row r="15" spans="2:5" x14ac:dyDescent="0.2">
      <c r="B15" s="615"/>
      <c r="C15" s="623" t="s">
        <v>1460</v>
      </c>
      <c r="D15" s="615"/>
    </row>
    <row r="16" spans="2:5" x14ac:dyDescent="0.2">
      <c r="B16" s="598" t="s">
        <v>263</v>
      </c>
      <c r="C16" s="473" t="s">
        <v>1512</v>
      </c>
      <c r="D16" s="923" t="s">
        <v>1545</v>
      </c>
    </row>
    <row r="17" spans="2:4" x14ac:dyDescent="0.2">
      <c r="B17" s="624" t="s">
        <v>1195</v>
      </c>
      <c r="C17" s="625" t="s">
        <v>1504</v>
      </c>
      <c r="D17" s="924"/>
    </row>
    <row r="18" spans="2:4" x14ac:dyDescent="0.2">
      <c r="B18" s="624" t="s">
        <v>1486</v>
      </c>
      <c r="C18" s="625" t="s">
        <v>1505</v>
      </c>
      <c r="D18" s="924"/>
    </row>
    <row r="19" spans="2:4" x14ac:dyDescent="0.2">
      <c r="B19" s="624" t="s">
        <v>1488</v>
      </c>
      <c r="C19" s="625" t="s">
        <v>1506</v>
      </c>
      <c r="D19" s="924"/>
    </row>
    <row r="20" spans="2:4" x14ac:dyDescent="0.2">
      <c r="B20" s="624" t="s">
        <v>1490</v>
      </c>
      <c r="C20" s="625" t="s">
        <v>1507</v>
      </c>
      <c r="D20" s="924"/>
    </row>
    <row r="21" spans="2:4" x14ac:dyDescent="0.2">
      <c r="B21" s="624" t="s">
        <v>1508</v>
      </c>
      <c r="C21" s="625" t="s">
        <v>1509</v>
      </c>
      <c r="D21" s="924"/>
    </row>
    <row r="22" spans="2:4" x14ac:dyDescent="0.2">
      <c r="B22" s="624" t="s">
        <v>1510</v>
      </c>
      <c r="C22" s="625" t="s">
        <v>1511</v>
      </c>
      <c r="D22" s="925"/>
    </row>
  </sheetData>
  <mergeCells count="2">
    <mergeCell ref="D16:D22"/>
    <mergeCell ref="D6:D14"/>
  </mergeCells>
  <hyperlinks>
    <hyperlink ref="E2" location="Index!A1" display="Back to index" xr:uid="{82145065-94EF-4DD6-8792-E218F0DA6CC8}"/>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86EFF-5D68-4ECD-A9A5-B43B8E54E393}">
  <sheetPr codeName="Sheet15"/>
  <dimension ref="B2:G9"/>
  <sheetViews>
    <sheetView showGridLines="0" workbookViewId="0">
      <selection activeCell="F42" sqref="F42"/>
    </sheetView>
  </sheetViews>
  <sheetFormatPr defaultRowHeight="15" x14ac:dyDescent="0.25"/>
  <cols>
    <col min="2" max="2" width="16.7109375" customWidth="1"/>
    <col min="3" max="3" width="12.28515625" customWidth="1"/>
    <col min="4" max="4" width="61.7109375" customWidth="1"/>
    <col min="5" max="5" width="36.7109375" customWidth="1"/>
    <col min="7" max="7" width="41.28515625" customWidth="1"/>
  </cols>
  <sheetData>
    <row r="2" spans="2:7" x14ac:dyDescent="0.25">
      <c r="B2" s="245" t="s">
        <v>291</v>
      </c>
      <c r="C2" s="260"/>
      <c r="D2" s="260"/>
      <c r="E2" s="260"/>
      <c r="F2" s="7" t="s">
        <v>148</v>
      </c>
    </row>
    <row r="3" spans="2:7" x14ac:dyDescent="0.25">
      <c r="B3" s="197"/>
      <c r="C3" s="197"/>
      <c r="D3" s="197"/>
    </row>
    <row r="4" spans="2:7" ht="38.25" customHeight="1" x14ac:dyDescent="0.25">
      <c r="B4" s="146" t="s">
        <v>292</v>
      </c>
      <c r="C4" s="194" t="s">
        <v>253</v>
      </c>
      <c r="D4" s="195" t="s">
        <v>293</v>
      </c>
      <c r="E4" s="33" t="s">
        <v>294</v>
      </c>
    </row>
    <row r="5" spans="2:7" ht="37.5" customHeight="1" x14ac:dyDescent="0.25">
      <c r="B5" s="146" t="s">
        <v>295</v>
      </c>
      <c r="C5" s="194" t="s">
        <v>257</v>
      </c>
      <c r="D5" s="196" t="s">
        <v>296</v>
      </c>
      <c r="E5" s="33" t="s">
        <v>297</v>
      </c>
    </row>
    <row r="9" spans="2:7" x14ac:dyDescent="0.25">
      <c r="G9" s="170"/>
    </row>
  </sheetData>
  <conditionalFormatting sqref="D5">
    <cfRule type="cellIs" dxfId="13" priority="2" stopIfTrue="1" operator="lessThan">
      <formula>0</formula>
    </cfRule>
  </conditionalFormatting>
  <conditionalFormatting sqref="D4">
    <cfRule type="cellIs" dxfId="12" priority="1" stopIfTrue="1" operator="lessThan">
      <formula>0</formula>
    </cfRule>
  </conditionalFormatting>
  <hyperlinks>
    <hyperlink ref="F2" location="Index!A1" display="Back to index" xr:uid="{9F66762A-C2E5-4486-BC57-E09318B01E35}"/>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C6AD5-5B1F-475C-9637-985D44AF42D6}">
  <sheetPr codeName="Sheet16"/>
  <dimension ref="B2:E123"/>
  <sheetViews>
    <sheetView showGridLines="0" zoomScaleNormal="100" workbookViewId="0">
      <selection activeCell="F42" sqref="F42"/>
    </sheetView>
  </sheetViews>
  <sheetFormatPr defaultColWidth="8.5703125" defaultRowHeight="11.25" x14ac:dyDescent="0.2"/>
  <cols>
    <col min="1" max="1" width="8.5703125" style="8"/>
    <col min="2" max="2" width="7" style="8" bestFit="1" customWidth="1"/>
    <col min="3" max="3" width="61.28515625" style="165" customWidth="1"/>
    <col min="4" max="4" width="19.5703125" style="353" customWidth="1"/>
    <col min="5" max="16384" width="8.5703125" style="8"/>
  </cols>
  <sheetData>
    <row r="2" spans="2:5" ht="14.25" x14ac:dyDescent="0.2">
      <c r="B2" s="245" t="s">
        <v>298</v>
      </c>
      <c r="C2" s="251"/>
      <c r="D2" s="478"/>
      <c r="E2" s="7" t="s">
        <v>148</v>
      </c>
    </row>
    <row r="4" spans="2:5" x14ac:dyDescent="0.2">
      <c r="B4" s="677"/>
      <c r="C4" s="677"/>
      <c r="D4" s="479"/>
    </row>
    <row r="5" spans="2:5" x14ac:dyDescent="0.2">
      <c r="B5" s="676" t="s">
        <v>299</v>
      </c>
      <c r="C5" s="676"/>
      <c r="D5" s="676"/>
    </row>
    <row r="6" spans="2:5" x14ac:dyDescent="0.2">
      <c r="B6" s="455">
        <v>1</v>
      </c>
      <c r="C6" s="480" t="s">
        <v>300</v>
      </c>
      <c r="D6" s="351">
        <v>65000</v>
      </c>
    </row>
    <row r="7" spans="2:5" x14ac:dyDescent="0.2">
      <c r="B7" s="149"/>
      <c r="C7" s="30" t="s">
        <v>301</v>
      </c>
      <c r="D7" s="352"/>
    </row>
    <row r="8" spans="2:5" x14ac:dyDescent="0.2">
      <c r="B8" s="149"/>
      <c r="C8" s="30" t="s">
        <v>302</v>
      </c>
      <c r="D8" s="352"/>
    </row>
    <row r="9" spans="2:5" x14ac:dyDescent="0.2">
      <c r="B9" s="149"/>
      <c r="C9" s="30" t="s">
        <v>303</v>
      </c>
      <c r="D9" s="352"/>
    </row>
    <row r="10" spans="2:5" x14ac:dyDescent="0.2">
      <c r="B10" s="149">
        <v>2</v>
      </c>
      <c r="C10" s="30" t="s">
        <v>304</v>
      </c>
      <c r="D10" s="351">
        <v>92914</v>
      </c>
    </row>
    <row r="11" spans="2:5" x14ac:dyDescent="0.2">
      <c r="B11" s="149">
        <v>3</v>
      </c>
      <c r="C11" s="30" t="s">
        <v>305</v>
      </c>
      <c r="D11" s="351">
        <v>9158</v>
      </c>
    </row>
    <row r="12" spans="2:5" x14ac:dyDescent="0.2">
      <c r="B12" s="149" t="s">
        <v>243</v>
      </c>
      <c r="C12" s="30" t="s">
        <v>306</v>
      </c>
      <c r="D12" s="352">
        <v>0</v>
      </c>
    </row>
    <row r="13" spans="2:5" ht="22.5" x14ac:dyDescent="0.2">
      <c r="B13" s="149">
        <v>4</v>
      </c>
      <c r="C13" s="30" t="s">
        <v>307</v>
      </c>
      <c r="D13" s="352">
        <v>0</v>
      </c>
    </row>
    <row r="14" spans="2:5" x14ac:dyDescent="0.2">
      <c r="B14" s="149">
        <v>5</v>
      </c>
      <c r="C14" s="30" t="s">
        <v>308</v>
      </c>
      <c r="D14" s="351">
        <v>0</v>
      </c>
    </row>
    <row r="15" spans="2:5" x14ac:dyDescent="0.2">
      <c r="B15" s="149" t="s">
        <v>246</v>
      </c>
      <c r="C15" s="30" t="s">
        <v>309</v>
      </c>
      <c r="D15" s="351">
        <v>24535</v>
      </c>
    </row>
    <row r="16" spans="2:5" x14ac:dyDescent="0.2">
      <c r="B16" s="454">
        <v>6</v>
      </c>
      <c r="C16" s="161" t="s">
        <v>310</v>
      </c>
      <c r="D16" s="481">
        <v>191607</v>
      </c>
    </row>
    <row r="17" spans="2:4" x14ac:dyDescent="0.2">
      <c r="B17" s="676" t="s">
        <v>311</v>
      </c>
      <c r="C17" s="676"/>
      <c r="D17" s="676"/>
    </row>
    <row r="18" spans="2:4" x14ac:dyDescent="0.2">
      <c r="B18" s="149">
        <v>7</v>
      </c>
      <c r="C18" s="30" t="s">
        <v>312</v>
      </c>
      <c r="D18" s="352">
        <v>0</v>
      </c>
    </row>
    <row r="19" spans="2:4" x14ac:dyDescent="0.2">
      <c r="B19" s="149">
        <v>8</v>
      </c>
      <c r="C19" s="30" t="s">
        <v>313</v>
      </c>
      <c r="D19" s="142">
        <v>-3279</v>
      </c>
    </row>
    <row r="20" spans="2:4" x14ac:dyDescent="0.2">
      <c r="B20" s="149">
        <v>9</v>
      </c>
      <c r="C20" s="30" t="s">
        <v>314</v>
      </c>
      <c r="D20" s="352"/>
    </row>
    <row r="21" spans="2:4" ht="33.75" x14ac:dyDescent="0.2">
      <c r="B21" s="149">
        <v>10</v>
      </c>
      <c r="C21" s="30" t="s">
        <v>315</v>
      </c>
      <c r="D21" s="142">
        <v>-116</v>
      </c>
    </row>
    <row r="22" spans="2:4" ht="22.5" x14ac:dyDescent="0.2">
      <c r="B22" s="149">
        <v>11</v>
      </c>
      <c r="C22" s="30" t="s">
        <v>316</v>
      </c>
      <c r="D22" s="351">
        <v>0</v>
      </c>
    </row>
    <row r="23" spans="2:4" x14ac:dyDescent="0.2">
      <c r="B23" s="149">
        <v>12</v>
      </c>
      <c r="C23" s="30" t="s">
        <v>317</v>
      </c>
      <c r="D23" s="352">
        <v>0</v>
      </c>
    </row>
    <row r="24" spans="2:4" x14ac:dyDescent="0.2">
      <c r="B24" s="149">
        <v>13</v>
      </c>
      <c r="C24" s="30" t="s">
        <v>318</v>
      </c>
      <c r="D24" s="352">
        <v>0</v>
      </c>
    </row>
    <row r="25" spans="2:4" ht="22.5" x14ac:dyDescent="0.2">
      <c r="B25" s="149">
        <v>14</v>
      </c>
      <c r="C25" s="30" t="s">
        <v>319</v>
      </c>
      <c r="D25" s="142">
        <v>-1786</v>
      </c>
    </row>
    <row r="26" spans="2:4" x14ac:dyDescent="0.2">
      <c r="B26" s="149">
        <v>15</v>
      </c>
      <c r="C26" s="30" t="s">
        <v>320</v>
      </c>
      <c r="D26" s="352">
        <v>0</v>
      </c>
    </row>
    <row r="27" spans="2:4" ht="22.5" x14ac:dyDescent="0.2">
      <c r="B27" s="149">
        <v>16</v>
      </c>
      <c r="C27" s="30" t="s">
        <v>321</v>
      </c>
      <c r="D27" s="352">
        <v>0</v>
      </c>
    </row>
    <row r="28" spans="2:4" ht="33.75" x14ac:dyDescent="0.2">
      <c r="B28" s="149">
        <v>17</v>
      </c>
      <c r="C28" s="30" t="s">
        <v>322</v>
      </c>
      <c r="D28" s="352">
        <v>0</v>
      </c>
    </row>
    <row r="29" spans="2:4" ht="45" x14ac:dyDescent="0.2">
      <c r="B29" s="149">
        <v>18</v>
      </c>
      <c r="C29" s="30" t="s">
        <v>323</v>
      </c>
      <c r="D29" s="352">
        <v>0</v>
      </c>
    </row>
    <row r="30" spans="2:4" ht="45" x14ac:dyDescent="0.2">
      <c r="B30" s="149">
        <v>19</v>
      </c>
      <c r="C30" s="30" t="s">
        <v>324</v>
      </c>
      <c r="D30" s="352">
        <v>0</v>
      </c>
    </row>
    <row r="31" spans="2:4" x14ac:dyDescent="0.2">
      <c r="B31" s="149">
        <v>20</v>
      </c>
      <c r="C31" s="30" t="s">
        <v>314</v>
      </c>
      <c r="D31" s="352"/>
    </row>
    <row r="32" spans="2:4" ht="22.5" x14ac:dyDescent="0.2">
      <c r="B32" s="149" t="s">
        <v>325</v>
      </c>
      <c r="C32" s="30" t="s">
        <v>326</v>
      </c>
      <c r="D32" s="352">
        <v>0</v>
      </c>
    </row>
    <row r="33" spans="2:4" x14ac:dyDescent="0.2">
      <c r="B33" s="149" t="s">
        <v>327</v>
      </c>
      <c r="C33" s="30" t="s">
        <v>328</v>
      </c>
      <c r="D33" s="352">
        <v>0</v>
      </c>
    </row>
    <row r="34" spans="2:4" x14ac:dyDescent="0.2">
      <c r="B34" s="149" t="s">
        <v>329</v>
      </c>
      <c r="C34" s="30" t="s">
        <v>330</v>
      </c>
      <c r="D34" s="352">
        <v>0</v>
      </c>
    </row>
    <row r="35" spans="2:4" x14ac:dyDescent="0.2">
      <c r="B35" s="149" t="s">
        <v>331</v>
      </c>
      <c r="C35" s="30" t="s">
        <v>332</v>
      </c>
      <c r="D35" s="352">
        <v>0</v>
      </c>
    </row>
    <row r="36" spans="2:4" ht="33.75" x14ac:dyDescent="0.2">
      <c r="B36" s="149">
        <v>21</v>
      </c>
      <c r="C36" s="30" t="s">
        <v>333</v>
      </c>
      <c r="D36" s="352">
        <v>0</v>
      </c>
    </row>
    <row r="37" spans="2:4" x14ac:dyDescent="0.2">
      <c r="B37" s="149">
        <v>22</v>
      </c>
      <c r="C37" s="30" t="s">
        <v>334</v>
      </c>
      <c r="D37" s="352">
        <v>0</v>
      </c>
    </row>
    <row r="38" spans="2:4" ht="33.75" x14ac:dyDescent="0.2">
      <c r="B38" s="149">
        <v>23</v>
      </c>
      <c r="C38" s="30" t="s">
        <v>335</v>
      </c>
      <c r="D38" s="352">
        <v>0</v>
      </c>
    </row>
    <row r="39" spans="2:4" x14ac:dyDescent="0.2">
      <c r="B39" s="149">
        <v>24</v>
      </c>
      <c r="C39" s="30" t="s">
        <v>314</v>
      </c>
      <c r="D39" s="352"/>
    </row>
    <row r="40" spans="2:4" x14ac:dyDescent="0.2">
      <c r="B40" s="149">
        <v>25</v>
      </c>
      <c r="C40" s="30" t="s">
        <v>336</v>
      </c>
      <c r="D40" s="352">
        <v>0</v>
      </c>
    </row>
    <row r="41" spans="2:4" x14ac:dyDescent="0.2">
      <c r="B41" s="149" t="s">
        <v>337</v>
      </c>
      <c r="C41" s="30" t="s">
        <v>338</v>
      </c>
      <c r="D41" s="352">
        <v>0</v>
      </c>
    </row>
    <row r="42" spans="2:4" ht="33.75" x14ac:dyDescent="0.2">
      <c r="B42" s="149" t="s">
        <v>339</v>
      </c>
      <c r="C42" s="30" t="s">
        <v>340</v>
      </c>
      <c r="D42" s="352">
        <v>0</v>
      </c>
    </row>
    <row r="43" spans="2:4" x14ac:dyDescent="0.2">
      <c r="B43" s="149">
        <v>26</v>
      </c>
      <c r="C43" s="30" t="s">
        <v>314</v>
      </c>
      <c r="D43" s="352"/>
    </row>
    <row r="44" spans="2:4" ht="22.5" x14ac:dyDescent="0.2">
      <c r="B44" s="149">
        <v>27</v>
      </c>
      <c r="C44" s="30" t="s">
        <v>341</v>
      </c>
      <c r="D44" s="352">
        <v>0</v>
      </c>
    </row>
    <row r="45" spans="2:4" ht="22.5" x14ac:dyDescent="0.2">
      <c r="B45" s="149" t="s">
        <v>342</v>
      </c>
      <c r="C45" s="30" t="s">
        <v>343</v>
      </c>
      <c r="D45" s="351">
        <v>1302</v>
      </c>
    </row>
    <row r="46" spans="2:4" x14ac:dyDescent="0.2">
      <c r="B46" s="149">
        <v>28</v>
      </c>
      <c r="C46" s="161" t="s">
        <v>344</v>
      </c>
      <c r="D46" s="142">
        <v>-3879</v>
      </c>
    </row>
    <row r="47" spans="2:4" x14ac:dyDescent="0.2">
      <c r="B47" s="149">
        <v>29</v>
      </c>
      <c r="C47" s="161" t="s">
        <v>345</v>
      </c>
      <c r="D47" s="482">
        <v>187727</v>
      </c>
    </row>
    <row r="48" spans="2:4" x14ac:dyDescent="0.2">
      <c r="B48" s="676" t="s">
        <v>346</v>
      </c>
      <c r="C48" s="676"/>
      <c r="D48" s="676"/>
    </row>
    <row r="49" spans="2:4" x14ac:dyDescent="0.2">
      <c r="B49" s="149">
        <v>30</v>
      </c>
      <c r="C49" s="30" t="s">
        <v>300</v>
      </c>
      <c r="D49" s="351">
        <v>10062</v>
      </c>
    </row>
    <row r="50" spans="2:4" x14ac:dyDescent="0.2">
      <c r="B50" s="149">
        <v>31</v>
      </c>
      <c r="C50" s="30" t="s">
        <v>347</v>
      </c>
      <c r="D50" s="352">
        <v>0</v>
      </c>
    </row>
    <row r="51" spans="2:4" x14ac:dyDescent="0.2">
      <c r="B51" s="149">
        <v>32</v>
      </c>
      <c r="C51" s="30" t="s">
        <v>348</v>
      </c>
      <c r="D51" s="352">
        <v>0</v>
      </c>
    </row>
    <row r="52" spans="2:4" ht="33.75" x14ac:dyDescent="0.2">
      <c r="B52" s="149">
        <v>33</v>
      </c>
      <c r="C52" s="30" t="s">
        <v>349</v>
      </c>
      <c r="D52" s="352">
        <v>0</v>
      </c>
    </row>
    <row r="53" spans="2:4" ht="22.5" x14ac:dyDescent="0.2">
      <c r="B53" s="149" t="s">
        <v>350</v>
      </c>
      <c r="C53" s="30" t="s">
        <v>351</v>
      </c>
      <c r="D53" s="352">
        <v>0</v>
      </c>
    </row>
    <row r="54" spans="2:4" ht="22.5" x14ac:dyDescent="0.2">
      <c r="B54" s="149" t="s">
        <v>352</v>
      </c>
      <c r="C54" s="30" t="s">
        <v>353</v>
      </c>
      <c r="D54" s="352">
        <v>0</v>
      </c>
    </row>
    <row r="55" spans="2:4" ht="22.5" x14ac:dyDescent="0.2">
      <c r="B55" s="149">
        <v>34</v>
      </c>
      <c r="C55" s="30" t="s">
        <v>354</v>
      </c>
      <c r="D55" s="352">
        <v>0</v>
      </c>
    </row>
    <row r="56" spans="2:4" x14ac:dyDescent="0.2">
      <c r="B56" s="149">
        <v>35</v>
      </c>
      <c r="C56" s="30" t="s">
        <v>355</v>
      </c>
      <c r="D56" s="352">
        <v>0</v>
      </c>
    </row>
    <row r="57" spans="2:4" x14ac:dyDescent="0.2">
      <c r="B57" s="454">
        <v>36</v>
      </c>
      <c r="C57" s="161" t="s">
        <v>356</v>
      </c>
      <c r="D57" s="585">
        <v>10062</v>
      </c>
    </row>
    <row r="58" spans="2:4" x14ac:dyDescent="0.2">
      <c r="B58" s="676" t="s">
        <v>357</v>
      </c>
      <c r="C58" s="676"/>
      <c r="D58" s="676"/>
    </row>
    <row r="59" spans="2:4" ht="22.5" x14ac:dyDescent="0.2">
      <c r="B59" s="149">
        <v>37</v>
      </c>
      <c r="C59" s="30" t="s">
        <v>358</v>
      </c>
      <c r="D59" s="352">
        <v>0</v>
      </c>
    </row>
    <row r="60" spans="2:4" ht="33.75" x14ac:dyDescent="0.2">
      <c r="B60" s="149">
        <v>38</v>
      </c>
      <c r="C60" s="30" t="s">
        <v>359</v>
      </c>
      <c r="D60" s="352">
        <v>0</v>
      </c>
    </row>
    <row r="61" spans="2:4" ht="33.75" x14ac:dyDescent="0.2">
      <c r="B61" s="149">
        <v>39</v>
      </c>
      <c r="C61" s="30" t="s">
        <v>360</v>
      </c>
      <c r="D61" s="352">
        <v>0</v>
      </c>
    </row>
    <row r="62" spans="2:4" ht="33.75" x14ac:dyDescent="0.2">
      <c r="B62" s="149">
        <v>40</v>
      </c>
      <c r="C62" s="30" t="s">
        <v>361</v>
      </c>
      <c r="D62" s="352">
        <v>0</v>
      </c>
    </row>
    <row r="63" spans="2:4" x14ac:dyDescent="0.2">
      <c r="B63" s="149">
        <v>41</v>
      </c>
      <c r="C63" s="30" t="s">
        <v>314</v>
      </c>
      <c r="D63" s="352"/>
    </row>
    <row r="64" spans="2:4" x14ac:dyDescent="0.2">
      <c r="B64" s="149">
        <v>42</v>
      </c>
      <c r="C64" s="30" t="s">
        <v>362</v>
      </c>
      <c r="D64" s="352">
        <v>0</v>
      </c>
    </row>
    <row r="65" spans="2:4" x14ac:dyDescent="0.2">
      <c r="B65" s="149" t="s">
        <v>363</v>
      </c>
      <c r="C65" s="30" t="s">
        <v>364</v>
      </c>
      <c r="D65" s="352">
        <v>0</v>
      </c>
    </row>
    <row r="66" spans="2:4" x14ac:dyDescent="0.2">
      <c r="B66" s="454">
        <v>43</v>
      </c>
      <c r="C66" s="161" t="s">
        <v>365</v>
      </c>
      <c r="D66" s="483">
        <v>0</v>
      </c>
    </row>
    <row r="67" spans="2:4" x14ac:dyDescent="0.2">
      <c r="B67" s="454">
        <v>44</v>
      </c>
      <c r="C67" s="161" t="s">
        <v>366</v>
      </c>
      <c r="D67" s="585">
        <v>10062</v>
      </c>
    </row>
    <row r="68" spans="2:4" x14ac:dyDescent="0.2">
      <c r="B68" s="454">
        <v>45</v>
      </c>
      <c r="C68" s="161" t="s">
        <v>367</v>
      </c>
      <c r="D68" s="482">
        <v>197789</v>
      </c>
    </row>
    <row r="69" spans="2:4" x14ac:dyDescent="0.2">
      <c r="B69" s="676" t="s">
        <v>368</v>
      </c>
      <c r="C69" s="676"/>
      <c r="D69" s="676"/>
    </row>
    <row r="70" spans="2:4" x14ac:dyDescent="0.2">
      <c r="B70" s="149">
        <v>46</v>
      </c>
      <c r="C70" s="30" t="s">
        <v>369</v>
      </c>
      <c r="D70" s="484">
        <v>24330</v>
      </c>
    </row>
    <row r="71" spans="2:4" ht="22.5" x14ac:dyDescent="0.2">
      <c r="B71" s="149">
        <v>47</v>
      </c>
      <c r="C71" s="30" t="s">
        <v>370</v>
      </c>
      <c r="D71" s="352"/>
    </row>
    <row r="72" spans="2:4" ht="22.5" x14ac:dyDescent="0.2">
      <c r="B72" s="149" t="s">
        <v>371</v>
      </c>
      <c r="C72" s="30" t="s">
        <v>372</v>
      </c>
      <c r="D72" s="351"/>
    </row>
    <row r="73" spans="2:4" ht="22.5" x14ac:dyDescent="0.2">
      <c r="B73" s="149" t="s">
        <v>373</v>
      </c>
      <c r="C73" s="30" t="s">
        <v>374</v>
      </c>
      <c r="D73" s="352"/>
    </row>
    <row r="74" spans="2:4" ht="33.75" x14ac:dyDescent="0.2">
      <c r="B74" s="149">
        <v>48</v>
      </c>
      <c r="C74" s="30" t="s">
        <v>375</v>
      </c>
      <c r="D74" s="352"/>
    </row>
    <row r="75" spans="2:4" x14ac:dyDescent="0.2">
      <c r="B75" s="149">
        <v>49</v>
      </c>
      <c r="C75" s="30" t="s">
        <v>376</v>
      </c>
      <c r="D75" s="352"/>
    </row>
    <row r="76" spans="2:4" x14ac:dyDescent="0.2">
      <c r="B76" s="149">
        <v>50</v>
      </c>
      <c r="C76" s="30" t="s">
        <v>377</v>
      </c>
      <c r="D76" s="352"/>
    </row>
    <row r="77" spans="2:4" x14ac:dyDescent="0.2">
      <c r="B77" s="454">
        <v>51</v>
      </c>
      <c r="C77" s="161" t="s">
        <v>378</v>
      </c>
      <c r="D77" s="482">
        <v>24330</v>
      </c>
    </row>
    <row r="78" spans="2:4" x14ac:dyDescent="0.2">
      <c r="B78" s="676" t="s">
        <v>379</v>
      </c>
      <c r="C78" s="676"/>
      <c r="D78" s="676"/>
    </row>
    <row r="79" spans="2:4" ht="22.5" x14ac:dyDescent="0.2">
      <c r="B79" s="149">
        <v>52</v>
      </c>
      <c r="C79" s="30" t="s">
        <v>380</v>
      </c>
      <c r="D79" s="352"/>
    </row>
    <row r="80" spans="2:4" ht="45" x14ac:dyDescent="0.2">
      <c r="B80" s="149">
        <v>53</v>
      </c>
      <c r="C80" s="30" t="s">
        <v>381</v>
      </c>
      <c r="D80" s="352"/>
    </row>
    <row r="81" spans="2:4" ht="45" x14ac:dyDescent="0.2">
      <c r="B81" s="149">
        <v>54</v>
      </c>
      <c r="C81" s="30" t="s">
        <v>382</v>
      </c>
      <c r="D81" s="352"/>
    </row>
    <row r="82" spans="2:4" x14ac:dyDescent="0.2">
      <c r="B82" s="149" t="s">
        <v>383</v>
      </c>
      <c r="C82" s="30" t="s">
        <v>314</v>
      </c>
      <c r="D82" s="352"/>
    </row>
    <row r="83" spans="2:4" ht="33.75" x14ac:dyDescent="0.2">
      <c r="B83" s="149">
        <v>55</v>
      </c>
      <c r="C83" s="30" t="s">
        <v>384</v>
      </c>
      <c r="D83" s="352"/>
    </row>
    <row r="84" spans="2:4" x14ac:dyDescent="0.2">
      <c r="B84" s="149">
        <v>56</v>
      </c>
      <c r="C84" s="30" t="s">
        <v>314</v>
      </c>
      <c r="D84" s="352"/>
    </row>
    <row r="85" spans="2:4" ht="22.5" x14ac:dyDescent="0.2">
      <c r="B85" s="149" t="s">
        <v>385</v>
      </c>
      <c r="C85" s="30" t="s">
        <v>386</v>
      </c>
      <c r="D85" s="352"/>
    </row>
    <row r="86" spans="2:4" x14ac:dyDescent="0.2">
      <c r="B86" s="149" t="s">
        <v>387</v>
      </c>
      <c r="C86" s="30" t="s">
        <v>388</v>
      </c>
      <c r="D86" s="352"/>
    </row>
    <row r="87" spans="2:4" x14ac:dyDescent="0.2">
      <c r="B87" s="454">
        <v>57</v>
      </c>
      <c r="C87" s="161" t="s">
        <v>389</v>
      </c>
      <c r="D87" s="352"/>
    </row>
    <row r="88" spans="2:4" x14ac:dyDescent="0.2">
      <c r="B88" s="454">
        <v>58</v>
      </c>
      <c r="C88" s="161" t="s">
        <v>390</v>
      </c>
      <c r="D88" s="484">
        <v>24330</v>
      </c>
    </row>
    <row r="89" spans="2:4" x14ac:dyDescent="0.2">
      <c r="B89" s="454">
        <v>59</v>
      </c>
      <c r="C89" s="161" t="s">
        <v>391</v>
      </c>
      <c r="D89" s="484">
        <v>222119</v>
      </c>
    </row>
    <row r="90" spans="2:4" x14ac:dyDescent="0.2">
      <c r="B90" s="454">
        <v>60</v>
      </c>
      <c r="C90" s="161" t="s">
        <v>392</v>
      </c>
      <c r="D90" s="482">
        <v>999491</v>
      </c>
    </row>
    <row r="91" spans="2:4" x14ac:dyDescent="0.2">
      <c r="B91" s="676" t="s">
        <v>393</v>
      </c>
      <c r="C91" s="676"/>
      <c r="D91" s="676"/>
    </row>
    <row r="92" spans="2:4" x14ac:dyDescent="0.2">
      <c r="B92" s="149">
        <v>61</v>
      </c>
      <c r="C92" s="30" t="s">
        <v>394</v>
      </c>
      <c r="D92" s="485">
        <v>0.18779999999999999</v>
      </c>
    </row>
    <row r="93" spans="2:4" x14ac:dyDescent="0.2">
      <c r="B93" s="149">
        <v>62</v>
      </c>
      <c r="C93" s="30" t="s">
        <v>395</v>
      </c>
      <c r="D93" s="485">
        <v>0.19789999999999999</v>
      </c>
    </row>
    <row r="94" spans="2:4" x14ac:dyDescent="0.2">
      <c r="B94" s="149">
        <v>63</v>
      </c>
      <c r="C94" s="30" t="s">
        <v>396</v>
      </c>
      <c r="D94" s="485">
        <v>0.22220000000000001</v>
      </c>
    </row>
    <row r="95" spans="2:4" ht="56.25" x14ac:dyDescent="0.2">
      <c r="B95" s="149">
        <v>64</v>
      </c>
      <c r="C95" s="30" t="s">
        <v>397</v>
      </c>
      <c r="D95" s="485">
        <v>0.1527</v>
      </c>
    </row>
    <row r="96" spans="2:4" x14ac:dyDescent="0.2">
      <c r="B96" s="149">
        <v>65</v>
      </c>
      <c r="C96" s="30" t="s">
        <v>398</v>
      </c>
      <c r="D96" s="485">
        <v>2.5000000000000001E-2</v>
      </c>
    </row>
    <row r="97" spans="2:4" x14ac:dyDescent="0.2">
      <c r="B97" s="149">
        <v>66</v>
      </c>
      <c r="C97" s="30" t="s">
        <v>399</v>
      </c>
      <c r="D97" s="485">
        <v>1.9640000000000001E-2</v>
      </c>
    </row>
    <row r="98" spans="2:4" x14ac:dyDescent="0.2">
      <c r="B98" s="149">
        <v>67</v>
      </c>
      <c r="C98" s="30" t="s">
        <v>400</v>
      </c>
      <c r="D98" s="485">
        <v>2.844E-2</v>
      </c>
    </row>
    <row r="99" spans="2:4" ht="22.5" x14ac:dyDescent="0.2">
      <c r="B99" s="149" t="s">
        <v>401</v>
      </c>
      <c r="C99" s="30" t="s">
        <v>402</v>
      </c>
      <c r="D99" s="485">
        <v>0.02</v>
      </c>
    </row>
    <row r="100" spans="2:4" ht="22.5" x14ac:dyDescent="0.2">
      <c r="B100" s="149">
        <v>68</v>
      </c>
      <c r="C100" s="161" t="s">
        <v>403</v>
      </c>
      <c r="D100" s="485">
        <v>0.12819700000000001</v>
      </c>
    </row>
    <row r="101" spans="2:4" s="407" customFormat="1" x14ac:dyDescent="0.2">
      <c r="B101" s="149">
        <v>69</v>
      </c>
      <c r="C101" s="30" t="s">
        <v>404</v>
      </c>
      <c r="D101" s="485"/>
    </row>
    <row r="102" spans="2:4" s="407" customFormat="1" x14ac:dyDescent="0.2">
      <c r="B102" s="149">
        <v>70</v>
      </c>
      <c r="C102" s="30" t="s">
        <v>404</v>
      </c>
      <c r="D102" s="486"/>
    </row>
    <row r="103" spans="2:4" s="407" customFormat="1" x14ac:dyDescent="0.2">
      <c r="B103" s="149">
        <v>71</v>
      </c>
      <c r="C103" s="30" t="s">
        <v>404</v>
      </c>
      <c r="D103" s="486"/>
    </row>
    <row r="104" spans="2:4" x14ac:dyDescent="0.2">
      <c r="B104" s="676" t="s">
        <v>405</v>
      </c>
      <c r="C104" s="680"/>
      <c r="D104" s="680"/>
    </row>
    <row r="105" spans="2:4" ht="33.75" x14ac:dyDescent="0.2">
      <c r="B105" s="149">
        <v>72</v>
      </c>
      <c r="C105" s="30" t="s">
        <v>406</v>
      </c>
      <c r="D105" s="352"/>
    </row>
    <row r="106" spans="2:4" ht="33.75" x14ac:dyDescent="0.2">
      <c r="B106" s="149">
        <v>73</v>
      </c>
      <c r="C106" s="30" t="s">
        <v>407</v>
      </c>
      <c r="D106" s="352"/>
    </row>
    <row r="107" spans="2:4" x14ac:dyDescent="0.2">
      <c r="B107" s="149">
        <v>74</v>
      </c>
      <c r="C107" s="30" t="s">
        <v>314</v>
      </c>
      <c r="D107" s="352"/>
    </row>
    <row r="108" spans="2:4" ht="22.5" x14ac:dyDescent="0.2">
      <c r="B108" s="149">
        <v>75</v>
      </c>
      <c r="C108" s="30" t="s">
        <v>408</v>
      </c>
      <c r="D108" s="352"/>
    </row>
    <row r="109" spans="2:4" x14ac:dyDescent="0.2">
      <c r="B109" s="676" t="s">
        <v>409</v>
      </c>
      <c r="C109" s="680"/>
      <c r="D109" s="680"/>
    </row>
    <row r="110" spans="2:4" ht="22.5" x14ac:dyDescent="0.2">
      <c r="B110" s="149">
        <v>76</v>
      </c>
      <c r="C110" s="30" t="s">
        <v>410</v>
      </c>
      <c r="D110" s="352"/>
    </row>
    <row r="111" spans="2:4" x14ac:dyDescent="0.2">
      <c r="B111" s="149">
        <v>77</v>
      </c>
      <c r="C111" s="30" t="s">
        <v>411</v>
      </c>
      <c r="D111" s="352"/>
    </row>
    <row r="112" spans="2:4" x14ac:dyDescent="0.2">
      <c r="B112" s="681">
        <v>78</v>
      </c>
      <c r="C112" s="682" t="s">
        <v>412</v>
      </c>
      <c r="D112" s="352"/>
    </row>
    <row r="113" spans="2:4" x14ac:dyDescent="0.2">
      <c r="B113" s="681"/>
      <c r="C113" s="682"/>
      <c r="D113" s="352"/>
    </row>
    <row r="114" spans="2:4" x14ac:dyDescent="0.2">
      <c r="B114" s="681"/>
      <c r="C114" s="682"/>
      <c r="D114" s="352"/>
    </row>
    <row r="115" spans="2:4" x14ac:dyDescent="0.2">
      <c r="B115" s="681"/>
      <c r="C115" s="682"/>
      <c r="D115" s="352"/>
    </row>
    <row r="116" spans="2:4" ht="22.5" x14ac:dyDescent="0.2">
      <c r="B116" s="149">
        <v>79</v>
      </c>
      <c r="C116" s="30" t="s">
        <v>413</v>
      </c>
      <c r="D116" s="352"/>
    </row>
    <row r="117" spans="2:4" x14ac:dyDescent="0.2">
      <c r="B117" s="678" t="s">
        <v>414</v>
      </c>
      <c r="C117" s="679"/>
      <c r="D117" s="679"/>
    </row>
    <row r="118" spans="2:4" x14ac:dyDescent="0.2">
      <c r="B118" s="149">
        <v>80</v>
      </c>
      <c r="C118" s="30" t="s">
        <v>415</v>
      </c>
      <c r="D118" s="352"/>
    </row>
    <row r="119" spans="2:4" ht="22.5" x14ac:dyDescent="0.2">
      <c r="B119" s="149">
        <v>81</v>
      </c>
      <c r="C119" s="30" t="s">
        <v>416</v>
      </c>
      <c r="D119" s="352"/>
    </row>
    <row r="120" spans="2:4" x14ac:dyDescent="0.2">
      <c r="B120" s="149">
        <v>82</v>
      </c>
      <c r="C120" s="30" t="s">
        <v>417</v>
      </c>
      <c r="D120" s="352"/>
    </row>
    <row r="121" spans="2:4" ht="22.5" x14ac:dyDescent="0.2">
      <c r="B121" s="149">
        <v>83</v>
      </c>
      <c r="C121" s="30" t="s">
        <v>418</v>
      </c>
      <c r="D121" s="352"/>
    </row>
    <row r="122" spans="2:4" x14ac:dyDescent="0.2">
      <c r="B122" s="149">
        <v>84</v>
      </c>
      <c r="C122" s="30" t="s">
        <v>419</v>
      </c>
      <c r="D122" s="352"/>
    </row>
    <row r="123" spans="2:4" ht="22.5" x14ac:dyDescent="0.2">
      <c r="B123" s="149">
        <v>85</v>
      </c>
      <c r="C123" s="30" t="s">
        <v>420</v>
      </c>
      <c r="D123" s="352"/>
    </row>
  </sheetData>
  <mergeCells count="13">
    <mergeCell ref="B117:D117"/>
    <mergeCell ref="B69:D69"/>
    <mergeCell ref="B78:D78"/>
    <mergeCell ref="B91:D91"/>
    <mergeCell ref="B104:D104"/>
    <mergeCell ref="B109:D109"/>
    <mergeCell ref="B112:B115"/>
    <mergeCell ref="C112:C115"/>
    <mergeCell ref="B58:D58"/>
    <mergeCell ref="B4:C4"/>
    <mergeCell ref="B5:D5"/>
    <mergeCell ref="B17:D17"/>
    <mergeCell ref="B48:D48"/>
  </mergeCells>
  <hyperlinks>
    <hyperlink ref="E2" location="Index!A1" display="Back to index" xr:uid="{1FB7D95F-76F3-435F-A8BC-5F2FA70F4957}"/>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3BEE0-74C6-48D0-875D-CF8A39B729C4}">
  <sheetPr codeName="Sheet18"/>
  <dimension ref="B2:G35"/>
  <sheetViews>
    <sheetView showGridLines="0" workbookViewId="0">
      <selection activeCell="B7" sqref="B7:E7"/>
    </sheetView>
  </sheetViews>
  <sheetFormatPr defaultColWidth="8.7109375" defaultRowHeight="11.25" x14ac:dyDescent="0.2"/>
  <cols>
    <col min="1" max="1" width="8.7109375" style="8"/>
    <col min="2" max="2" width="18.28515625" style="8" customWidth="1"/>
    <col min="3" max="3" width="35.5703125" style="8" bestFit="1" customWidth="1"/>
    <col min="4" max="4" width="25.42578125" style="8" customWidth="1"/>
    <col min="5" max="5" width="26.28515625" style="8" customWidth="1"/>
    <col min="6" max="6" width="7" style="8" customWidth="1"/>
    <col min="7" max="16384" width="8.7109375" style="8"/>
  </cols>
  <sheetData>
    <row r="2" spans="2:7" ht="22.15" customHeight="1" x14ac:dyDescent="0.2">
      <c r="B2" s="263" t="s">
        <v>421</v>
      </c>
      <c r="C2" s="249"/>
      <c r="D2" s="249"/>
      <c r="E2" s="249"/>
      <c r="F2" s="249"/>
      <c r="G2" s="7" t="s">
        <v>148</v>
      </c>
    </row>
    <row r="4" spans="2:7" x14ac:dyDescent="0.2">
      <c r="D4" s="90" t="s">
        <v>151</v>
      </c>
      <c r="E4" s="90" t="s">
        <v>152</v>
      </c>
      <c r="F4" s="410"/>
    </row>
    <row r="5" spans="2:7" ht="22.5" x14ac:dyDescent="0.2">
      <c r="C5" s="104"/>
      <c r="D5" s="162" t="s">
        <v>422</v>
      </c>
      <c r="E5" s="162" t="s">
        <v>423</v>
      </c>
      <c r="F5" s="411"/>
    </row>
    <row r="6" spans="2:7" x14ac:dyDescent="0.2">
      <c r="C6" s="104"/>
      <c r="D6" s="162" t="s">
        <v>424</v>
      </c>
      <c r="E6" s="162" t="s">
        <v>424</v>
      </c>
    </row>
    <row r="7" spans="2:7" x14ac:dyDescent="0.2">
      <c r="B7" s="683" t="s">
        <v>425</v>
      </c>
      <c r="C7" s="684"/>
      <c r="D7" s="684"/>
      <c r="E7" s="684"/>
    </row>
    <row r="8" spans="2:7" x14ac:dyDescent="0.2">
      <c r="B8" s="35">
        <v>1</v>
      </c>
      <c r="C8" s="91" t="s">
        <v>426</v>
      </c>
      <c r="D8" s="361">
        <v>94424</v>
      </c>
      <c r="E8" s="361">
        <v>94424</v>
      </c>
    </row>
    <row r="9" spans="2:7" x14ac:dyDescent="0.2">
      <c r="B9" s="35">
        <v>2</v>
      </c>
      <c r="C9" s="91" t="s">
        <v>427</v>
      </c>
      <c r="D9" s="361">
        <v>110364</v>
      </c>
      <c r="E9" s="361">
        <v>110364</v>
      </c>
    </row>
    <row r="10" spans="2:7" x14ac:dyDescent="0.2">
      <c r="B10" s="35">
        <v>3</v>
      </c>
      <c r="C10" s="91" t="s">
        <v>428</v>
      </c>
      <c r="D10" s="361">
        <v>130804</v>
      </c>
      <c r="E10" s="361">
        <v>130804</v>
      </c>
    </row>
    <row r="11" spans="2:7" x14ac:dyDescent="0.2">
      <c r="B11" s="35">
        <v>4</v>
      </c>
      <c r="C11" s="91" t="s">
        <v>429</v>
      </c>
      <c r="D11" s="361">
        <v>7461</v>
      </c>
      <c r="E11" s="361">
        <v>7461</v>
      </c>
    </row>
    <row r="12" spans="2:7" x14ac:dyDescent="0.2">
      <c r="B12" s="35">
        <v>5</v>
      </c>
      <c r="C12" s="91" t="s">
        <v>430</v>
      </c>
      <c r="D12" s="361">
        <v>1186639</v>
      </c>
      <c r="E12" s="361">
        <v>1186639</v>
      </c>
    </row>
    <row r="13" spans="2:7" x14ac:dyDescent="0.2">
      <c r="B13" s="35">
        <v>6</v>
      </c>
      <c r="C13" s="91" t="s">
        <v>431</v>
      </c>
      <c r="D13" s="361">
        <v>15868</v>
      </c>
      <c r="E13" s="361">
        <v>15868</v>
      </c>
    </row>
    <row r="14" spans="2:7" x14ac:dyDescent="0.2">
      <c r="B14" s="35">
        <v>7</v>
      </c>
      <c r="C14" s="91" t="s">
        <v>432</v>
      </c>
      <c r="D14" s="361">
        <v>3844</v>
      </c>
      <c r="E14" s="361">
        <v>3844</v>
      </c>
    </row>
    <row r="15" spans="2:7" x14ac:dyDescent="0.2">
      <c r="B15" s="35">
        <v>8</v>
      </c>
      <c r="C15" s="91" t="s">
        <v>433</v>
      </c>
      <c r="D15" s="361">
        <v>6752</v>
      </c>
      <c r="E15" s="361">
        <v>6752</v>
      </c>
    </row>
    <row r="16" spans="2:7" x14ac:dyDescent="0.2">
      <c r="B16" s="35">
        <v>9</v>
      </c>
      <c r="C16" s="91" t="s">
        <v>434</v>
      </c>
      <c r="D16" s="361">
        <v>3279</v>
      </c>
      <c r="E16" s="361">
        <v>3279</v>
      </c>
    </row>
    <row r="17" spans="2:5" x14ac:dyDescent="0.2">
      <c r="B17" s="35">
        <v>10</v>
      </c>
      <c r="C17" s="91" t="s">
        <v>435</v>
      </c>
      <c r="D17" s="361">
        <v>6072</v>
      </c>
      <c r="E17" s="361">
        <v>2481</v>
      </c>
    </row>
    <row r="18" spans="2:5" ht="22.5" x14ac:dyDescent="0.2">
      <c r="B18" s="35">
        <v>11</v>
      </c>
      <c r="C18" s="91" t="s">
        <v>436</v>
      </c>
      <c r="D18" s="361">
        <v>728</v>
      </c>
      <c r="E18" s="361">
        <v>728</v>
      </c>
    </row>
    <row r="19" spans="2:5" ht="16.149999999999999" customHeight="1" x14ac:dyDescent="0.2">
      <c r="B19" s="35"/>
      <c r="C19" s="108" t="s">
        <v>437</v>
      </c>
      <c r="D19" s="360">
        <v>1566235</v>
      </c>
      <c r="E19" s="360">
        <v>1562644</v>
      </c>
    </row>
    <row r="20" spans="2:5" x14ac:dyDescent="0.2">
      <c r="B20" s="683" t="s">
        <v>438</v>
      </c>
      <c r="C20" s="684"/>
      <c r="D20" s="684"/>
      <c r="E20" s="685"/>
    </row>
    <row r="21" spans="2:5" x14ac:dyDescent="0.2">
      <c r="B21" s="35">
        <v>1</v>
      </c>
      <c r="C21" s="91" t="s">
        <v>439</v>
      </c>
      <c r="D21" s="361">
        <v>15269</v>
      </c>
      <c r="E21" s="361">
        <v>15269</v>
      </c>
    </row>
    <row r="22" spans="2:5" x14ac:dyDescent="0.2">
      <c r="B22" s="35">
        <v>2</v>
      </c>
      <c r="C22" s="91" t="s">
        <v>440</v>
      </c>
      <c r="D22" s="361">
        <v>789897</v>
      </c>
      <c r="E22" s="361">
        <v>789897</v>
      </c>
    </row>
    <row r="23" spans="2:5" x14ac:dyDescent="0.2">
      <c r="B23" s="35">
        <v>3</v>
      </c>
      <c r="C23" s="91" t="s">
        <v>441</v>
      </c>
      <c r="D23" s="361">
        <v>10804</v>
      </c>
      <c r="E23" s="361">
        <v>10804</v>
      </c>
    </row>
    <row r="24" spans="2:5" x14ac:dyDescent="0.2">
      <c r="B24" s="35">
        <v>4</v>
      </c>
      <c r="C24" s="91" t="s">
        <v>442</v>
      </c>
      <c r="D24" s="361">
        <v>468270</v>
      </c>
      <c r="E24" s="361">
        <v>468270</v>
      </c>
    </row>
    <row r="25" spans="2:5" x14ac:dyDescent="0.2">
      <c r="B25" s="35">
        <v>5</v>
      </c>
      <c r="C25" s="91" t="s">
        <v>609</v>
      </c>
      <c r="D25" s="361">
        <v>34392</v>
      </c>
      <c r="E25" s="361">
        <v>34392</v>
      </c>
    </row>
    <row r="26" spans="2:5" x14ac:dyDescent="0.2">
      <c r="B26" s="35">
        <v>6</v>
      </c>
      <c r="C26" s="91" t="s">
        <v>610</v>
      </c>
      <c r="D26" s="361">
        <v>12128</v>
      </c>
      <c r="E26" s="361">
        <v>12128</v>
      </c>
    </row>
    <row r="27" spans="2:5" x14ac:dyDescent="0.2">
      <c r="B27" s="35">
        <v>7</v>
      </c>
      <c r="C27" s="91" t="s">
        <v>611</v>
      </c>
      <c r="D27" s="361">
        <v>16601</v>
      </c>
      <c r="E27" s="361">
        <v>12796</v>
      </c>
    </row>
    <row r="28" spans="2:5" x14ac:dyDescent="0.2">
      <c r="B28" s="35"/>
      <c r="C28" s="108" t="s">
        <v>443</v>
      </c>
      <c r="D28" s="363">
        <v>1347361</v>
      </c>
      <c r="E28" s="363">
        <f>SUM(E21:E27)</f>
        <v>1343556</v>
      </c>
    </row>
    <row r="29" spans="2:5" x14ac:dyDescent="0.2">
      <c r="B29" s="198" t="s">
        <v>444</v>
      </c>
      <c r="C29" s="487"/>
      <c r="D29" s="362"/>
      <c r="E29" s="362"/>
    </row>
    <row r="30" spans="2:5" x14ac:dyDescent="0.2">
      <c r="B30" s="35"/>
      <c r="C30" s="108" t="s">
        <v>445</v>
      </c>
      <c r="D30" s="363">
        <v>218873</v>
      </c>
      <c r="E30" s="363">
        <v>218873</v>
      </c>
    </row>
    <row r="35" spans="7:7" ht="33" x14ac:dyDescent="0.45">
      <c r="G35" s="630"/>
    </row>
  </sheetData>
  <mergeCells count="2">
    <mergeCell ref="B7:E7"/>
    <mergeCell ref="B20:E20"/>
  </mergeCells>
  <hyperlinks>
    <hyperlink ref="G2" location="Index!A1" display="Back to index" xr:uid="{13EAC605-DE80-4A85-9C58-E2585B66AC2D}"/>
  </hyperlink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AF8367CE451B47AB2E32DFC5F3D00A" ma:contentTypeVersion="4" ma:contentTypeDescription="Create a new document." ma:contentTypeScope="" ma:versionID="fc0b4f204e2768710557c66f313864ab">
  <xsd:schema xmlns:xsd="http://www.w3.org/2001/XMLSchema" xmlns:xs="http://www.w3.org/2001/XMLSchema" xmlns:p="http://schemas.microsoft.com/office/2006/metadata/properties" xmlns:ns2="5fa0ecef-c8a9-4ea2-b891-6ba7f8e3c311" targetNamespace="http://schemas.microsoft.com/office/2006/metadata/properties" ma:root="true" ma:fieldsID="a8d34f91d26c8ef3e4466ebbd659cb0f" ns2:_="">
    <xsd:import namespace="5fa0ecef-c8a9-4ea2-b891-6ba7f8e3c3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a0ecef-c8a9-4ea2-b891-6ba7f8e3c3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93331C-3944-4E96-833B-E8A094B97D50}"/>
</file>

<file path=customXml/itemProps2.xml><?xml version="1.0" encoding="utf-8"?>
<ds:datastoreItem xmlns:ds="http://schemas.openxmlformats.org/officeDocument/2006/customXml" ds:itemID="{F4BF84C5-B821-49ED-A43C-8E77426D4FEC}"/>
</file>

<file path=customXml/itemProps3.xml><?xml version="1.0" encoding="utf-8"?>
<ds:datastoreItem xmlns:ds="http://schemas.openxmlformats.org/officeDocument/2006/customXml" ds:itemID="{1D5BB6B8-4A20-4378-9592-DC13A2B38A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Disclaimer</vt:lpstr>
      <vt:lpstr>Index</vt:lpstr>
      <vt:lpstr>OV1</vt:lpstr>
      <vt:lpstr>KM1</vt:lpstr>
      <vt:lpstr>OVA</vt:lpstr>
      <vt:lpstr>OVB</vt:lpstr>
      <vt:lpstr>OVC</vt:lpstr>
      <vt:lpstr>CC1</vt:lpstr>
      <vt:lpstr>CC2</vt:lpstr>
      <vt:lpstr>CCA</vt:lpstr>
      <vt:lpstr>IFRS 9-FL</vt:lpstr>
      <vt:lpstr>CCyB1</vt:lpstr>
      <vt:lpstr>CCyB2</vt:lpstr>
      <vt:lpstr>LI1</vt:lpstr>
      <vt:lpstr>LI2</vt:lpstr>
      <vt:lpstr>LI3</vt:lpstr>
      <vt:lpstr>LIA</vt:lpstr>
      <vt:lpstr>LIB</vt:lpstr>
      <vt:lpstr>CRA</vt:lpstr>
      <vt:lpstr>CRB</vt:lpstr>
      <vt:lpstr>CR1</vt:lpstr>
      <vt:lpstr>CR1-A</vt:lpstr>
      <vt:lpstr>CR2</vt:lpstr>
      <vt:lpstr>CQ1</vt:lpstr>
      <vt:lpstr>CQ3</vt:lpstr>
      <vt:lpstr>CQ4</vt:lpstr>
      <vt:lpstr>CQ5</vt:lpstr>
      <vt:lpstr>CQ7</vt:lpstr>
      <vt:lpstr>CRC</vt:lpstr>
      <vt:lpstr>CR3</vt:lpstr>
      <vt:lpstr>CRD</vt:lpstr>
      <vt:lpstr>CR4</vt:lpstr>
      <vt:lpstr>CR5</vt:lpstr>
      <vt:lpstr>CCRA</vt:lpstr>
      <vt:lpstr>CCR1</vt:lpstr>
      <vt:lpstr>CCR2</vt:lpstr>
      <vt:lpstr>CCR3</vt:lpstr>
      <vt:lpstr>CCR5</vt:lpstr>
      <vt:lpstr>CCR6</vt:lpstr>
      <vt:lpstr>CCR8</vt:lpstr>
      <vt:lpstr>ORA</vt:lpstr>
      <vt:lpstr>OR1</vt:lpstr>
      <vt:lpstr>MRA </vt:lpstr>
      <vt:lpstr>MR1</vt:lpstr>
      <vt:lpstr>LR1</vt:lpstr>
      <vt:lpstr>LR2</vt:lpstr>
      <vt:lpstr>LR3</vt:lpstr>
      <vt:lpstr>LRA</vt:lpstr>
      <vt:lpstr>LIQ1</vt:lpstr>
      <vt:lpstr>LIQA</vt:lpstr>
      <vt:lpstr>LIQB</vt:lpstr>
      <vt:lpstr>LIQ2</vt:lpstr>
      <vt:lpstr>REMA</vt:lpstr>
      <vt:lpstr>REM1</vt:lpstr>
      <vt:lpstr>REM2</vt:lpstr>
      <vt:lpstr>REM3</vt:lpstr>
      <vt:lpstr>REM4</vt:lpstr>
      <vt:lpstr>REM5</vt:lpstr>
      <vt:lpstr>AE1</vt:lpstr>
      <vt:lpstr>AE2</vt:lpstr>
      <vt:lpstr>AE3</vt:lpstr>
      <vt:lpstr>AE4</vt:lpstr>
      <vt:lpstr>IRRBB1</vt:lpstr>
      <vt:lpstr>Table1</vt:lpstr>
      <vt:lpstr>Table2</vt:lpstr>
      <vt:lpstr>Table3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2023-02-09T14:02:31Z</dcterms:created>
  <dcterms:modified xsi:type="dcterms:W3CDTF">2023-02-09T14:02:52Z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0x010100C2AF8367CE451B47AB2E32DFC5F3D00A</vt:lpwstr>
  </property>
</Properties>
</file>