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ustomProperty6.bin" ContentType="application/vnd.openxmlformats-officedocument.spreadsheetml.customProperty"/>
  <Override PartName="/xl/drawings/drawing2.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3.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drawings/drawing4.xml" ContentType="application/vnd.openxmlformats-officedocument.drawing+xml"/>
  <Override PartName="/xl/customProperty28.bin" ContentType="application/vnd.openxmlformats-officedocument.spreadsheetml.customProperty"/>
  <Override PartName="/xl/drawings/drawing5.xml" ContentType="application/vnd.openxmlformats-officedocument.drawing+xml"/>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drawings/drawing6.xml" ContentType="application/vnd.openxmlformats-officedocument.drawing+xml"/>
  <Override PartName="/xl/customProperty36.bin" ContentType="application/vnd.openxmlformats-officedocument.spreadsheetml.customProperty"/>
  <Override PartName="/xl/drawings/drawing7.xml" ContentType="application/vnd.openxmlformats-officedocument.drawing+xml"/>
  <Override PartName="/xl/customProperty37.bin" ContentType="application/vnd.openxmlformats-officedocument.spreadsheetml.customProperty"/>
  <Override PartName="/xl/drawings/drawing8.xml" ContentType="application/vnd.openxmlformats-officedocument.drawing+xml"/>
  <Override PartName="/xl/customProperty38.bin" ContentType="application/vnd.openxmlformats-officedocument.spreadsheetml.customProperty"/>
  <Override PartName="/xl/drawings/drawing9.xml" ContentType="application/vnd.openxmlformats-officedocument.drawing+xml"/>
  <Override PartName="/xl/customProperty39.bin" ContentType="application/vnd.openxmlformats-officedocument.spreadsheetml.customProperty"/>
  <Override PartName="/xl/customProperty40.bin" ContentType="application/vnd.openxmlformats-officedocument.spreadsheetml.customProperty"/>
  <Override PartName="/xl/drawings/drawing10.xml" ContentType="application/vnd.openxmlformats-officedocument.drawing+xml"/>
  <Override PartName="/xl/customProperty41.bin" ContentType="application/vnd.openxmlformats-officedocument.spreadsheetml.customProperty"/>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66925"/>
  <mc:AlternateContent xmlns:mc="http://schemas.openxmlformats.org/markup-compatibility/2006">
    <mc:Choice Requires="x15">
      <x15ac:absPath xmlns:x15ac="http://schemas.microsoft.com/office/spreadsheetml/2010/11/ac" url="https://isb365.sharepoint.com/sites/EBAPillar3tflur/Shared Documents/General/2025 Q2/"/>
    </mc:Choice>
  </mc:AlternateContent>
  <xr:revisionPtr revIDLastSave="0" documentId="8_{E85DC1AB-7313-4C31-BFFD-3E819B8BDFC4}" xr6:coauthVersionLast="47" xr6:coauthVersionMax="47" xr10:uidLastSave="{00000000-0000-0000-0000-000000000000}"/>
  <bookViews>
    <workbookView xWindow="38280" yWindow="-120" windowWidth="38640" windowHeight="21120" tabRatio="772" firstSheet="13" activeTab="39" xr2:uid="{00000000-000D-0000-FFFF-FFFF00000000}"/>
  </bookViews>
  <sheets>
    <sheet name="Disclaimer" sheetId="89" r:id="rId1"/>
    <sheet name="Index" sheetId="1" r:id="rId2"/>
    <sheet name="OV1" sheetId="7" r:id="rId3"/>
    <sheet name="KM1" sheetId="111" r:id="rId4"/>
    <sheet name="KM2" sheetId="121" r:id="rId5"/>
    <sheet name="CC1" sheetId="60" r:id="rId6"/>
    <sheet name="CC2" sheetId="61" r:id="rId7"/>
    <sheet name="TLAC1" sheetId="122" r:id="rId8"/>
    <sheet name="TLAC3" sheetId="123" r:id="rId9"/>
    <sheet name="CCyB1" sheetId="45" r:id="rId10"/>
    <sheet name="CCyB2" sheetId="46" r:id="rId11"/>
    <sheet name="CR1" sheetId="43" r:id="rId12"/>
    <sheet name="CR1-A" sheetId="13" r:id="rId13"/>
    <sheet name="CR2" sheetId="18" r:id="rId14"/>
    <sheet name="CQ1" sheetId="57" r:id="rId15"/>
    <sheet name="CQ4" sheetId="87" r:id="rId16"/>
    <sheet name="CQ5" sheetId="70" r:id="rId17"/>
    <sheet name="CQ7" sheetId="44" r:id="rId18"/>
    <sheet name="CR3" sheetId="21" r:id="rId19"/>
    <sheet name="CR4" sheetId="22" r:id="rId20"/>
    <sheet name="CR5" sheetId="23" r:id="rId21"/>
    <sheet name="CCR1" sheetId="25" r:id="rId22"/>
    <sheet name="CCR2" sheetId="26" r:id="rId23"/>
    <sheet name="CCR3" sheetId="27" r:id="rId24"/>
    <sheet name="CCR5" sheetId="73" r:id="rId25"/>
    <sheet name="CCR6" sheetId="30" r:id="rId26"/>
    <sheet name="CCR8" sheetId="37" r:id="rId27"/>
    <sheet name="MR1" sheetId="117" r:id="rId28"/>
    <sheet name="LR1" sheetId="48" r:id="rId29"/>
    <sheet name="LR3" sheetId="116" r:id="rId30"/>
    <sheet name="LIQ1" sheetId="112" r:id="rId31"/>
    <sheet name="LIQB" sheetId="79" r:id="rId32"/>
    <sheet name="LIQ2" sheetId="113" r:id="rId33"/>
    <sheet name="IRRBB1" sheetId="90" r:id="rId34"/>
    <sheet name="ESG1" sheetId="99" r:id="rId35"/>
    <sheet name="ESG2" sheetId="100" r:id="rId36"/>
    <sheet name="ESG3" sheetId="101" r:id="rId37"/>
    <sheet name="ESG4" sheetId="102" r:id="rId38"/>
    <sheet name="ESG5" sheetId="103" r:id="rId39"/>
    <sheet name="ESG10" sheetId="108" r:id="rId40"/>
  </sheets>
  <definedNames>
    <definedName name="_ftnref1_50" localSheetId="4">#REF!</definedName>
    <definedName name="_ftnref1_50">#REF!</definedName>
    <definedName name="_ftnref1_50_10" localSheetId="4">#REF!</definedName>
    <definedName name="_ftnref1_50_10">#REF!</definedName>
    <definedName name="_ftnref1_50_15" localSheetId="4">#REF!</definedName>
    <definedName name="_ftnref1_50_15">#REF!</definedName>
    <definedName name="_ftnref1_50_18" localSheetId="4">#REF!</definedName>
    <definedName name="_ftnref1_50_18">#REF!</definedName>
    <definedName name="_ftnref1_50_19" localSheetId="4">#REF!</definedName>
    <definedName name="_ftnref1_50_19">#REF!</definedName>
    <definedName name="_ftnref1_50_20" localSheetId="4">#REF!</definedName>
    <definedName name="_ftnref1_50_20">#REF!</definedName>
    <definedName name="_ftnref1_50_21" localSheetId="4">#REF!</definedName>
    <definedName name="_ftnref1_50_21">#REF!</definedName>
    <definedName name="_ftnref1_50_23" localSheetId="4">#REF!</definedName>
    <definedName name="_ftnref1_50_23">#REF!</definedName>
    <definedName name="_ftnref1_50_24" localSheetId="4">#REF!</definedName>
    <definedName name="_ftnref1_50_24">#REF!</definedName>
    <definedName name="_ftnref1_50_4" localSheetId="4">#REF!</definedName>
    <definedName name="_ftnref1_50_4">#REF!</definedName>
    <definedName name="_ftnref1_50_5" localSheetId="4">#REF!</definedName>
    <definedName name="_ftnref1_50_5">#REF!</definedName>
    <definedName name="_ftnref1_51" localSheetId="4">#REF!</definedName>
    <definedName name="_ftnref1_51">#REF!</definedName>
    <definedName name="_ftnref1_51_10" localSheetId="4">#REF!</definedName>
    <definedName name="_ftnref1_51_10">#REF!</definedName>
    <definedName name="_ftnref1_51_15" localSheetId="4">#REF!</definedName>
    <definedName name="_ftnref1_51_15">#REF!</definedName>
    <definedName name="_ftnref1_51_18" localSheetId="4">#REF!</definedName>
    <definedName name="_ftnref1_51_18">#REF!</definedName>
    <definedName name="_ftnref1_51_19" localSheetId="4">#REF!</definedName>
    <definedName name="_ftnref1_51_19">#REF!</definedName>
    <definedName name="_ftnref1_51_20" localSheetId="4">#REF!</definedName>
    <definedName name="_ftnref1_51_20">#REF!</definedName>
    <definedName name="_ftnref1_51_21" localSheetId="4">#REF!</definedName>
    <definedName name="_ftnref1_51_21">#REF!</definedName>
    <definedName name="_ftnref1_51_23" localSheetId="4">#REF!</definedName>
    <definedName name="_ftnref1_51_23">#REF!</definedName>
    <definedName name="_ftnref1_51_24" localSheetId="4">#REF!</definedName>
    <definedName name="_ftnref1_51_24">#REF!</definedName>
    <definedName name="_ftnref1_51_4" localSheetId="4">#REF!</definedName>
    <definedName name="_ftnref1_51_4">#REF!</definedName>
    <definedName name="_ftnref1_51_5" localSheetId="4">#REF!</definedName>
    <definedName name="_ftnref1_51_5">#REF!</definedName>
    <definedName name="_h" localSheetId="4">#REF!</definedName>
    <definedName name="_h">#REF!</definedName>
    <definedName name="a">#REF!</definedName>
    <definedName name="Accounting">#REF!</definedName>
    <definedName name="AP">#REF!</definedName>
    <definedName name="App">#REF!</definedName>
    <definedName name="AT">#REF!</definedName>
    <definedName name="BankType">#REF!</definedName>
    <definedName name="BAS">#REF!</definedName>
    <definedName name="Basel">#REF!</definedName>
    <definedName name="Basel12">#REF!</definedName>
    <definedName name="BT">#REF!</definedName>
    <definedName name="Carlos" localSheetId="4">#REF!</definedName>
    <definedName name="Carlos">#REF!</definedName>
    <definedName name="CCROTC">#REF!</definedName>
    <definedName name="CCRSFT">#REF!</definedName>
    <definedName name="COF">#REF!</definedName>
    <definedName name="COI">#REF!</definedName>
    <definedName name="CP">#REF!</definedName>
    <definedName name="CQS">#REF!</definedName>
    <definedName name="CT">#REF!</definedName>
    <definedName name="dfd">#REF!</definedName>
    <definedName name="DimensionsNames">#REF!</definedName>
    <definedName name="dsa" localSheetId="4">#REF!</definedName>
    <definedName name="dsa">#REF!</definedName>
    <definedName name="edc">#REF!</definedName>
    <definedName name="ER">#REF!</definedName>
    <definedName name="fdsg" localSheetId="4">#REF!</definedName>
    <definedName name="fdsg">#REF!</definedName>
    <definedName name="Frequency">#REF!</definedName>
    <definedName name="GA">#REF!</definedName>
    <definedName name="Group">#REF!</definedName>
    <definedName name="Group2">#REF!</definedName>
    <definedName name="ho" localSheetId="4">#REF!</definedName>
    <definedName name="ho">#REF!</definedName>
    <definedName name="I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4">#REF!</definedName>
    <definedName name="JedenRadekPodSestavou">#REF!</definedName>
    <definedName name="JedenRadekPodSestavou_11" localSheetId="4">#REF!</definedName>
    <definedName name="JedenRadekPodSestavou_11">#REF!</definedName>
    <definedName name="JedenRadekPodSestavou_2" localSheetId="4">#REF!</definedName>
    <definedName name="JedenRadekPodSestavou_2">#REF!</definedName>
    <definedName name="JedenRadekPodSestavou_28" localSheetId="4">#REF!</definedName>
    <definedName name="JedenRadekPodSestavou_28">#REF!</definedName>
    <definedName name="JedenRadekVedleSestavy" localSheetId="4">#REF!</definedName>
    <definedName name="JedenRadekVedleSestavy">#REF!</definedName>
    <definedName name="JedenRadekVedleSestavy_11" localSheetId="4">#REF!</definedName>
    <definedName name="JedenRadekVedleSestavy_11">#REF!</definedName>
    <definedName name="JedenRadekVedleSestavy_2" localSheetId="4">#REF!</definedName>
    <definedName name="JedenRadekVedleSestavy_2">#REF!</definedName>
    <definedName name="JedenRadekVedleSestavy_28" localSheetId="4">#REF!</definedName>
    <definedName name="JedenRadekVedleSestavy_28">#REF!</definedName>
    <definedName name="kk">#REF!</definedName>
    <definedName name="ll">#REF!</definedName>
    <definedName name="MaxOblastTabulky" localSheetId="4">#REF!</definedName>
    <definedName name="MaxOblastTabulky">#REF!</definedName>
    <definedName name="MaxOblastTabulky_11" localSheetId="4">#REF!</definedName>
    <definedName name="MaxOblastTabulky_11">#REF!</definedName>
    <definedName name="MaxOblastTabulky_2" localSheetId="4">#REF!</definedName>
    <definedName name="MaxOblastTabulky_2">#REF!</definedName>
    <definedName name="MaxOblastTabulky_28" localSheetId="4">#REF!</definedName>
    <definedName name="MaxOblastTabulky_28">#REF!</definedName>
    <definedName name="MC">#REF!</definedName>
    <definedName name="Members">#REF!</definedName>
    <definedName name="MemberStatereporting">#REF!</definedName>
    <definedName name="OblastDat2" localSheetId="4">#REF!</definedName>
    <definedName name="OblastDat2">#REF!</definedName>
    <definedName name="OblastDat2_11" localSheetId="4">#REF!</definedName>
    <definedName name="OblastDat2_11">#REF!</definedName>
    <definedName name="OblastDat2_2" localSheetId="4">#REF!</definedName>
    <definedName name="OblastDat2_2">#REF!</definedName>
    <definedName name="OblastDat2_28" localSheetId="4">#REF!</definedName>
    <definedName name="OblastDat2_28">#REF!</definedName>
    <definedName name="OblastNadpisuRadku" localSheetId="4">#REF!</definedName>
    <definedName name="OblastNadpisuRadku">#REF!</definedName>
    <definedName name="OblastNadpisuRadku_11" localSheetId="4">#REF!</definedName>
    <definedName name="OblastNadpisuRadku_11">#REF!</definedName>
    <definedName name="OblastNadpisuRadku_2" localSheetId="4">#REF!</definedName>
    <definedName name="OblastNadpisuRadku_2">#REF!</definedName>
    <definedName name="OblastNadpisuRadku_28" localSheetId="4">#REF!</definedName>
    <definedName name="OblastNadpisuRadku_28">#REF!</definedName>
    <definedName name="OblastNadpisuSloupcu" localSheetId="4">#REF!</definedName>
    <definedName name="OblastNadpisuSloupcu">#REF!</definedName>
    <definedName name="OblastNadpisuSloupcu_11" localSheetId="4">#REF!</definedName>
    <definedName name="OblastNadpisuSloupcu_11">#REF!</definedName>
    <definedName name="OblastNadpisuSloupcu_2" localSheetId="4">#REF!</definedName>
    <definedName name="OblastNadpisuSloupcu_2">#REF!</definedName>
    <definedName name="OblastNadpisuSloupcu_28" localSheetId="4">#REF!</definedName>
    <definedName name="OblastNadpisuSloupcu_28">#REF!</definedName>
    <definedName name="OpRisk">#REF!</definedName>
    <definedName name="PCT">#REF!</definedName>
    <definedName name="PI">#REF!</definedName>
    <definedName name="PL">#REF!</definedName>
    <definedName name="PR">#REF!</definedName>
    <definedName name="_xlnm.Print_Area" localSheetId="4">'KM2'!#REF!</definedName>
    <definedName name="_xlnm.Print_Area" localSheetId="7">TLAC1!#REF!</definedName>
    <definedName name="_xlnm.Print_Area" localSheetId="8">TLAC3!#REF!</definedName>
    <definedName name="Print_Area_MI" localSheetId="4">#REF!</definedName>
    <definedName name="Print_Area_MI">#REF!</definedName>
    <definedName name="Print_Area_MI_11" localSheetId="4">#REF!</definedName>
    <definedName name="Print_Area_MI_11">#REF!</definedName>
    <definedName name="Print_Area_MI_2" localSheetId="4">#REF!</definedName>
    <definedName name="Print_Area_MI_2">#REF!</definedName>
    <definedName name="Print_Area_MI_28" localSheetId="4">#REF!</definedName>
    <definedName name="Print_Area_MI_28">#REF!</definedName>
    <definedName name="_xlnm.Print_Titles" localSheetId="4">'KM2'!$B:$D,'KM2'!#REF!</definedName>
    <definedName name="_xlnm.Print_Titles" localSheetId="7">TLAC1!#REF!</definedName>
    <definedName name="Print_Titles_MI" localSheetId="4">#REF!</definedName>
    <definedName name="Print_Titles_MI">#REF!</definedName>
    <definedName name="Print_Titles_MI_11" localSheetId="4">#REF!</definedName>
    <definedName name="Print_Titles_MI_11">#REF!</definedName>
    <definedName name="Print_Titles_MI_2" localSheetId="4">#REF!</definedName>
    <definedName name="Print_Titles_MI_2">#REF!</definedName>
    <definedName name="Print_Titles_MI_28" localSheetId="4">#REF!</definedName>
    <definedName name="Print_Titles_MI_28">#REF!</definedName>
    <definedName name="rfgf" localSheetId="4">#REF!</definedName>
    <definedName name="rfgf">#REF!</definedName>
    <definedName name="RP">#REF!</definedName>
    <definedName name="rrr">#REF!</definedName>
    <definedName name="RSP">#REF!</definedName>
    <definedName name="RT">#REF!</definedName>
    <definedName name="RTT">#REF!</definedName>
    <definedName name="ST">#REF!</definedName>
    <definedName name="TA">#REF!</definedName>
    <definedName name="TD">#REF!</definedName>
    <definedName name="TI">#REF!</definedName>
    <definedName name="UES">#REF!</definedName>
    <definedName name="Valid1" localSheetId="4">#REF!</definedName>
    <definedName name="Valid1">#REF!</definedName>
    <definedName name="Valid2" localSheetId="4">#REF!</definedName>
    <definedName name="Valid2">#REF!</definedName>
    <definedName name="Valid3" localSheetId="4">#REF!</definedName>
    <definedName name="Valid3">#REF!</definedName>
    <definedName name="Valid4" localSheetId="4">#REF!</definedName>
    <definedName name="Valid4">#REF!</definedName>
    <definedName name="Valid5" localSheetId="4">#REF!</definedName>
    <definedName name="Valid5">#REF!</definedName>
    <definedName name="XBRL">#REF!</definedName>
    <definedName name="XX">#REF!</definedName>
    <definedName name="YesNo">#REF!</definedName>
    <definedName name="YesNoBasel2">#REF!</definedName>
    <definedName name="YesNoNA">#REF!</definedName>
    <definedName name="zxasdafsds" localSheetId="4">#REF!</definedName>
    <definedName name="zxasdafs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100" l="1"/>
  <c r="R10" i="100"/>
  <c r="R11" i="100"/>
  <c r="R8" i="100"/>
</calcChain>
</file>

<file path=xl/sharedStrings.xml><?xml version="1.0" encoding="utf-8"?>
<sst xmlns="http://schemas.openxmlformats.org/spreadsheetml/2006/main" count="1801" uniqueCount="1049">
  <si>
    <t>Disclaimer</t>
  </si>
  <si>
    <t>The information provided in this publication is for general informational purposes only and is not a formal offer to sell or a solicitation of an offer to buy any securities, options, futures, or other derivatives related to securities in any jurisdiction and its content is not prescribed by securities laws. Information contained in this publication should not be relied upon as advice to buy or sell or hold such securities or as an offer to sell such securities. 
This publication does not take into account nor does it provide any tax, legal or investment advice or opinion regarding the specific investment objectives or financial situation of any person. While the information in this publication is believed to be accurate and reliable, Íslandsbanki and its agents, advisors, directors, officers, employees and shareholders make no representation or warranties, expressed or implied, as to the accuracy of such information and Íslandsbanki expressly disclaims any and all liability that may be based on such information or errors or omissions thereof. 
Íslandsbanki reserves the right to amend or replace the information contained herein, in part or entirely, at any time, and undertakes no obligation to provide anyone with access to the amended information or to notify anyone thereof.</t>
  </si>
  <si>
    <t>Additional Pillar 3 Disclosure</t>
  </si>
  <si>
    <t>Format</t>
  </si>
  <si>
    <t>Frequency of Disclosure</t>
  </si>
  <si>
    <t>Reference in Pillar 3 Report</t>
  </si>
  <si>
    <t>Overview of risk management, key metrics and risk-weighted assets</t>
  </si>
  <si>
    <t>EU OV1: Overview of RWA</t>
  </si>
  <si>
    <t>OV1</t>
  </si>
  <si>
    <t>Template</t>
  </si>
  <si>
    <t>Quarterly</t>
  </si>
  <si>
    <t>Chapter 3</t>
  </si>
  <si>
    <t>EU KM1: Key metrics template</t>
  </si>
  <si>
    <t>KM1</t>
  </si>
  <si>
    <t>Chapter 1</t>
  </si>
  <si>
    <t>EU KM2: Key metrics for MREL and TLAC</t>
  </si>
  <si>
    <t>KM2</t>
  </si>
  <si>
    <t>Table</t>
  </si>
  <si>
    <t>Composition of capital</t>
  </si>
  <si>
    <t>EU CC1: Composition of regulatory own funds</t>
  </si>
  <si>
    <t>CC1</t>
  </si>
  <si>
    <t>Semi-annual</t>
  </si>
  <si>
    <t>EU CC2: Reconciliation of regulatory own funds to balance sheet in the audited financial statements</t>
  </si>
  <si>
    <t>CC2</t>
  </si>
  <si>
    <t>EU TLAC1: MREL and TLAC capacity and composition</t>
  </si>
  <si>
    <t>TLAC1</t>
  </si>
  <si>
    <t>EU TLAC3: Creditor ranking</t>
  </si>
  <si>
    <t>TLAC3</t>
  </si>
  <si>
    <t>Countercyclical capital buffer</t>
  </si>
  <si>
    <t>EU CCyB1: Geographical distribution of credit exposures relevant to the calculation of the countercyclical buffer</t>
  </si>
  <si>
    <t>CCyB1</t>
  </si>
  <si>
    <t>EU CCyB2: Amount of institution-specific countercyclical capital buffer</t>
  </si>
  <si>
    <t>CCyB2</t>
  </si>
  <si>
    <t>Chapter 4</t>
  </si>
  <si>
    <t>Credit risk</t>
  </si>
  <si>
    <t>EU CR1: Performing and non-performing exposures and related provisions</t>
  </si>
  <si>
    <t>CR1</t>
  </si>
  <si>
    <t>CR1-A</t>
  </si>
  <si>
    <t>EU CR2: Changes in stock of non-performing loans and advances</t>
  </si>
  <si>
    <t>CR2</t>
  </si>
  <si>
    <t>EU CQ1: Credit quality of forborne exposures</t>
  </si>
  <si>
    <t>CQ1</t>
  </si>
  <si>
    <t>EU CQ4: Quality of non-performing exposures by geography</t>
  </si>
  <si>
    <t>CQ4</t>
  </si>
  <si>
    <t>EU CQ5: Credit quality of loans and advances by industry</t>
  </si>
  <si>
    <t>CQ5</t>
  </si>
  <si>
    <t>EU CQ7: Collateral obtained by taking possession and execution processes</t>
  </si>
  <si>
    <t>CQ7</t>
  </si>
  <si>
    <t>EU CR3: Credit risk mitigation techniques – overview</t>
  </si>
  <si>
    <t>CR3</t>
  </si>
  <si>
    <t>EU CR4: Standardised approach – credit risk exposure and Credit Risk Mitigation (CRM) effects</t>
  </si>
  <si>
    <t>CR4</t>
  </si>
  <si>
    <t>EU CR5: Standardised approach</t>
  </si>
  <si>
    <t>CR5</t>
  </si>
  <si>
    <t>Counterparty credit risk</t>
  </si>
  <si>
    <t>EU CCR1: Analysis of the counterparty credit risk (CCR) exposure by approach</t>
  </si>
  <si>
    <t>CCR1</t>
  </si>
  <si>
    <t>EU CCR2: Transactions subject to own funds requriements for CVA risk</t>
  </si>
  <si>
    <t>CCR2</t>
  </si>
  <si>
    <t>EU CCR3: Standardised approach – CCR exposures by regulatory portfolio and risk.</t>
  </si>
  <si>
    <t>CCR3</t>
  </si>
  <si>
    <t>EU CCR5 – Composition of collateral for CCR exposures</t>
  </si>
  <si>
    <t>CCR5</t>
  </si>
  <si>
    <t>EU CCR6: Credit derivatives exposures</t>
  </si>
  <si>
    <t>CCR6</t>
  </si>
  <si>
    <t>EU CCR8: Exposures to central counterparties</t>
  </si>
  <si>
    <t>CCR8</t>
  </si>
  <si>
    <t>Operational risk</t>
  </si>
  <si>
    <t>Market risk</t>
  </si>
  <si>
    <t>Chapter 5</t>
  </si>
  <si>
    <t>EU MR1: Market risk under standardised approach</t>
  </si>
  <si>
    <t>MR1</t>
  </si>
  <si>
    <t>Leverage ratio</t>
  </si>
  <si>
    <t>EU LR1 - LRSum: Summary reconciliation of accounting assets and leverage ratio exposures</t>
  </si>
  <si>
    <t>LR1</t>
  </si>
  <si>
    <t>EU LR3: Split-up of on balance sheet exposures</t>
  </si>
  <si>
    <t>LR3</t>
  </si>
  <si>
    <t>Liquidity ratio</t>
  </si>
  <si>
    <t>LIQ1</t>
  </si>
  <si>
    <t>Chapter 6</t>
  </si>
  <si>
    <t>EU LIQB  on qualitative information on LCR, which complements template EU LIQ1</t>
  </si>
  <si>
    <t>LIQB</t>
  </si>
  <si>
    <t>EU LIQ2: Net stable funding ratio (NSFR)</t>
  </si>
  <si>
    <t>LIQ2</t>
  </si>
  <si>
    <t>Interest rate risk of non-trading book activities</t>
  </si>
  <si>
    <t>EU IRRBB1: Interest rate risk of non-trading book activities</t>
  </si>
  <si>
    <t>IRRBB1</t>
  </si>
  <si>
    <t>Disclosure on ESG risks</t>
  </si>
  <si>
    <t>Chapter 8</t>
  </si>
  <si>
    <t>Template 1: Banking book- Climate Change transition risk: Credit quality of exposures by sector, emissions and residual maturity</t>
  </si>
  <si>
    <t>Template 2: Banking book - Climate change transition risk: Loans collateralised by immovable property - Energy efficiency of the collateral</t>
  </si>
  <si>
    <t>Template 3: Banking book - Climate change transition risk: Alignment metrics</t>
  </si>
  <si>
    <t>Template 4: Banking book - Climate change transition risk: Exposures to top 20 carbon-intensive firms</t>
  </si>
  <si>
    <t>Template 5: Banking book - Climate change physical risk: Exposures subject to physical risk</t>
  </si>
  <si>
    <t>Template 10 - Other climate change mitigating actions that are not covered in the EU Taxonomy</t>
  </si>
  <si>
    <t xml:space="preserve"> EU OV1 – Overview of REAs  (ISK m)</t>
  </si>
  <si>
    <t>Back to index</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</si>
  <si>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</si>
  <si>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</si>
  <si>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</si>
  <si>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</si>
  <si>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</si>
  <si>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</si>
  <si>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</si>
  <si>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</si>
  <si>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</si>
  <si>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</si>
  <si>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</si>
  <si>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</si>
  <si>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</si>
  <si>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</si>
  <si>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</si>
  <si>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</si>
  <si>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</si>
  <si>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</si>
  <si>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</si>
  <si>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</si>
  <si>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</si>
  <si>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</si>
  <si>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</si>
  <si>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</si>
  <si>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</si>
  <si>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</si>
  <si>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</si>
  <si>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</si>
  <si>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</si>
  <si>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</si>
  <si>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</si>
  <si>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</si>
  <si>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</si>
  <si>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</si>
  <si>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</si>
  <si>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</si>
  <si>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</si>
  <si>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</si>
  <si>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EU KM1 - Key metrics template</t>
  </si>
  <si>
    <t>d</t>
  </si>
  <si>
    <t>e</t>
  </si>
  <si>
    <t>Available own funds (amounts)</t>
  </si>
  <si>
    <t>Risk-weighted exposure amounts</t>
  </si>
  <si>
    <t>Total risk-weighted exposure amount</t>
  </si>
  <si>
    <t>Capital ratios (as a percentage of risk-weighted exposure amount)</t>
  </si>
  <si>
    <r>
      <t>Common Equity Tier</t>
    </r>
    <r>
      <rPr>
        <sz val="8"/>
        <color theme="1"/>
        <rFont val="Arial"/>
        <family val="2"/>
      </rPr>
      <t> </t>
    </r>
    <r>
      <rPr>
        <sz val="8"/>
        <color rgb="FF000000"/>
        <rFont val="Arial"/>
        <family val="2"/>
      </rPr>
      <t>1 ratio (%)</t>
    </r>
  </si>
  <si>
    <t>Tier 1 ratio (%)</t>
  </si>
  <si>
    <t>Total capital ratio (%)</t>
  </si>
  <si>
    <r>
      <t>Additional own funds requirements based on SREP</t>
    </r>
    <r>
      <rPr>
        <b/>
        <sz val="8"/>
        <color theme="1"/>
        <rFont val="Arial"/>
        <family val="2"/>
      </rPr>
      <t xml:space="preserve"> (as a percentage of risk-weighted exposure amount)</t>
    </r>
  </si>
  <si>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</si>
  <si>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</si>
  <si>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</si>
  <si>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</si>
  <si>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</si>
  <si>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</si>
  <si>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</si>
  <si>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</si>
  <si>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</si>
  <si>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</si>
  <si>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</si>
  <si>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</si>
  <si>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</si>
  <si>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</si>
  <si>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</si>
  <si>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</si>
  <si>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</si>
  <si>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</si>
  <si>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</si>
  <si>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</si>
  <si>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</si>
  <si>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</si>
  <si>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</si>
  <si>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</si>
  <si>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</si>
  <si>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</si>
  <si>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</si>
  <si>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</si>
  <si>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</si>
  <si>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</si>
  <si>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14e</t>
  </si>
  <si>
    <t>Leverage ratio buffer requirement (%)</t>
  </si>
  <si>
    <t>EU 14f</t>
  </si>
  <si>
    <t>Overall leverage ratio requirement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</si>
  <si>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</si>
  <si>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</si>
  <si>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</si>
  <si>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</si>
  <si>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</si>
  <si>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</si>
  <si>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</si>
  <si>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</si>
  <si>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</si>
  <si>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</si>
  <si>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</si>
  <si>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</si>
  <si>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Minimum requirement for own funds and eligible liabilities (MREL)</t>
  </si>
  <si>
    <t>(a)</t>
  </si>
  <si>
    <t>(b)</t>
  </si>
  <si>
    <t>(c)</t>
  </si>
  <si>
    <t>(d)</t>
  </si>
  <si>
    <t>(e)</t>
  </si>
  <si>
    <t>(f)</t>
  </si>
  <si>
    <t>(g)</t>
  </si>
  <si>
    <t>EU CC1 - Composition of regulatory capital</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</si>
  <si>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</si>
  <si>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</si>
  <si>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</si>
  <si>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</si>
  <si>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</si>
  <si>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</si>
  <si>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</si>
  <si>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</si>
  <si>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</si>
  <si>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</si>
  <si>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</si>
  <si>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</si>
  <si>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</si>
  <si>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</si>
  <si>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</si>
  <si>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</si>
  <si>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</si>
  <si>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N/A</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</si>
  <si>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</si>
  <si>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</si>
  <si>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</si>
  <si>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</si>
  <si>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</si>
  <si>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</si>
  <si>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</si>
  <si>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</si>
  <si>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</si>
  <si>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</si>
  <si>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</si>
  <si>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</si>
  <si>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</si>
  <si>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</si>
  <si>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</si>
  <si>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</si>
  <si>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</si>
  <si>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</si>
  <si>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</si>
  <si>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</si>
  <si>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</si>
  <si>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</si>
  <si>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</si>
  <si>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</si>
  <si>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</si>
  <si>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</si>
  <si>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</si>
  <si>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</si>
  <si>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Total regulatory adjustments to Common Equity Tier 1 (CET1)</t>
  </si>
  <si>
    <t xml:space="preserve">Common Equity Tier 1 (CET1) capital </t>
  </si>
  <si>
    <t>Additional Tier 1 (AT1) capital: instruments</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</si>
  <si>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</si>
  <si>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</si>
  <si>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 as described in Article 486(3) of CRR</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</si>
  <si>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</si>
  <si>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</si>
  <si>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</si>
  <si>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</si>
  <si>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</si>
  <si>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</si>
  <si>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</si>
  <si>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</si>
  <si>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</si>
  <si>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</si>
  <si>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</si>
  <si>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</si>
  <si>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</si>
  <si>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</si>
  <si>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</si>
  <si>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</si>
  <si>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</si>
  <si>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</si>
  <si>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</si>
  <si>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</si>
  <si>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</si>
  <si>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</si>
  <si>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</si>
  <si>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</si>
  <si>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</si>
  <si>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</si>
  <si>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</si>
  <si>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</si>
  <si>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</si>
  <si>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</si>
  <si>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</si>
  <si>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</si>
  <si>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</si>
  <si>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</si>
  <si>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</si>
  <si>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</si>
  <si>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</si>
  <si>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</si>
  <si>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</si>
  <si>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</si>
  <si>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</si>
  <si>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</si>
  <si>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</si>
  <si>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buffers </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</si>
  <si>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</si>
  <si>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</si>
  <si>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</si>
  <si>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</si>
  <si>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</si>
  <si>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</si>
  <si>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</si>
  <si>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</si>
  <si>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</si>
  <si>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Common Equity Tier 1 available to meet buffer (as a percentage of risk exposure amount)</t>
  </si>
  <si>
    <t>[non relevant in EU regulation]</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</si>
  <si>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</si>
  <si>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</si>
  <si>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</si>
  <si>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</si>
  <si>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</si>
  <si>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</si>
  <si>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</si>
  <si>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</si>
  <si>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</si>
  <si>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</si>
  <si>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</si>
  <si>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</si>
  <si>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</si>
  <si>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</si>
  <si>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</si>
  <si>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</si>
  <si>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Template EU CC2 - reconciliation of regulatory own funds to balance sheet in the audited financial statements</t>
  </si>
  <si>
    <t>Balance sheet as in published financial statements</t>
  </si>
  <si>
    <t>Under regulatory scope of consolidation</t>
  </si>
  <si>
    <t>As at period end</t>
  </si>
  <si>
    <r>
      <t xml:space="preserve">Assets - </t>
    </r>
    <r>
      <rPr>
        <i/>
        <sz val="8"/>
        <color rgb="FF000000"/>
        <rFont val="Arial"/>
        <family val="2"/>
      </rPr>
      <t>Breakdown by asset clases according to the balance sheet in the published financial statements</t>
    </r>
  </si>
  <si>
    <t>Cash and balances with Central Bank</t>
  </si>
  <si>
    <t>Loans to credit institutions</t>
  </si>
  <si>
    <t>Bonds and debt instruments</t>
  </si>
  <si>
    <t>Derivatives</t>
  </si>
  <si>
    <t>Loans to customers</t>
  </si>
  <si>
    <t>Shares and equity instruments</t>
  </si>
  <si>
    <t>Investments in associates</t>
  </si>
  <si>
    <t>Property and equipment</t>
  </si>
  <si>
    <t>Intangible assets</t>
  </si>
  <si>
    <t>Other assets</t>
  </si>
  <si>
    <t>Non-current assets and disposal groups held for sale</t>
  </si>
  <si>
    <t>Total assets</t>
  </si>
  <si>
    <t>Deposits from Central Bank and credit institutions</t>
  </si>
  <si>
    <t>Deposits from customers</t>
  </si>
  <si>
    <t>Derivative instruments and short positions</t>
  </si>
  <si>
    <t>Debt issued and other borrowed funds</t>
  </si>
  <si>
    <t>Subordinated loans</t>
  </si>
  <si>
    <t>Tax liabilities</t>
  </si>
  <si>
    <t>Other liabilities</t>
  </si>
  <si>
    <t>Total liabilities</t>
  </si>
  <si>
    <t>Shareholders' Equity</t>
  </si>
  <si>
    <t>Total shareholders' equity</t>
  </si>
  <si>
    <t>2a</t>
  </si>
  <si>
    <t>Yes</t>
  </si>
  <si>
    <t>No</t>
  </si>
  <si>
    <t>Common Equity Tier 1 capital</t>
  </si>
  <si>
    <t>Tier 2 instruments with a residual maturity of at least one year to the extent they do not qualify as Tier 2 items</t>
  </si>
  <si>
    <t>Eligible liabilities that are not subordinated to excluded liabilities  issued prior to 27 June 2019 (pre-cap)</t>
  </si>
  <si>
    <t>EU CCyB1 - Geographical distribution of credit exposures relevant for the calculation of the countercyclical buffer (ISK m)</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</si>
  <si>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</si>
  <si>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</si>
  <si>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</si>
  <si>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</si>
  <si>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</si>
  <si>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</si>
  <si>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</si>
  <si>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</si>
  <si>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</si>
  <si>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</si>
  <si>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</si>
  <si>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</si>
  <si>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</si>
  <si>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</si>
  <si>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</si>
  <si>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</si>
  <si>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</si>
  <si>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</si>
  <si>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</si>
  <si>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</si>
  <si>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</si>
  <si>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</si>
  <si>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</si>
  <si>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</si>
  <si>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</si>
  <si>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Iceland</t>
  </si>
  <si>
    <t>Other w. CCyB</t>
  </si>
  <si>
    <t>Other</t>
  </si>
  <si>
    <t>020</t>
  </si>
  <si>
    <t>EU CCyB2 - Amount of institution-specific countercyclical capital buffer (ISK m)</t>
  </si>
  <si>
    <t>Institution specific countercyclical capital buffer rate</t>
  </si>
  <si>
    <t>Institution specific countercyclical capital buffer requirement</t>
  </si>
  <si>
    <t>Investment property</t>
  </si>
  <si>
    <t>EU CR1: Performing and non-performing exposures and related provisions (ISK m)</t>
  </si>
  <si>
    <t>n</t>
  </si>
  <si>
    <t>o</t>
  </si>
  <si>
    <t>Gross carrying amount/nominal amount</t>
  </si>
  <si>
    <t>Accumulated impairment, accumulated negative changes in fair value due to credit risk and provisions</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</si>
  <si>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</si>
  <si>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</si>
  <si>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</si>
  <si>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</si>
  <si>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</si>
  <si>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</si>
  <si>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</si>
  <si>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</si>
  <si>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</si>
  <si>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</si>
  <si>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</si>
  <si>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</si>
  <si>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</si>
  <si>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 xml:space="preserve">     Central banks</t>
  </si>
  <si>
    <t>030</t>
  </si>
  <si>
    <t xml:space="preserve">     General governments</t>
  </si>
  <si>
    <t>040</t>
  </si>
  <si>
    <t xml:space="preserve">     Credit institutions</t>
  </si>
  <si>
    <t>050</t>
  </si>
  <si>
    <t xml:space="preserve">     Other financial corporations</t>
  </si>
  <si>
    <t>060</t>
  </si>
  <si>
    <t xml:space="preserve">     Non-financial corporations</t>
  </si>
  <si>
    <t>070</t>
  </si>
  <si>
    <t xml:space="preserve">          Of which: SMEs</t>
  </si>
  <si>
    <t>080</t>
  </si>
  <si>
    <t xml:space="preserve">     Households</t>
  </si>
  <si>
    <t>090</t>
  </si>
  <si>
    <t>Debt securities</t>
  </si>
  <si>
    <t>100</t>
  </si>
  <si>
    <t>110</t>
  </si>
  <si>
    <t>120</t>
  </si>
  <si>
    <t>130</t>
  </si>
  <si>
    <t>140</t>
  </si>
  <si>
    <t>150</t>
  </si>
  <si>
    <t>Off-balance-sheet exposures</t>
  </si>
  <si>
    <t>160</t>
  </si>
  <si>
    <t>170</t>
  </si>
  <si>
    <t>180</t>
  </si>
  <si>
    <t>190</t>
  </si>
  <si>
    <t>200</t>
  </si>
  <si>
    <t>210</t>
  </si>
  <si>
    <t>220</t>
  </si>
  <si>
    <t>EU CR1-A – Maturity of exposures</t>
  </si>
  <si>
    <t>Net exposure value</t>
  </si>
  <si>
    <t>On demand</t>
  </si>
  <si>
    <t>&lt;= 1 year</t>
  </si>
  <si>
    <t>&gt; 1 year &lt;= 5 years</t>
  </si>
  <si>
    <t>&gt; 5 years</t>
  </si>
  <si>
    <t>No stated maturity</t>
  </si>
  <si>
    <t>EU CR2: Changes in the stock of non-performing loans and advances (ISK m)</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</si>
  <si>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</si>
  <si>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</si>
  <si>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</si>
  <si>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</si>
  <si>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</si>
  <si>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</si>
  <si>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</si>
  <si>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EU - CQ1: Credit quality of forborne exposures (ISK m)</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</si>
  <si>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</si>
  <si>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</si>
  <si>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</si>
  <si>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</si>
  <si>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</si>
  <si>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</si>
  <si>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</si>
  <si>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</si>
  <si>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</si>
  <si>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1</t>
  </si>
  <si>
    <t>2</t>
  </si>
  <si>
    <t>3</t>
  </si>
  <si>
    <t>4</t>
  </si>
  <si>
    <t>5</t>
  </si>
  <si>
    <t>6</t>
  </si>
  <si>
    <t>7</t>
  </si>
  <si>
    <t>8</t>
  </si>
  <si>
    <t>Debt Securities</t>
  </si>
  <si>
    <t>9</t>
  </si>
  <si>
    <t>Loan commitments given</t>
  </si>
  <si>
    <t>Template EU CQ4: Quality of non-performing exposures by geography </t>
  </si>
  <si>
    <t>Gross carrying / 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</si>
  <si>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</si>
  <si>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</si>
  <si>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</si>
  <si>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</si>
  <si>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</si>
  <si>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</si>
  <si>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</si>
  <si>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Other countries</t>
  </si>
  <si>
    <t>Off balance sheet exposures</t>
  </si>
  <si>
    <t>EU CQ5: Credit quality of loans and advances to non-financial corporations by industry</t>
  </si>
  <si>
    <t>Gross carrying amount</t>
  </si>
  <si>
    <t>Of which non-performing</t>
  </si>
  <si>
    <t>Of which loans and advances subject to impairment</t>
  </si>
  <si>
    <t>Agriculture, forestry and fishing</t>
  </si>
  <si>
    <t>Mining and quarrying</t>
  </si>
  <si>
    <t>Manufacturing</t>
  </si>
  <si>
    <t>Electricity, gas, steam and air conditioning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</si>
  <si>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</si>
  <si>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</si>
  <si>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</si>
  <si>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</si>
  <si>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</si>
  <si>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</si>
  <si>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</si>
  <si>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</si>
  <si>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</si>
  <si>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</si>
  <si>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</si>
  <si>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</si>
  <si>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</si>
  <si>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</si>
  <si>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EU CQ7 Collateral obtained by taking possession and execution processess (ISK m)</t>
  </si>
  <si>
    <t>Collateral obtained by taking possession</t>
  </si>
  <si>
    <t>Value at initial recognition</t>
  </si>
  <si>
    <t>Accumulated negative changes</t>
  </si>
  <si>
    <t>Property Plant and Equipment (PP&amp;E)</t>
  </si>
  <si>
    <t>Other than Property Plant and Equipment</t>
  </si>
  <si>
    <t xml:space="preserve">     Residential immovable property</t>
  </si>
  <si>
    <t xml:space="preserve">     Commercial Immovable property</t>
  </si>
  <si>
    <t xml:space="preserve">     Movable property (auto, shipping, etc.)</t>
  </si>
  <si>
    <t xml:space="preserve">     Equity and debt instruments</t>
  </si>
  <si>
    <t xml:space="preserve">     Other collateral</t>
  </si>
  <si>
    <t xml:space="preserve"> EU CR3 – CRM techniques overview:  Disclosure of the use of credit risk mitigation techniques  (ISK m)</t>
  </si>
  <si>
    <t xml:space="preserve">Unsecured carrying amount </t>
  </si>
  <si>
    <t>Secured carrying amount</t>
  </si>
  <si>
    <r>
      <rPr>
        <sz val="8"/>
        <color rgb="FF000000"/>
        <rFont val="Arial"/>
        <family val="2"/>
      </rPr>
      <t>Of which</t>
    </r>
    <r>
      <rPr>
        <b/>
        <sz val="8"/>
        <color rgb="FF000000"/>
        <rFont val="Arial"/>
        <family val="2"/>
      </rPr>
      <t xml:space="preserve"> secured by collateral </t>
    </r>
  </si>
  <si>
    <r>
      <rPr>
        <sz val="8"/>
        <color rgb="FF000000"/>
        <rFont val="Arial"/>
        <family val="2"/>
      </rPr>
      <t xml:space="preserve">Of which </t>
    </r>
    <r>
      <rPr>
        <b/>
        <sz val="8"/>
        <color rgb="FF000000"/>
        <rFont val="Arial"/>
        <family val="2"/>
      </rPr>
      <t>secured by financial guarantees</t>
    </r>
  </si>
  <si>
    <r>
      <rPr>
        <sz val="8"/>
        <color rgb="FF000000"/>
        <rFont val="Arial"/>
        <family val="2"/>
      </rPr>
      <t xml:space="preserve">Of which </t>
    </r>
    <r>
      <rPr>
        <b/>
        <sz val="8"/>
        <color rgb="FF000000"/>
        <rFont val="Arial"/>
        <family val="2"/>
      </rPr>
      <t>secured by credit derivatives</t>
    </r>
  </si>
  <si>
    <t xml:space="preserve">Debt securities </t>
  </si>
  <si>
    <t xml:space="preserve">     Of which non-performing exposures</t>
  </si>
  <si>
    <t xml:space="preserve">            Of which defaulted </t>
  </si>
  <si>
    <t>EU CR4 – Standardised approach – Credit risk exposure and CRM effects (ISK m)</t>
  </si>
  <si>
    <t>Exposures before CCF and CRM</t>
  </si>
  <si>
    <t>Exposures post CCF and CRM</t>
  </si>
  <si>
    <t>RWAs and RWA density</t>
  </si>
  <si>
    <t>Exposure classes</t>
  </si>
  <si>
    <t>On-balance-sheet amount</t>
  </si>
  <si>
    <t>Off-balance-sheet amount</t>
  </si>
  <si>
    <t>RWAs</t>
  </si>
  <si>
    <t>RWA density</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</si>
  <si>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</si>
  <si>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</si>
  <si>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</si>
  <si>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</si>
  <si>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</si>
  <si>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</si>
  <si>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</si>
  <si>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</si>
  <si>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</si>
  <si>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</si>
  <si>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</si>
  <si>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</si>
  <si>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</si>
  <si>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</si>
  <si>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Equity</t>
  </si>
  <si>
    <t>Other items</t>
  </si>
  <si>
    <t>EU CR5 – Standardised approach  (ISK m)</t>
  </si>
  <si>
    <t>Risk weight</t>
  </si>
  <si>
    <t>Of which unrated</t>
  </si>
  <si>
    <t>Others</t>
  </si>
  <si>
    <t>EU CCR1 – Analysis of CCR exposure by approach  (ISK m)</t>
  </si>
  <si>
    <t>Replacement cost (RC)</t>
  </si>
  <si>
    <t>Potential future exposure  (PFE)</t>
  </si>
  <si>
    <t>EEPE</t>
  </si>
  <si>
    <t>Alpha used for computing regulatory exposure value</t>
  </si>
  <si>
    <t>Exposure value pre-CRM</t>
  </si>
  <si>
    <t>Exposure value post-CRM</t>
  </si>
  <si>
    <t>Exposure value</t>
  </si>
  <si>
    <t>RWEA</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</si>
  <si>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</si>
  <si>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</si>
  <si>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</si>
  <si>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</si>
  <si>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</si>
  <si>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</si>
  <si>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</si>
  <si>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</si>
  <si>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</si>
  <si>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</si>
  <si>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</si>
  <si>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</si>
  <si>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</si>
  <si>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</si>
  <si>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</si>
  <si>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REAs</t>
  </si>
  <si>
    <t>Total portfolios subject to the advanced method</t>
  </si>
  <si>
    <t>(i) VaR component (including the 3× multiplier)</t>
  </si>
  <si>
    <t>(ii) SVaR component (including the 3× multiplier)</t>
  </si>
  <si>
    <t>All portfolios subject to the standardised method</t>
  </si>
  <si>
    <t>EU4</t>
  </si>
  <si>
    <t>Based on the original exposure method</t>
  </si>
  <si>
    <t>Total subject to the CVA capital charge</t>
  </si>
  <si>
    <t>EU CCR3 – Standardised approach – CCR exposures by regulatory portfolio and risk weights (ISK m)</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</si>
  <si>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</si>
  <si>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</si>
  <si>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</si>
  <si>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</si>
  <si>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</si>
  <si>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</si>
  <si>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</si>
  <si>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</si>
  <si>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</si>
  <si>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</si>
  <si>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</si>
  <si>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</si>
  <si>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</si>
  <si>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</si>
  <si>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</si>
  <si>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CCR6 – Credit derivatives exposures  (ISK m)</t>
  </si>
  <si>
    <t>Credit derivative hedges</t>
  </si>
  <si>
    <t>Protection bought</t>
  </si>
  <si>
    <t xml:space="preserve">Protection sold </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</si>
  <si>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</si>
  <si>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</si>
  <si>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</si>
  <si>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</si>
  <si>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</si>
  <si>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</si>
  <si>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</si>
  <si>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</si>
  <si>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</si>
  <si>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</si>
  <si>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EU CCR8 – Exposures to CCPs  (ISK m)</t>
  </si>
  <si>
    <t>EAD</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</si>
  <si>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</si>
  <si>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</si>
  <si>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</si>
  <si>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</si>
  <si>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</si>
  <si>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</si>
  <si>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</si>
  <si>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</si>
  <si>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</si>
  <si>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Alternative calculation of own funds requirements for exposures</t>
  </si>
  <si>
    <t>Exposures to non-QCCPs (total)</t>
  </si>
  <si>
    <t>Exposures for trades at non-QCCPs (excluding initial margin and default fund contributions); of which</t>
  </si>
  <si>
    <t>Unfunded default fund contributions</t>
  </si>
  <si>
    <t>EU MR1 – Market risk under the standardised approach (ISK m)</t>
  </si>
  <si>
    <t>Outright products</t>
  </si>
  <si>
    <t>Interest rate risk (general and specific)</t>
  </si>
  <si>
    <t>Equity risk (general and specific)</t>
  </si>
  <si>
    <t>Foreign exchange risk</t>
  </si>
  <si>
    <t xml:space="preserve">Commodity risk </t>
  </si>
  <si>
    <t xml:space="preserve">Options </t>
  </si>
  <si>
    <t>Simplified approach</t>
  </si>
  <si>
    <t>Delta-plus method</t>
  </si>
  <si>
    <t>Scenario approach</t>
  </si>
  <si>
    <t>Securitisation (specific risk)</t>
  </si>
  <si>
    <t>EU LR1 - Summary comparison of accounting assets vs. leverage ratio exposure measure (ISK m)</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</si>
  <si>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</si>
  <si>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</si>
  <si>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</si>
  <si>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</si>
  <si>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</si>
  <si>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</si>
  <si>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</si>
  <si>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</si>
  <si>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</si>
  <si>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</si>
  <si>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</si>
  <si>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</si>
  <si>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</si>
  <si>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leverage ratio total exposure measure in accordance with point (c ) of Article 429a(1) CRR)</t>
  </si>
  <si>
    <t>EU-11b</t>
  </si>
  <si>
    <t>(Adjustment for exposures excluded from the leverage ratio total exposure measure in accordance with point (j) of Article 429a(1) CRR)</t>
  </si>
  <si>
    <t>Other adjustments</t>
  </si>
  <si>
    <t>CRR leverage ratio exposures</t>
  </si>
  <si>
    <t>EU-17a</t>
  </si>
  <si>
    <t>EU-22a</t>
  </si>
  <si>
    <t>Template EU LR3 - LRSpl: Split-up of on balance sheet exposures (excluding derivatives, SFTs and exempted exposures) (ISK m)</t>
  </si>
  <si>
    <t>EU-1</t>
  </si>
  <si>
    <t>Total on-balance sheet exposures (excluding derivatives, SFTs, and exempted exposures), of which:</t>
  </si>
  <si>
    <t>EU-2</t>
  </si>
  <si>
    <t>Trading book exposures</t>
  </si>
  <si>
    <t>EU-3</t>
  </si>
  <si>
    <t>Banking book exposures, of which:</t>
  </si>
  <si>
    <t>EU-4</t>
  </si>
  <si>
    <t>EU-5</t>
  </si>
  <si>
    <t>Exposures treated as sovereigns</t>
  </si>
  <si>
    <t>EU-6</t>
  </si>
  <si>
    <r>
      <t xml:space="preserve">Exposures to regional governments, MDB, international organisations and PSE </t>
    </r>
    <r>
      <rPr>
        <b/>
        <sz val="8"/>
        <color rgb="FF000000"/>
        <rFont val="Arial"/>
        <family val="2"/>
      </rPr>
      <t xml:space="preserve">not </t>
    </r>
    <r>
      <rPr>
        <sz val="8"/>
        <color rgb="FF000000"/>
        <rFont val="Arial"/>
        <family val="2"/>
      </rPr>
      <t>treated as sovereigns</t>
    </r>
  </si>
  <si>
    <t>EU-7</t>
  </si>
  <si>
    <t>EU-8</t>
  </si>
  <si>
    <t>Secured by mortgages of immovable properties</t>
  </si>
  <si>
    <t>EU-9</t>
  </si>
  <si>
    <t>Retail exposures</t>
  </si>
  <si>
    <t>EU-10</t>
  </si>
  <si>
    <t>Corporate</t>
  </si>
  <si>
    <t>EU-11</t>
  </si>
  <si>
    <t>EU-12</t>
  </si>
  <si>
    <t>Other exposures (eg equity, securitisations, and other non-credit obligation assets)</t>
  </si>
  <si>
    <t>Scope of consolidation (consolidated)</t>
  </si>
  <si>
    <t>Total unweighted value (average)</t>
  </si>
  <si>
    <t>Total weighted value (average)</t>
  </si>
  <si>
    <t>All currencies (ISK millions)</t>
  </si>
  <si>
    <t xml:space="preserve">Quarter ending on (DD Month YYYY) </t>
  </si>
  <si>
    <t>Number of data points used in the calculation of averages</t>
  </si>
  <si>
    <t>HIGH-QUALITY LIQUID ASSETS</t>
  </si>
  <si>
    <t>Total high-quality liquid assets (HQLA)</t>
  </si>
  <si>
    <t xml:space="preserve">CASH - OUTFLOWS </t>
  </si>
  <si>
    <t xml:space="preserve">Retail deposits and deposits from small business customers, of which: </t>
  </si>
  <si>
    <t>Stable deposits</t>
  </si>
  <si>
    <t>Less stable deposits</t>
  </si>
  <si>
    <t>Unsecured wholesale funding</t>
  </si>
  <si>
    <t xml:space="preserve">Operational deposits (all counterparties) and deposits in networks of cooperative banks </t>
  </si>
  <si>
    <t>Non-operational deposits (all counterparties)</t>
  </si>
  <si>
    <t>Unsecured debt</t>
  </si>
  <si>
    <t>Secured wholesale funding</t>
  </si>
  <si>
    <t>Additional requirements</t>
  </si>
  <si>
    <t xml:space="preserve">Outflows related to derivative exposures and other collateral requirements </t>
  </si>
  <si>
    <t xml:space="preserve">Outflows related to loss of funding on debt products </t>
  </si>
  <si>
    <t>Credit and liquidity facilities</t>
  </si>
  <si>
    <t>Other contractual funding obligations</t>
  </si>
  <si>
    <t>Other contingent funding obligations</t>
  </si>
  <si>
    <t>TOTAL CASH OUTFLOWS</t>
  </si>
  <si>
    <t xml:space="preserve">CASH - INFLOWS </t>
  </si>
  <si>
    <t>Secured lending (e.g. reverse repos)</t>
  </si>
  <si>
    <t>Inflows from fully performing exposures</t>
  </si>
  <si>
    <t>Other cash inflows</t>
  </si>
  <si>
    <t>19-a</t>
  </si>
  <si>
    <t xml:space="preserve">(Difference between total weighted inflows and total weighted outflows arising from transactions in third countries where there are transfer restrictions or which are denominated in non-convertible currencies) </t>
  </si>
  <si>
    <t>19-b</t>
  </si>
  <si>
    <t xml:space="preserve">(Excess inflows from a related specialised credit institution) </t>
  </si>
  <si>
    <t>TOTAL CASH INFLOWS</t>
  </si>
  <si>
    <t>Fully exempt inflows</t>
  </si>
  <si>
    <t>Inflows subject to 90% cap</t>
  </si>
  <si>
    <t>20-c</t>
  </si>
  <si>
    <t>Inflows subject to 75% cap</t>
  </si>
  <si>
    <t>TOTAL ADJUSTED VALUE</t>
  </si>
  <si>
    <t>LIQUIDITY BUFFER</t>
  </si>
  <si>
    <t>TOTAL NET CASH OUTFLOWS</t>
  </si>
  <si>
    <t>LIQUIDITY COVERAGE RATIO (%)</t>
  </si>
  <si>
    <t>Table EU LIQB  on qualitative information on LCR, which complements template EU LIQ1.</t>
  </si>
  <si>
    <t>in accordance with Article 451a(2) CRR</t>
  </si>
  <si>
    <t>Explanations on the main drivers of LCR results and the evolution of the contribution of inputs to the LCR’s calculation over time</t>
  </si>
  <si>
    <t>The main drivers in the LCR calculations are wholesale deposits, Inflows from fully performing exposures and high liquidity assets.</t>
  </si>
  <si>
    <t>Explanations on the changes in the LCR over time</t>
  </si>
  <si>
    <t xml:space="preserve">The LCR is fairly stable over time, significant changes can arise from new bond issuances, large deposit changes and outstanding issuances falling into the 30-day window. </t>
  </si>
  <si>
    <t>Explanations on the actual concentration of funding sources</t>
  </si>
  <si>
    <t xml:space="preserve">The Bank monitors the concentration of funding to avoid undue reliance on individual funding sources and continues to be predominantly funded by deposits and through bond issuance. </t>
  </si>
  <si>
    <t>High-level description of the composition of the institution`s liquidity buffer.</t>
  </si>
  <si>
    <t>The liquidity buffers Level 1 assets mainly hold balances with the Central Bank, government bonds and other repoable bonds that comprise the most significant portion of the total HQLA. Level 2 assets only comprise covered bonds.</t>
  </si>
  <si>
    <t>Derivative exposures and potential collateral calls</t>
  </si>
  <si>
    <t>The Bank runs a low derivative exposure with negligible impact on liquidity.</t>
  </si>
  <si>
    <t>Currency mismatch in the LCR</t>
  </si>
  <si>
    <t>Other items in the LCR calculation that are not captured in the LCR disclosure template but that the institution considers relevant for its liquidity profile</t>
  </si>
  <si>
    <t>No items to add.</t>
  </si>
  <si>
    <t>EU LIQ2 – Net Stable Funding Ratio (NSFR)</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</si>
  <si>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</si>
  <si>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</si>
  <si>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</si>
  <si>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</si>
  <si>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</si>
  <si>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</si>
  <si>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</si>
  <si>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</si>
  <si>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</si>
  <si>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</si>
  <si>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</si>
  <si>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</si>
  <si>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</si>
  <si>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</si>
  <si>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</si>
  <si>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</si>
  <si>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</si>
  <si>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</si>
  <si>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</si>
  <si>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</si>
  <si>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</si>
  <si>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</si>
  <si>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</si>
  <si>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</si>
  <si>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</si>
  <si>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</si>
  <si>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</si>
  <si>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</si>
  <si>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</si>
  <si>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</si>
  <si>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</si>
  <si>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</si>
  <si>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</si>
  <si>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</si>
  <si>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</si>
  <si>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 xml:space="preserve">NSFR derivative liabilities before deduction of variation margin posted </t>
  </si>
  <si>
    <t>All other assets not included in the above categories</t>
  </si>
  <si>
    <t>Off-balance sheet items</t>
  </si>
  <si>
    <t>Total RSF</t>
  </si>
  <si>
    <t>Net Stable Funding Ratio (%)</t>
  </si>
  <si>
    <t>EU-13a</t>
  </si>
  <si>
    <t>p</t>
  </si>
  <si>
    <t>Counterparty sector</t>
  </si>
  <si>
    <t>Total gross carrying amount amount (in Misk)</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</si>
  <si>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</si>
  <si>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</si>
  <si>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</si>
  <si>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</si>
  <si>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</si>
  <si>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</si>
  <si>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</si>
  <si>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</si>
  <si>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</si>
  <si>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</si>
  <si>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</si>
  <si>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</si>
  <si>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</si>
  <si>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</si>
  <si>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</si>
  <si>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</si>
  <si>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</si>
  <si>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</si>
  <si>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</si>
  <si>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</si>
  <si>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</si>
  <si>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</si>
  <si>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</si>
  <si>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 Template EU IRRBB1 - Interest rate risks of non-trading book activities (ISK m)</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</si>
  <si>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</si>
  <si>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</si>
  <si>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</si>
  <si>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</si>
  <si>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</si>
  <si>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</si>
  <si>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</si>
  <si>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</si>
  <si>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</si>
  <si>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</si>
  <si>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</si>
  <si>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Sector/subsector</t>
  </si>
  <si>
    <t>Gross carrying amount  (ISK m)</t>
  </si>
  <si>
    <t>Accumulated impairment, accumulated negative changes in fair value due to credit risk and provisions (ISK m)</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</si>
  <si>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</si>
  <si>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</si>
  <si>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</si>
  <si>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</si>
  <si>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</si>
  <si>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</si>
  <si>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</si>
  <si>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</si>
  <si>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</si>
  <si>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</si>
  <si>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</si>
  <si>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</si>
  <si>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</si>
  <si>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</si>
  <si>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</si>
  <si>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</si>
  <si>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</si>
  <si>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</si>
  <si>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</si>
  <si>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</si>
  <si>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</si>
  <si>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</si>
  <si>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</si>
  <si>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</si>
  <si>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</si>
  <si>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</si>
  <si>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</si>
  <si>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</si>
  <si>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</si>
  <si>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</si>
  <si>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</si>
  <si>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</si>
  <si>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</si>
  <si>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</si>
  <si>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</si>
  <si>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</si>
  <si>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</si>
  <si>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</si>
  <si>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</si>
  <si>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</si>
  <si>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</si>
  <si>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</si>
  <si>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</si>
  <si>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</si>
  <si>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</si>
  <si>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</si>
  <si>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</si>
  <si>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</si>
  <si>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</si>
  <si>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</si>
  <si>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</si>
  <si>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</si>
  <si>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</si>
  <si>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</si>
  <si>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</si>
  <si>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</si>
  <si>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</si>
  <si>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</si>
  <si>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</si>
  <si>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</si>
  <si>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</si>
  <si>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</si>
  <si>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</si>
  <si>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</si>
  <si>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</si>
  <si>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</si>
  <si>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</si>
  <si>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</si>
  <si>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</si>
  <si>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</si>
  <si>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Template 3: Banking book - Indicators of potential climate change transition risk: Alignment metrics</t>
  </si>
  <si>
    <t>Sector</t>
  </si>
  <si>
    <t>NACE Sectors (a minima)</t>
  </si>
  <si>
    <t xml:space="preserve">Portfolio gross carrying amount </t>
  </si>
  <si>
    <t>Alignment metric**</t>
  </si>
  <si>
    <t>Year of reference</t>
  </si>
  <si>
    <t>Distance to IEA NZE2050 in % ***</t>
  </si>
  <si>
    <t>Target (year of reference + 3 years)</t>
  </si>
  <si>
    <t>Power</t>
  </si>
  <si>
    <t>gCO2/kWh</t>
  </si>
  <si>
    <t xml:space="preserve">Fossil fuel combustion </t>
  </si>
  <si>
    <t>Automotive</t>
  </si>
  <si>
    <t>tCO2e</t>
  </si>
  <si>
    <t>Aviation</t>
  </si>
  <si>
    <t xml:space="preserve">Maritime transport </t>
  </si>
  <si>
    <t>Cement, clinker and lime production</t>
  </si>
  <si>
    <t xml:space="preserve">Iron and steel, coke, and metal ore production </t>
  </si>
  <si>
    <t>Chemicals</t>
  </si>
  <si>
    <t>Commercial and residential real estate</t>
  </si>
  <si>
    <t>kgCO2/m2</t>
  </si>
  <si>
    <t>Seafood</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</si>
  <si>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</si>
  <si>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</si>
  <si>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</si>
  <si>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</si>
  <si>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</si>
  <si>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</si>
  <si>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</si>
  <si>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</si>
  <si>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</si>
  <si>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</si>
  <si>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</si>
  <si>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</si>
  <si>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</si>
  <si>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</si>
  <si>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</si>
  <si>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</si>
  <si>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</si>
  <si>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</si>
  <si>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</si>
  <si>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</si>
  <si>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</si>
  <si>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</si>
  <si>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</si>
  <si>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</si>
  <si>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</si>
  <si>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</si>
  <si>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</si>
  <si>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</si>
  <si>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</si>
  <si>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</si>
  <si>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</si>
  <si>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</si>
  <si>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</si>
  <si>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</si>
  <si>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</si>
  <si>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</si>
  <si>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</si>
  <si>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Households</t>
  </si>
  <si>
    <t>Financial corporations</t>
  </si>
  <si>
    <t>Type of financial instrument</t>
  </si>
  <si>
    <t>Type of counterparty</t>
  </si>
  <si>
    <t>Gross carrying amount (ISK m)</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</si>
  <si>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</si>
  <si>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</si>
  <si>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</si>
  <si>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</si>
  <si>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Non-financial corporations</t>
  </si>
  <si>
    <t>Of which building renovation loans</t>
  </si>
  <si>
    <t>Other counterparties</t>
  </si>
  <si>
    <t>Loans (e.g. green, sustainable, sustainability-linked under standards other than the EU standards)</t>
  </si>
  <si>
    <t>Majority of green loans issued by the Bank is to finance green buildings, renewable energy and low carbon vehicles.</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</si>
  <si>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</si>
  <si>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</si>
  <si>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</si>
  <si>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</si>
  <si>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</si>
  <si>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TREA (row1/row2)</t>
  </si>
  <si>
    <t>Total exposure measure of the resolution group</t>
  </si>
  <si>
    <t>Own funds and eligible liabilities as percentage of the total exposure measure</t>
  </si>
  <si>
    <t xml:space="preserve">Of which own funds or subordinated liabilities </t>
  </si>
  <si>
    <t xml:space="preserve">Of which to be met with own funds or subordinated liabilities </t>
  </si>
  <si>
    <t>MREL requirement expressed as percentage of the total exposure measure</t>
  </si>
  <si>
    <t>Of which to be met with own funds or subordinated liabilities</t>
  </si>
  <si>
    <t xml:space="preserve">EU KM2: key metrics - MREL and, where applicable, G-SII Requirement for own funds and eligible liabilities  </t>
  </si>
  <si>
    <t>Own funds and eligible liabilities and adjustments</t>
  </si>
  <si>
    <t>Common Equity Tier 1 capital (CET1)</t>
  </si>
  <si>
    <t>Additional Tier 1 capital (AT1)</t>
  </si>
  <si>
    <t>Tier 2 capital (T2)</t>
  </si>
  <si>
    <t>Own funds for the purpose of Articles 92a CRR and 45 BRRD</t>
  </si>
  <si>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</si>
  <si>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</si>
  <si>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</si>
  <si>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</si>
  <si>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</si>
  <si>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Eligible liabilities that are not subordinated to excluded liabilities (not grandfathered pre cap)</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</si>
  <si>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</si>
  <si>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</si>
  <si>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</si>
  <si>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</si>
  <si>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</si>
  <si>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</si>
  <si>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</si>
  <si>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</si>
  <si>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Total exposure measure</t>
  </si>
  <si>
    <t>Ratio of own funds and eligible liabilities</t>
  </si>
  <si>
    <t>Own funds and eligible liabilities (as a percentage of total risk exposure amount )</t>
  </si>
  <si>
    <t>Own funds and eligible liabilities (as a percentage of total exposure measure)</t>
  </si>
  <si>
    <t>EU-26a</t>
  </si>
  <si>
    <t xml:space="preserve">EU TLAC1 - Composition - MREL and, where applicable, the G-SII Requirement for own funds and eligible liabilities </t>
  </si>
  <si>
    <t xml:space="preserve">Amount of non subordinated instruments eligible, where applicable after application of Article 72b (3) CRR </t>
  </si>
  <si>
    <t>CET1 (as a percentage of TREA) available after meeting the resolution group’s requirements</t>
  </si>
  <si>
    <t>insolvency ranking</t>
  </si>
  <si>
    <t>(most junior)</t>
  </si>
  <si>
    <t>(most senior)</t>
  </si>
  <si>
    <t>Additional Tier 1 capital instruments</t>
  </si>
  <si>
    <t>Tier 2 capital instruments</t>
  </si>
  <si>
    <t>Senior unsecured debt</t>
  </si>
  <si>
    <t>Own funds and liabilities potentially eligible for meeting MREL</t>
  </si>
  <si>
    <t>o/w residual maturity  ≥ 1 year &lt; 2 years</t>
  </si>
  <si>
    <t>o/w residual maturity  ≥ 2 year &lt; 5 years</t>
  </si>
  <si>
    <t>o/w residual maturity ≥ 5 years &lt; 10 years</t>
  </si>
  <si>
    <t>o/w residual maturity ≥ 10 years, but excluding perpetual securities</t>
  </si>
  <si>
    <t>o/w  perpetual securities</t>
  </si>
  <si>
    <t>EU TLAC3b: creditor ranking - resolution entity</t>
  </si>
  <si>
    <t>Description of insolvency rank (free text)</t>
  </si>
  <si>
    <t>EU CCR2 – Transactions subject to own funds requirements for CVA risk</t>
  </si>
  <si>
    <t>Water supply, sewerage and waste management</t>
  </si>
  <si>
    <r>
      <t>Template EU CCR5 – Composition of collateral for CCR exposure</t>
    </r>
    <r>
      <rPr>
        <b/>
        <strike/>
        <sz val="10"/>
        <color theme="0"/>
        <rFont val="Arial"/>
        <family val="2"/>
      </rPr>
      <t>s</t>
    </r>
    <r>
      <rPr>
        <b/>
        <sz val="10"/>
        <color theme="0"/>
        <rFont val="Arial"/>
        <family val="2"/>
      </rPr>
      <t xml:space="preserve"> (ISK m)</t>
    </r>
  </si>
  <si>
    <t>Accumu-lated
 partial
write-off</t>
  </si>
  <si>
    <t xml:space="preserve">MREL requirement expressed as percentage of the total risk exposure amount </t>
  </si>
  <si>
    <t>ESG1</t>
  </si>
  <si>
    <t>ESG2</t>
  </si>
  <si>
    <t>ESG3</t>
  </si>
  <si>
    <t>ESG4</t>
  </si>
  <si>
    <t>ESG5</t>
  </si>
  <si>
    <t>ESG10</t>
  </si>
  <si>
    <t>EU CR1-A: Maturity of exposures</t>
  </si>
  <si>
    <t>Repossessed collaterals</t>
  </si>
  <si>
    <t>Total currency (ISK millions)</t>
  </si>
  <si>
    <t>EU LIQ1: LCR disclosure template, on quantitative information of LCR</t>
  </si>
  <si>
    <t xml:space="preserve"> LCR disclosure template, on quantitative information of LCR</t>
  </si>
  <si>
    <t>Liabilities - Breakdown by liability clases according to the balance sheet in the published financial statements</t>
  </si>
  <si>
    <t xml:space="preserve">Own funds and eligible liabilities: Non-regulatory capital elements </t>
  </si>
  <si>
    <t>Eligible liabilities instruments issued directly by the resolution entity that are subordinated to excluded liabilities (not grandfathered)</t>
  </si>
  <si>
    <t>NSFR derivative assets </t>
  </si>
  <si>
    <t>Additional Pillar 3 Disclosures Q2 2025</t>
  </si>
  <si>
    <t/>
  </si>
  <si>
    <t>The currency mismatch risk is not considered a material driver for the LCR. The Bank calculates and monitors LCR for all significant currencies (currently only ISK and EUR) and foreign currencies combined.</t>
  </si>
  <si>
    <t>Common Equity Tier 1 (CET1) capital</t>
  </si>
  <si>
    <t>Tier 1 capital</t>
  </si>
  <si>
    <t>Total capital</t>
  </si>
  <si>
    <t>Other regulatory adjustments (including IFRS 9 transitional adjustments when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</si>
</sst>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_);_(* \(#,##0\);_(* &quot;-&quot;_);_(@_)"/>
    <numFmt numFmtId="165" formatCode="_-* #,##0\ _k_r_-;\-* #,##0\ _k_r_-;_-* &quot;-&quot;\ _k_r_-;_-@_-"/>
    <numFmt numFmtId="166" formatCode="_(* #,##0_);_(* \(#,##0\);_(* &quot;-&quot;??_);_(@_)"/>
    <numFmt numFmtId="167" formatCode="#,##0_);\(\ #,##0\);&quot;-&quot;_);_(@_)"/>
    <numFmt numFmtId="168" formatCode="0.0%"/>
    <numFmt numFmtId="169" formatCode="_-* #,##0\ _k_r_._-;\-* #,##0\ _k_r_._-;_-* &quot;-&quot;\ _k_r_._-;_-@_-"/>
    <numFmt numFmtId="170" formatCode="_-* #,##0.00\ _k_r_._-;\-* #,##0.00\ _k_r_._-;_-* &quot;-&quot;??\ _k_r_._-;_-@_-"/>
    <numFmt numFmtId="171" formatCode="_-* #,##0\ _I_S_K_-;\-* #,##0\ _I_S_K_-;_-* &quot;-&quot;\ _I_S_K_-;_-@_-"/>
    <numFmt numFmtId="172" formatCode="#,##0;\(#,##0\)"/>
    <numFmt numFmtId="173" formatCode="#,##0_);\(#,##0\);&quot;-&quot;_);\(@_)"/>
    <numFmt numFmtId="174" formatCode="#,##0;\(#,##0\);\-;@"/>
    <numFmt numFmtId="175" formatCode="0.000000%"/>
    <numFmt numFmtId="176" formatCode="0.00000%"/>
    <numFmt numFmtId="177" formatCode="#,##0;\(#,##0\);0;@"/>
    <numFmt numFmtId="178" formatCode="_-* #,##0.0%_-;\-* #,##0.0%_-;_-* &quot;-&quot;_-;"/>
  </numFmts>
  <fonts count="82" x14ac:knownFonts="1">
    <font>
      <sz val="11"/>
      <color theme="1"/>
      <name val="Calibri"/>
      <family val="2"/>
      <scheme val="minor"/>
    </font>
    <font>
      <sz val="8"/>
      <color theme="1"/>
      <name val="Arial"/>
      <family val="2"/>
    </font>
    <font>
      <b/>
      <sz val="10"/>
      <color theme="0"/>
      <name val="Arial"/>
      <family val="2"/>
    </font>
    <font>
      <sz val="11"/>
      <color theme="1"/>
      <name val="Calibri"/>
      <family val="2"/>
      <scheme val="minor"/>
    </font>
    <font>
      <u/>
      <sz val="11"/>
      <color theme="10"/>
      <name val="Calibri"/>
      <family val="2"/>
      <scheme val="minor"/>
    </font>
    <font>
      <sz val="11"/>
      <color theme="1"/>
      <name val="Arial"/>
      <family val="2"/>
    </font>
    <font>
      <sz val="10"/>
      <color theme="1"/>
      <name val="Arial"/>
      <family val="2"/>
    </font>
    <font>
      <u/>
      <sz val="11"/>
      <color theme="10"/>
      <name val="Arial"/>
      <family val="2"/>
    </font>
    <font>
      <b/>
      <sz val="10"/>
      <color theme="1"/>
      <name val="Arial"/>
      <family val="2"/>
    </font>
    <font>
      <sz val="8"/>
      <color theme="0"/>
      <name val="Arial"/>
      <family val="2"/>
    </font>
    <font>
      <sz val="8"/>
      <color theme="1"/>
      <name val="Arial"/>
      <family val="2"/>
    </font>
    <font>
      <b/>
      <sz val="8"/>
      <color theme="1"/>
      <name val="Arial"/>
      <family val="2"/>
    </font>
    <font>
      <b/>
      <sz val="8"/>
      <color theme="0"/>
      <name val="Arial"/>
      <family val="2"/>
    </font>
    <font>
      <sz val="8"/>
      <name val="Arial"/>
      <family val="2"/>
    </font>
    <font>
      <i/>
      <sz val="8"/>
      <name val="Arial"/>
      <family val="2"/>
    </font>
    <font>
      <i/>
      <sz val="8"/>
      <color theme="1"/>
      <name val="Arial"/>
      <family val="2"/>
    </font>
    <font>
      <b/>
      <i/>
      <sz val="8"/>
      <name val="Arial"/>
      <family val="2"/>
    </font>
    <font>
      <b/>
      <i/>
      <sz val="8"/>
      <color theme="1"/>
      <name val="Arial"/>
      <family val="2"/>
    </font>
    <font>
      <b/>
      <sz val="8"/>
      <name val="Arial"/>
      <family val="2"/>
    </font>
    <font>
      <u/>
      <sz val="8"/>
      <color theme="10"/>
      <name val="Arial"/>
      <family val="2"/>
    </font>
    <font>
      <u/>
      <sz val="10"/>
      <color theme="10"/>
      <name val="Arial"/>
      <family val="2"/>
    </font>
    <font>
      <sz val="8"/>
      <name val="Calibri"/>
      <family val="2"/>
      <scheme val="minor"/>
    </font>
    <font>
      <sz val="8"/>
      <color rgb="FF000000"/>
      <name val="Arial"/>
      <family val="2"/>
    </font>
    <font>
      <b/>
      <sz val="8"/>
      <color rgb="FF000000"/>
      <name val="Arial"/>
      <family val="2"/>
    </font>
    <font>
      <sz val="10"/>
      <name val="Arial"/>
      <family val="2"/>
    </font>
    <font>
      <strike/>
      <sz val="8"/>
      <name val="Arial"/>
      <family val="2"/>
    </font>
    <font>
      <i/>
      <sz val="8"/>
      <color rgb="FFAA322F"/>
      <name val="Arial"/>
      <family val="2"/>
    </font>
    <font>
      <b/>
      <sz val="8"/>
      <color rgb="FFAA322F"/>
      <name val="Arial"/>
      <family val="2"/>
    </font>
    <font>
      <sz val="10"/>
      <color theme="1"/>
      <name val="Calibri"/>
      <family val="2"/>
      <scheme val="minor"/>
    </font>
    <font>
      <b/>
      <sz val="10"/>
      <name val="Calibri"/>
      <family val="2"/>
      <scheme val="minor"/>
    </font>
    <font>
      <sz val="11"/>
      <name val="Calibri"/>
      <family val="2"/>
    </font>
    <font>
      <sz val="11"/>
      <color rgb="FF000000"/>
      <name val="Calibri"/>
      <family val="2"/>
    </font>
    <font>
      <b/>
      <sz val="10"/>
      <name val="Arial"/>
      <family val="2"/>
    </font>
    <font>
      <sz val="9"/>
      <name val="Arial"/>
      <family val="2"/>
    </font>
    <font>
      <i/>
      <sz val="9"/>
      <name val="Arial"/>
      <family val="2"/>
    </font>
    <font>
      <b/>
      <i/>
      <sz val="9"/>
      <name val="Arial"/>
      <family val="2"/>
    </font>
    <font>
      <sz val="11"/>
      <name val="Arial"/>
      <family val="2"/>
    </font>
    <font>
      <b/>
      <sz val="18"/>
      <color theme="0"/>
      <name val="Arial"/>
      <family val="2"/>
    </font>
    <font>
      <sz val="11"/>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sz val="12"/>
      <color rgb="FF000000"/>
      <name val="Calibri"/>
      <family val="2"/>
      <scheme val="minor"/>
    </font>
    <font>
      <sz val="8"/>
      <color theme="1"/>
      <name val="Segoe UI"/>
      <family val="2"/>
    </font>
    <font>
      <i/>
      <sz val="8"/>
      <color rgb="FF000000"/>
      <name val="Arial"/>
      <family val="2"/>
    </font>
    <font>
      <b/>
      <sz val="12"/>
      <color theme="0"/>
      <name val="Arial"/>
      <family val="2"/>
    </font>
    <font>
      <b/>
      <u/>
      <sz val="10"/>
      <color theme="1"/>
      <name val="Arial"/>
      <family val="2"/>
    </font>
    <font>
      <u/>
      <sz val="10"/>
      <color theme="1"/>
      <name val="Arial"/>
      <family val="2"/>
    </font>
    <font>
      <sz val="10"/>
      <color theme="0"/>
      <name val="Arial"/>
      <family val="2"/>
    </font>
    <font>
      <sz val="11"/>
      <color theme="0"/>
      <name val="Arial"/>
      <family val="2"/>
    </font>
    <font>
      <b/>
      <sz val="8"/>
      <color rgb="FF2F5773"/>
      <name val="Arial"/>
      <family val="2"/>
    </font>
    <font>
      <u/>
      <sz val="8"/>
      <color rgb="FF008080"/>
      <name val="Arial"/>
      <family val="2"/>
    </font>
    <font>
      <b/>
      <strike/>
      <sz val="10"/>
      <color theme="0"/>
      <name val="Arial"/>
      <family val="2"/>
    </font>
    <font>
      <sz val="8"/>
      <color theme="1"/>
      <name val="Arial"/>
      <family val="2"/>
    </font>
    <font>
      <sz val="11"/>
      <color theme="1"/>
      <name val="Segoe UI"/>
      <family val="2"/>
    </font>
    <font>
      <b/>
      <sz val="9"/>
      <name val="Arial"/>
      <family val="2"/>
    </font>
    <font>
      <b/>
      <sz val="11"/>
      <color rgb="FF000000"/>
      <name val="Arial"/>
      <family val="2"/>
    </font>
    <font>
      <sz val="12"/>
      <color rgb="FF000000"/>
      <name val="Times New Roman"/>
      <family val="1"/>
    </font>
    <font>
      <b/>
      <u/>
      <sz val="8"/>
      <color theme="1"/>
      <name val="Arial"/>
      <family val="2"/>
    </font>
    <font>
      <u/>
      <sz val="9.35"/>
      <color theme="10"/>
      <name val="Calibri"/>
      <family val="2"/>
    </font>
    <font>
      <sz val="11"/>
      <color theme="1"/>
      <name val="Calibri"/>
      <family val="2"/>
      <charset val="238"/>
      <scheme val="minor"/>
    </font>
    <font>
      <b/>
      <u/>
      <sz val="8"/>
      <name val="Arial"/>
      <family val="2"/>
    </font>
    <font>
      <sz val="8"/>
      <color rgb="FFFF0000"/>
      <name val="Arial"/>
      <family val="2"/>
    </font>
    <font>
      <sz val="8"/>
      <color rgb="FF000000"/>
      <name val="Arial"/>
      <family val="2"/>
    </font>
    <font>
      <sz val="11"/>
      <color theme="1"/>
      <name val="Arial"/>
      <family val="2"/>
    </font>
    <font>
      <sz val="8"/>
      <name val="Arial"/>
      <family val="2"/>
    </font>
    <font>
      <sz val="8"/>
      <color theme="1"/>
      <name val="Arial"/>
      <family val="2"/>
    </font>
    <font>
      <i/>
      <sz val="8"/>
      <name val="Arial"/>
      <family val="2"/>
    </font>
    <font>
      <sz val="8"/>
      <color rgb="FFFF0000"/>
      <name val="Arial"/>
      <family val="2"/>
    </font>
    <font>
      <sz val="9"/>
      <name val="Verdana"/>
      <family val="2"/>
    </font>
    <font>
      <sz val="10"/>
      <color rgb="FF221E1F"/>
      <name val="Arial"/>
      <family val="2"/>
    </font>
    <font>
      <b/>
      <sz val="12"/>
      <name val="Arial"/>
      <family val="2"/>
    </font>
    <font>
      <b/>
      <sz val="11"/>
      <color theme="0"/>
      <name val="Arial"/>
      <family val="2"/>
    </font>
    <font>
      <b/>
      <sz val="10"/>
      <color theme="0"/>
      <name val="Arial"/>
      <family val="2"/>
    </font>
    <font>
      <sz val="8"/>
      <color theme="0"/>
      <name val="Arial"/>
      <family val="2"/>
    </font>
    <font>
      <u/>
      <sz val="11"/>
      <color theme="10"/>
      <name val="Arial"/>
      <family val="2"/>
    </font>
    <font>
      <b/>
      <sz val="8"/>
      <color rgb="FF000000"/>
      <name val="Arial"/>
      <family val="2"/>
    </font>
    <font>
      <sz val="26"/>
      <color theme="1"/>
      <name val="Arial"/>
      <family val="2"/>
    </font>
    <font>
      <sz val="8"/>
      <color rgb="FF000000"/>
      <name val="Arial"/>
      <family val="2"/>
    </font>
    <font>
      <sz val="8"/>
      <color rgb="FF000000"/>
      <name val="Arial"/>
    </font>
    <font>
      <sz val="8"/>
      <name val="Arial"/>
    </font>
  </fonts>
  <fills count="21">
    <fill>
      <patternFill patternType="none"/>
    </fill>
    <fill>
      <patternFill patternType="gray125"/>
    </fill>
    <fill>
      <patternFill patternType="solid">
        <fgColor theme="0"/>
        <bgColor indexed="64"/>
      </patternFill>
    </fill>
    <fill>
      <patternFill patternType="solid">
        <fgColor rgb="FFDC1E3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9D9D9"/>
        <bgColor indexed="64"/>
      </patternFill>
    </fill>
    <fill>
      <patternFill patternType="solid">
        <fgColor rgb="FFFFFFFF"/>
        <bgColor indexed="64"/>
      </patternFill>
    </fill>
    <fill>
      <patternFill patternType="solid">
        <fgColor theme="1" tint="0.34998626667073579"/>
        <bgColor indexed="64"/>
      </patternFill>
    </fill>
    <fill>
      <patternFill patternType="solid">
        <fgColor indexed="9"/>
        <bgColor indexed="64"/>
      </patternFill>
    </fill>
    <fill>
      <patternFill patternType="solid">
        <fgColor theme="0" tint="-0.499984740745262"/>
        <bgColor indexed="64"/>
      </patternFill>
    </fill>
    <fill>
      <patternFill patternType="solid">
        <fgColor theme="2"/>
        <bgColor indexed="64"/>
      </patternFill>
    </fill>
    <fill>
      <patternFill patternType="solid">
        <fgColor rgb="FF808080"/>
        <bgColor indexed="64"/>
      </patternFill>
    </fill>
    <fill>
      <patternFill patternType="solid">
        <fgColor theme="1" tint="0.499984740745262"/>
        <bgColor indexed="64"/>
      </patternFill>
    </fill>
    <fill>
      <patternFill patternType="solid">
        <fgColor rgb="FF595959"/>
        <bgColor indexed="64"/>
      </patternFill>
    </fill>
    <fill>
      <patternFill patternType="solid">
        <fgColor indexed="60"/>
      </patternFill>
    </fill>
    <fill>
      <patternFill patternType="solid">
        <fgColor theme="0" tint="-4.9989318521683403E-2"/>
        <bgColor indexed="64"/>
      </patternFill>
    </fill>
    <fill>
      <patternFill patternType="solid">
        <fgColor rgb="FFBFBFBF"/>
        <bgColor indexed="64"/>
      </patternFill>
    </fill>
    <fill>
      <patternFill patternType="solid">
        <fgColor theme="2" tint="-0.249977111117893"/>
        <bgColor indexed="64"/>
      </patternFill>
    </fill>
    <fill>
      <patternFill patternType="solid">
        <fgColor indexed="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style="medium">
        <color rgb="FF000000"/>
      </right>
      <top/>
      <bottom/>
      <diagonal/>
    </border>
    <border>
      <left/>
      <right style="medium">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right/>
      <top style="thin">
        <color indexed="64"/>
      </top>
      <bottom/>
      <diagonal/>
    </border>
  </borders>
  <cellStyleXfs count="80">
    <xf numFmtId="0" fontId="0" fillId="0" borderId="0"/>
    <xf numFmtId="9" fontId="3" fillId="0" borderId="0" applyFont="0" applyFill="0" applyBorder="0" applyAlignment="0" applyProtection="0"/>
    <xf numFmtId="0" fontId="4" fillId="0" borderId="0" applyNumberFormat="0" applyFill="0" applyBorder="0" applyAlignment="0" applyProtection="0"/>
    <xf numFmtId="41" fontId="3" fillId="0" borderId="0" applyFont="0" applyFill="0" applyBorder="0" applyAlignment="0" applyProtection="0"/>
    <xf numFmtId="0" fontId="24" fillId="0" borderId="0"/>
    <xf numFmtId="43" fontId="13" fillId="0" borderId="0" applyFont="0" applyFill="0" applyBorder="0" applyAlignment="0" applyProtection="0"/>
    <xf numFmtId="0" fontId="19" fillId="16" borderId="0" applyNumberFormat="0" applyFill="0" applyBorder="0" applyAlignment="0" applyProtection="0"/>
    <xf numFmtId="0" fontId="3" fillId="0" borderId="0"/>
    <xf numFmtId="9"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24" fillId="0" borderId="0"/>
    <xf numFmtId="0" fontId="3" fillId="0" borderId="0"/>
    <xf numFmtId="0" fontId="24" fillId="0" borderId="0"/>
    <xf numFmtId="0" fontId="20" fillId="0" borderId="0" applyNumberFormat="0" applyFill="0" applyBorder="0" applyAlignment="0" applyProtection="0">
      <alignment vertical="top"/>
      <protection locked="0"/>
    </xf>
    <xf numFmtId="0" fontId="24" fillId="0" borderId="0"/>
    <xf numFmtId="9" fontId="24" fillId="0" borderId="0" applyFont="0" applyFill="0" applyBorder="0" applyAlignment="0" applyProtection="0"/>
    <xf numFmtId="43" fontId="24" fillId="0" borderId="0" applyFont="0" applyFill="0" applyBorder="0" applyAlignment="0" applyProtection="0"/>
    <xf numFmtId="0" fontId="24" fillId="0" borderId="0"/>
    <xf numFmtId="41" fontId="24" fillId="0" borderId="0" applyFont="0" applyFill="0" applyBorder="0" applyAlignment="0" applyProtection="0"/>
    <xf numFmtId="9" fontId="24" fillId="0" borderId="0" applyFont="0" applyFill="0" applyBorder="0" applyAlignment="0" applyProtection="0"/>
    <xf numFmtId="0" fontId="3" fillId="0" borderId="0"/>
    <xf numFmtId="9" fontId="3" fillId="0" borderId="0" applyFont="0" applyFill="0" applyBorder="0" applyAlignment="0" applyProtection="0"/>
    <xf numFmtId="41" fontId="24" fillId="0" borderId="0" applyFont="0" applyFill="0" applyBorder="0" applyAlignment="0" applyProtection="0"/>
    <xf numFmtId="0" fontId="3" fillId="0" borderId="0"/>
    <xf numFmtId="0" fontId="3" fillId="0" borderId="0"/>
    <xf numFmtId="0" fontId="3" fillId="0" borderId="0"/>
    <xf numFmtId="43" fontId="24"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24" fillId="0" borderId="0" applyNumberFormat="0" applyFill="0" applyBorder="0" applyAlignment="0" applyProtection="0"/>
    <xf numFmtId="0" fontId="3" fillId="0" borderId="0"/>
    <xf numFmtId="41" fontId="24" fillId="0" borderId="0" applyFont="0" applyFill="0" applyBorder="0" applyAlignment="0" applyProtection="0"/>
    <xf numFmtId="170" fontId="24" fillId="0" borderId="0" applyFont="0" applyFill="0" applyBorder="0" applyAlignment="0" applyProtection="0"/>
    <xf numFmtId="0" fontId="31" fillId="0" borderId="0" applyBorder="0"/>
    <xf numFmtId="0" fontId="30" fillId="0" borderId="0"/>
    <xf numFmtId="0" fontId="3" fillId="0" borderId="0"/>
    <xf numFmtId="0" fontId="24" fillId="0" borderId="0"/>
    <xf numFmtId="9" fontId="3" fillId="0" borderId="0" applyFont="0" applyFill="0" applyBorder="0" applyAlignment="0" applyProtection="0"/>
    <xf numFmtId="0" fontId="3" fillId="0" borderId="0"/>
    <xf numFmtId="171" fontId="3" fillId="0" borderId="0" applyFont="0" applyFill="0" applyBorder="0" applyAlignment="0" applyProtection="0"/>
    <xf numFmtId="0" fontId="24" fillId="0" borderId="0">
      <alignment vertical="center"/>
    </xf>
    <xf numFmtId="0" fontId="3" fillId="0" borderId="0"/>
    <xf numFmtId="0" fontId="3" fillId="0" borderId="0"/>
    <xf numFmtId="0" fontId="24" fillId="0" borderId="0">
      <alignment vertical="center"/>
    </xf>
    <xf numFmtId="0" fontId="3" fillId="0" borderId="0"/>
    <xf numFmtId="43" fontId="24" fillId="0" borderId="0" applyFont="0" applyFill="0" applyBorder="0" applyAlignment="0" applyProtection="0"/>
    <xf numFmtId="43" fontId="2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applyNumberFormat="0" applyFill="0" applyBorder="0" applyAlignment="0" applyProtection="0"/>
    <xf numFmtId="0" fontId="60" fillId="0" borderId="0" applyNumberFormat="0" applyFill="0" applyBorder="0" applyAlignment="0" applyProtection="0">
      <alignment vertical="top"/>
      <protection locked="0"/>
    </xf>
    <xf numFmtId="0" fontId="24" fillId="0" borderId="0"/>
    <xf numFmtId="0" fontId="61" fillId="0" borderId="0"/>
    <xf numFmtId="0" fontId="24" fillId="0" borderId="0">
      <alignment vertical="center"/>
    </xf>
    <xf numFmtId="0" fontId="24" fillId="0" borderId="0">
      <alignment vertical="center"/>
    </xf>
    <xf numFmtId="0" fontId="3" fillId="0" borderId="0"/>
    <xf numFmtId="0" fontId="72" fillId="0" borderId="0" applyNumberFormat="0" applyFill="0" applyBorder="0" applyAlignment="0" applyProtection="0"/>
    <xf numFmtId="0" fontId="32" fillId="10" borderId="2" applyFont="0" applyBorder="0">
      <alignment horizontal="center" wrapText="1"/>
    </xf>
    <xf numFmtId="3" fontId="24" fillId="20" borderId="1" applyFont="0">
      <alignment horizontal="right" vertical="center"/>
      <protection locked="0"/>
    </xf>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cellStyleXfs>
  <cellXfs count="736">
    <xf numFmtId="0" fontId="0" fillId="0" borderId="0" xfId="0"/>
    <xf numFmtId="167" fontId="67" fillId="0" borderId="1" xfId="0" applyNumberFormat="1" applyFont="1" applyBorder="1" applyAlignment="1">
      <alignment horizontal="right"/>
    </xf>
    <xf numFmtId="0" fontId="13" fillId="8" borderId="23" xfId="0" applyFont="1" applyFill="1" applyBorder="1" applyAlignment="1">
      <alignment horizontal="center" vertical="center" wrapText="1"/>
    </xf>
    <xf numFmtId="3" fontId="13" fillId="0" borderId="9" xfId="0" applyNumberFormat="1" applyFont="1" applyBorder="1" applyAlignment="1">
      <alignment horizontal="right" vertical="center" wrapText="1"/>
    </xf>
    <xf numFmtId="3" fontId="23" fillId="0" borderId="23" xfId="0" applyNumberFormat="1" applyFont="1" applyBorder="1" applyAlignment="1">
      <alignment horizontal="right" vertical="center" wrapText="1"/>
    </xf>
    <xf numFmtId="0" fontId="13" fillId="0" borderId="2" xfId="0" applyFont="1" applyBorder="1" applyAlignment="1">
      <alignment horizontal="left" vertical="center" wrapText="1" indent="1"/>
    </xf>
    <xf numFmtId="167" fontId="67" fillId="0" borderId="2" xfId="0" applyNumberFormat="1" applyFont="1" applyBorder="1" applyAlignment="1">
      <alignment horizontal="right"/>
    </xf>
    <xf numFmtId="3" fontId="18" fillId="0" borderId="23" xfId="0" applyNumberFormat="1" applyFont="1" applyBorder="1" applyAlignment="1">
      <alignment horizontal="right" vertical="center" wrapText="1"/>
    </xf>
    <xf numFmtId="0" fontId="13" fillId="0" borderId="23" xfId="0" applyFont="1" applyBorder="1" applyAlignment="1">
      <alignment horizontal="right" vertical="center" wrapText="1"/>
    </xf>
    <xf numFmtId="0" fontId="18" fillId="0" borderId="23" xfId="0" applyFont="1" applyBorder="1" applyAlignment="1">
      <alignment horizontal="left" vertical="center" wrapText="1"/>
    </xf>
    <xf numFmtId="9" fontId="13" fillId="0" borderId="23" xfId="1" applyFont="1" applyBorder="1" applyAlignment="1">
      <alignment horizontal="right" vertical="center" wrapText="1"/>
    </xf>
    <xf numFmtId="0" fontId="13" fillId="0" borderId="23" xfId="0" applyFont="1" applyBorder="1" applyAlignment="1">
      <alignment horizontal="left" vertical="center" wrapText="1"/>
    </xf>
    <xf numFmtId="3" fontId="22" fillId="0" borderId="9" xfId="0" applyNumberFormat="1" applyFont="1" applyBorder="1" applyAlignment="1">
      <alignment horizontal="right" vertical="center" wrapText="1"/>
    </xf>
    <xf numFmtId="0" fontId="18" fillId="0" borderId="23" xfId="0" applyFont="1" applyBorder="1" applyAlignment="1">
      <alignment horizontal="center" vertical="center" wrapText="1"/>
    </xf>
    <xf numFmtId="0" fontId="13" fillId="0" borderId="1" xfId="0" applyFont="1" applyBorder="1" applyAlignment="1">
      <alignment horizontal="left" vertical="center" wrapText="1"/>
    </xf>
    <xf numFmtId="0" fontId="18" fillId="5" borderId="2" xfId="0" applyFont="1" applyFill="1" applyBorder="1" applyAlignment="1">
      <alignment vertical="center" wrapText="1"/>
    </xf>
    <xf numFmtId="168" fontId="13" fillId="0" borderId="9" xfId="1" applyNumberFormat="1" applyFont="1" applyBorder="1" applyAlignment="1">
      <alignment horizontal="right" vertical="center" wrapText="1"/>
    </xf>
    <xf numFmtId="0" fontId="2" fillId="3" borderId="0" xfId="0" applyFont="1" applyFill="1" applyAlignment="1">
      <alignment wrapText="1"/>
    </xf>
    <xf numFmtId="0" fontId="5" fillId="0" borderId="0" xfId="0" applyFont="1"/>
    <xf numFmtId="0" fontId="8" fillId="0" borderId="0" xfId="0" applyFont="1"/>
    <xf numFmtId="0" fontId="6" fillId="0" borderId="0" xfId="0" applyFont="1"/>
    <xf numFmtId="0" fontId="7" fillId="0" borderId="0" xfId="2" applyFont="1"/>
    <xf numFmtId="0" fontId="10" fillId="0" borderId="0" xfId="0" applyFont="1"/>
    <xf numFmtId="164" fontId="5" fillId="0" borderId="0" xfId="0" applyNumberFormat="1" applyFont="1"/>
    <xf numFmtId="0" fontId="11" fillId="0" borderId="1" xfId="0" applyFont="1" applyBorder="1" applyAlignment="1">
      <alignment vertical="center"/>
    </xf>
    <xf numFmtId="0" fontId="11" fillId="0" borderId="1" xfId="0" applyFont="1" applyBorder="1" applyAlignment="1">
      <alignment horizontal="left" vertical="center"/>
    </xf>
    <xf numFmtId="0" fontId="12" fillId="0" borderId="0" xfId="0" applyFont="1" applyAlignment="1">
      <alignment horizontal="left" vertical="center" wrapText="1"/>
    </xf>
    <xf numFmtId="0" fontId="17" fillId="0" borderId="1" xfId="0" applyFont="1" applyBorder="1" applyAlignment="1">
      <alignment horizontal="left" vertical="center" indent="2"/>
    </xf>
    <xf numFmtId="0" fontId="13" fillId="0" borderId="0" xfId="0" applyFont="1"/>
    <xf numFmtId="0" fontId="13" fillId="0" borderId="1" xfId="0" applyFont="1" applyBorder="1" applyAlignment="1">
      <alignment vertical="center"/>
    </xf>
    <xf numFmtId="0" fontId="13" fillId="0" borderId="1" xfId="0" applyFont="1" applyBorder="1" applyAlignment="1">
      <alignment vertical="center" wrapText="1"/>
    </xf>
    <xf numFmtId="0" fontId="6" fillId="2" borderId="0" xfId="0" applyFont="1" applyFill="1" applyAlignment="1">
      <alignment wrapText="1"/>
    </xf>
    <xf numFmtId="0" fontId="6" fillId="2" borderId="0" xfId="0" applyFont="1" applyFill="1"/>
    <xf numFmtId="0" fontId="9" fillId="0" borderId="0" xfId="0" applyFont="1" applyAlignment="1">
      <alignment vertical="center"/>
    </xf>
    <xf numFmtId="0" fontId="18" fillId="6" borderId="1" xfId="0" applyFont="1" applyFill="1" applyBorder="1" applyAlignment="1">
      <alignment vertical="center"/>
    </xf>
    <xf numFmtId="0" fontId="14" fillId="0" borderId="1" xfId="0" applyFont="1" applyBorder="1" applyAlignment="1">
      <alignment horizontal="left" vertical="center" indent="2"/>
    </xf>
    <xf numFmtId="0" fontId="14" fillId="0" borderId="1" xfId="0" applyFont="1" applyBorder="1" applyAlignment="1">
      <alignment horizontal="left" vertical="center" wrapText="1" indent="2"/>
    </xf>
    <xf numFmtId="0" fontId="18"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8" fillId="5" borderId="1" xfId="0" applyFont="1" applyFill="1" applyBorder="1" applyAlignment="1">
      <alignment horizontal="center" vertical="center" wrapText="1"/>
    </xf>
    <xf numFmtId="0" fontId="13" fillId="2" borderId="0" xfId="0" applyFont="1" applyFill="1"/>
    <xf numFmtId="15" fontId="13" fillId="0" borderId="0" xfId="0" applyNumberFormat="1" applyFont="1"/>
    <xf numFmtId="0" fontId="20" fillId="2" borderId="0" xfId="2" applyFont="1" applyFill="1"/>
    <xf numFmtId="167" fontId="11" fillId="0" borderId="1" xfId="0" applyNumberFormat="1" applyFont="1" applyBorder="1" applyAlignment="1">
      <alignment vertical="center"/>
    </xf>
    <xf numFmtId="0" fontId="11" fillId="0" borderId="2" xfId="0" applyFont="1" applyBorder="1" applyAlignment="1">
      <alignment horizontal="left" vertical="center" wrapText="1"/>
    </xf>
    <xf numFmtId="0" fontId="6" fillId="0" borderId="0" xfId="0" applyFont="1" applyAlignment="1">
      <alignment wrapText="1"/>
    </xf>
    <xf numFmtId="49" fontId="14" fillId="2" borderId="1" xfId="0" applyNumberFormat="1" applyFont="1" applyFill="1" applyBorder="1" applyAlignment="1">
      <alignment horizontal="center" vertical="center" wrapText="1"/>
    </xf>
    <xf numFmtId="49" fontId="13" fillId="0" borderId="0" xfId="0" applyNumberFormat="1" applyFont="1"/>
    <xf numFmtId="49" fontId="13" fillId="0" borderId="1" xfId="0" applyNumberFormat="1" applyFont="1" applyBorder="1" applyAlignment="1">
      <alignment horizontal="center" vertical="center" wrapText="1"/>
    </xf>
    <xf numFmtId="49" fontId="13" fillId="0" borderId="0" xfId="0" applyNumberFormat="1" applyFont="1" applyAlignment="1">
      <alignment vertical="center" wrapText="1"/>
    </xf>
    <xf numFmtId="49" fontId="13" fillId="2" borderId="0" xfId="0" applyNumberFormat="1" applyFont="1" applyFill="1" applyAlignment="1">
      <alignment vertical="center" wrapText="1"/>
    </xf>
    <xf numFmtId="49" fontId="13" fillId="2" borderId="7" xfId="0" applyNumberFormat="1" applyFont="1" applyFill="1" applyBorder="1" applyAlignment="1">
      <alignment vertical="center" wrapText="1"/>
    </xf>
    <xf numFmtId="49" fontId="13" fillId="2" borderId="8" xfId="0" applyNumberFormat="1" applyFont="1" applyFill="1" applyBorder="1" applyAlignment="1">
      <alignment vertical="center" wrapText="1"/>
    </xf>
    <xf numFmtId="0" fontId="11" fillId="0" borderId="1" xfId="0" applyFont="1" applyBorder="1"/>
    <xf numFmtId="0" fontId="15" fillId="0" borderId="1" xfId="0" applyFont="1" applyBorder="1"/>
    <xf numFmtId="0" fontId="26" fillId="0" borderId="0" xfId="0" applyFont="1" applyAlignment="1">
      <alignment vertical="center" wrapText="1"/>
    </xf>
    <xf numFmtId="0" fontId="27" fillId="0" borderId="5" xfId="0" applyFont="1" applyBorder="1" applyAlignment="1">
      <alignment vertical="center" wrapText="1"/>
    </xf>
    <xf numFmtId="0" fontId="26" fillId="0" borderId="7" xfId="0" applyFont="1" applyBorder="1" applyAlignment="1">
      <alignment vertical="center" wrapText="1"/>
    </xf>
    <xf numFmtId="0" fontId="26" fillId="0" borderId="8" xfId="0" applyFont="1" applyBorder="1" applyAlignment="1">
      <alignment vertical="center" wrapText="1"/>
    </xf>
    <xf numFmtId="0" fontId="11" fillId="7" borderId="1" xfId="0" applyFont="1" applyFill="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3" fillId="7" borderId="1" xfId="0" applyFont="1" applyFill="1" applyBorder="1" applyAlignment="1">
      <alignment horizontal="center" vertical="center" wrapText="1"/>
    </xf>
    <xf numFmtId="0" fontId="22" fillId="0" borderId="1" xfId="0" applyFont="1" applyBorder="1" applyAlignment="1">
      <alignment horizontal="justify" vertical="center" wrapText="1"/>
    </xf>
    <xf numFmtId="49" fontId="13" fillId="2" borderId="0" xfId="0" applyNumberFormat="1" applyFont="1" applyFill="1" applyAlignment="1">
      <alignment horizontal="center" vertical="center" wrapText="1"/>
    </xf>
    <xf numFmtId="0" fontId="20" fillId="0" borderId="0" xfId="2" applyFont="1"/>
    <xf numFmtId="0" fontId="13" fillId="0" borderId="1" xfId="0" applyFont="1" applyBorder="1"/>
    <xf numFmtId="0" fontId="13" fillId="8" borderId="1" xfId="0" applyFont="1" applyFill="1" applyBorder="1" applyAlignment="1">
      <alignment vertical="center" wrapText="1"/>
    </xf>
    <xf numFmtId="0" fontId="13" fillId="5" borderId="1" xfId="0" applyFont="1" applyFill="1" applyBorder="1" applyAlignment="1">
      <alignment horizontal="center" vertical="center"/>
    </xf>
    <xf numFmtId="0" fontId="13" fillId="0" borderId="0" xfId="0" applyFont="1" applyAlignment="1">
      <alignment vertical="center"/>
    </xf>
    <xf numFmtId="0" fontId="22" fillId="0" borderId="0" xfId="0" applyFont="1" applyAlignment="1">
      <alignment vertical="center" wrapText="1"/>
    </xf>
    <xf numFmtId="0" fontId="23" fillId="0" borderId="1" xfId="0" applyFont="1" applyBorder="1" applyAlignment="1">
      <alignment vertical="center" wrapText="1"/>
    </xf>
    <xf numFmtId="0" fontId="14" fillId="0" borderId="1" xfId="0" applyFont="1" applyBorder="1" applyAlignment="1">
      <alignment vertical="center" wrapText="1"/>
    </xf>
    <xf numFmtId="0" fontId="13" fillId="0" borderId="1" xfId="0" applyFont="1" applyBorder="1" applyAlignment="1">
      <alignment horizontal="left" vertical="center" wrapText="1" indent="1"/>
    </xf>
    <xf numFmtId="167" fontId="5" fillId="0" borderId="0" xfId="0" applyNumberFormat="1" applyFont="1"/>
    <xf numFmtId="0" fontId="5" fillId="0" borderId="4" xfId="0" applyFont="1" applyBorder="1"/>
    <xf numFmtId="49" fontId="36" fillId="2" borderId="0" xfId="0" applyNumberFormat="1" applyFont="1" applyFill="1" applyAlignment="1">
      <alignment vertical="center" wrapText="1"/>
    </xf>
    <xf numFmtId="49" fontId="35" fillId="2" borderId="0" xfId="0" applyNumberFormat="1" applyFont="1" applyFill="1" applyAlignment="1">
      <alignment horizontal="center" vertical="center" wrapText="1"/>
    </xf>
    <xf numFmtId="49" fontId="33" fillId="2" borderId="0" xfId="0" quotePrefix="1" applyNumberFormat="1" applyFont="1" applyFill="1" applyAlignment="1">
      <alignment vertical="center" wrapText="1"/>
    </xf>
    <xf numFmtId="172" fontId="13" fillId="2" borderId="1" xfId="0" applyNumberFormat="1" applyFont="1" applyFill="1" applyBorder="1" applyAlignment="1">
      <alignment vertical="center" wrapText="1"/>
    </xf>
    <xf numFmtId="0" fontId="13" fillId="0" borderId="1" xfId="0" applyFont="1" applyBorder="1" applyAlignment="1">
      <alignment horizontal="center" vertical="center" wrapText="1"/>
    </xf>
    <xf numFmtId="0" fontId="22" fillId="0" borderId="1" xfId="0" applyFont="1" applyBorder="1" applyAlignment="1">
      <alignment horizontal="center" vertical="center"/>
    </xf>
    <xf numFmtId="0" fontId="13" fillId="2" borderId="2" xfId="0" applyFont="1" applyFill="1" applyBorder="1" applyAlignment="1">
      <alignment horizontal="center" vertical="center" wrapText="1"/>
    </xf>
    <xf numFmtId="0" fontId="13" fillId="2" borderId="0" xfId="0" applyFont="1" applyFill="1" applyAlignment="1">
      <alignment horizontal="center" vertical="center"/>
    </xf>
    <xf numFmtId="0" fontId="13" fillId="2" borderId="7" xfId="0" applyFont="1" applyFill="1" applyBorder="1"/>
    <xf numFmtId="0" fontId="13" fillId="2" borderId="1" xfId="0" applyFont="1" applyFill="1" applyBorder="1" applyAlignment="1">
      <alignment vertical="center" wrapText="1"/>
    </xf>
    <xf numFmtId="3" fontId="13" fillId="2" borderId="1" xfId="0" applyNumberFormat="1" applyFont="1" applyFill="1" applyBorder="1" applyAlignment="1">
      <alignment vertical="center" wrapText="1"/>
    </xf>
    <xf numFmtId="3" fontId="22" fillId="2" borderId="1" xfId="0" applyNumberFormat="1" applyFont="1" applyFill="1" applyBorder="1" applyAlignment="1">
      <alignment vertical="center" wrapText="1"/>
    </xf>
    <xf numFmtId="49" fontId="13" fillId="2" borderId="1" xfId="0" applyNumberFormat="1" applyFont="1" applyFill="1" applyBorder="1" applyAlignment="1">
      <alignment horizontal="center" vertical="center" wrapText="1"/>
    </xf>
    <xf numFmtId="49" fontId="33" fillId="2" borderId="0" xfId="0" applyNumberFormat="1" applyFont="1" applyFill="1" applyAlignment="1">
      <alignment vertical="center" wrapText="1"/>
    </xf>
    <xf numFmtId="49" fontId="35" fillId="2" borderId="0" xfId="0" applyNumberFormat="1" applyFont="1" applyFill="1" applyAlignment="1">
      <alignment vertical="center" wrapText="1"/>
    </xf>
    <xf numFmtId="0" fontId="18" fillId="0" borderId="1" xfId="0" applyFont="1" applyBorder="1" applyAlignment="1">
      <alignment horizontal="left" vertical="center" wrapText="1"/>
    </xf>
    <xf numFmtId="0" fontId="22" fillId="0" borderId="1" xfId="0" applyFont="1" applyBorder="1" applyAlignment="1">
      <alignment horizontal="left" vertical="center" wrapText="1"/>
    </xf>
    <xf numFmtId="0" fontId="10" fillId="0" borderId="0" xfId="0" applyFont="1" applyAlignment="1">
      <alignment horizontal="left"/>
    </xf>
    <xf numFmtId="0" fontId="8" fillId="17" borderId="7" xfId="0" applyFont="1" applyFill="1" applyBorder="1" applyAlignment="1">
      <alignment wrapText="1"/>
    </xf>
    <xf numFmtId="0" fontId="20" fillId="17" borderId="7" xfId="2" applyFont="1" applyFill="1" applyBorder="1"/>
    <xf numFmtId="0" fontId="6" fillId="17" borderId="7" xfId="0" applyFont="1" applyFill="1" applyBorder="1"/>
    <xf numFmtId="0" fontId="8" fillId="17" borderId="7" xfId="0" applyFont="1" applyFill="1" applyBorder="1"/>
    <xf numFmtId="0" fontId="14" fillId="0" borderId="1" xfId="0" applyFont="1" applyBorder="1" applyAlignment="1">
      <alignment vertical="center"/>
    </xf>
    <xf numFmtId="0" fontId="29" fillId="0" borderId="0" xfId="0" applyFont="1" applyAlignment="1">
      <alignment vertical="center"/>
    </xf>
    <xf numFmtId="0" fontId="40" fillId="0" borderId="0" xfId="0" applyFont="1" applyAlignment="1">
      <alignment vertical="center"/>
    </xf>
    <xf numFmtId="0" fontId="43" fillId="0" borderId="0" xfId="0" applyFont="1" applyAlignment="1">
      <alignment vertical="center"/>
    </xf>
    <xf numFmtId="0" fontId="43" fillId="0" borderId="0" xfId="0" applyFont="1"/>
    <xf numFmtId="0" fontId="39" fillId="0" borderId="0" xfId="0" applyFont="1" applyAlignment="1">
      <alignment vertical="center" wrapText="1"/>
    </xf>
    <xf numFmtId="0" fontId="39" fillId="0" borderId="0" xfId="0" applyFont="1" applyAlignment="1">
      <alignment horizontal="center" vertical="center" wrapText="1"/>
    </xf>
    <xf numFmtId="0" fontId="44" fillId="0" borderId="0" xfId="0" applyFont="1" applyAlignment="1">
      <alignment horizontal="center" vertical="center" wrapText="1"/>
    </xf>
    <xf numFmtId="0" fontId="0" fillId="0" borderId="0" xfId="0" applyAlignment="1">
      <alignment horizontal="center"/>
    </xf>
    <xf numFmtId="0" fontId="13" fillId="0" borderId="0" xfId="0" applyFont="1" applyAlignment="1">
      <alignment horizontal="left" vertical="center" wrapText="1"/>
    </xf>
    <xf numFmtId="0" fontId="15" fillId="0" borderId="0" xfId="0" applyFont="1" applyAlignment="1">
      <alignment vertical="center" wrapText="1"/>
    </xf>
    <xf numFmtId="0" fontId="17" fillId="0" borderId="0" xfId="0" applyFont="1" applyAlignment="1">
      <alignment vertical="center" wrapText="1"/>
    </xf>
    <xf numFmtId="167" fontId="17" fillId="0" borderId="0" xfId="0" applyNumberFormat="1" applyFont="1" applyAlignment="1">
      <alignment horizontal="right" vertical="center"/>
    </xf>
    <xf numFmtId="0" fontId="0" fillId="0" borderId="0" xfId="0" applyAlignment="1">
      <alignment horizontal="center" vertical="center" wrapText="1"/>
    </xf>
    <xf numFmtId="0" fontId="38" fillId="0" borderId="0" xfId="0" applyFont="1" applyAlignment="1">
      <alignment horizontal="center" vertical="center"/>
    </xf>
    <xf numFmtId="0" fontId="38" fillId="0" borderId="0" xfId="0" applyFont="1" applyAlignment="1">
      <alignment wrapText="1"/>
    </xf>
    <xf numFmtId="0" fontId="41" fillId="0" borderId="0" xfId="0" applyFont="1"/>
    <xf numFmtId="0" fontId="42" fillId="0" borderId="0" xfId="0" applyFont="1" applyAlignment="1">
      <alignment horizontal="center" vertical="center"/>
    </xf>
    <xf numFmtId="0" fontId="42" fillId="0" borderId="0" xfId="0" applyFont="1" applyAlignment="1">
      <alignment wrapText="1"/>
    </xf>
    <xf numFmtId="0" fontId="13"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3" fillId="0" borderId="1" xfId="0" applyFont="1" applyBorder="1" applyAlignment="1">
      <alignment horizontal="center"/>
    </xf>
    <xf numFmtId="0" fontId="6" fillId="8" borderId="0" xfId="0" applyFont="1" applyFill="1" applyAlignment="1">
      <alignment wrapText="1"/>
    </xf>
    <xf numFmtId="0" fontId="13" fillId="0" borderId="1" xfId="0" applyFont="1" applyBorder="1" applyAlignment="1">
      <alignment horizontal="center" vertical="center"/>
    </xf>
    <xf numFmtId="0" fontId="14" fillId="2" borderId="1" xfId="0" applyFont="1" applyFill="1" applyBorder="1" applyAlignment="1">
      <alignment vertical="center" wrapText="1"/>
    </xf>
    <xf numFmtId="0" fontId="22" fillId="2" borderId="1" xfId="0" applyFont="1" applyFill="1" applyBorder="1" applyAlignment="1">
      <alignment vertical="center" wrapText="1"/>
    </xf>
    <xf numFmtId="0" fontId="2" fillId="3" borderId="0" xfId="0" applyFont="1" applyFill="1"/>
    <xf numFmtId="0" fontId="32" fillId="17" borderId="7" xfId="0" applyFont="1" applyFill="1" applyBorder="1"/>
    <xf numFmtId="0" fontId="2" fillId="3" borderId="0" xfId="0" applyFont="1" applyFill="1" applyAlignment="1">
      <alignment vertical="center"/>
    </xf>
    <xf numFmtId="0" fontId="9" fillId="3" borderId="0" xfId="0" applyFont="1" applyFill="1"/>
    <xf numFmtId="0" fontId="9" fillId="3" borderId="0" xfId="0" applyFont="1" applyFill="1" applyAlignment="1">
      <alignment horizontal="left"/>
    </xf>
    <xf numFmtId="0" fontId="13" fillId="5" borderId="1" xfId="0" applyFont="1" applyFill="1" applyBorder="1" applyAlignment="1">
      <alignment horizontal="center" vertical="center" wrapText="1"/>
    </xf>
    <xf numFmtId="0" fontId="13" fillId="0" borderId="1" xfId="0" quotePrefix="1" applyFont="1" applyBorder="1" applyAlignment="1">
      <alignment horizontal="center" vertical="center" wrapText="1"/>
    </xf>
    <xf numFmtId="0" fontId="2" fillId="3" borderId="0" xfId="0" applyFont="1" applyFill="1" applyAlignment="1">
      <alignment horizontal="left" vertical="center"/>
    </xf>
    <xf numFmtId="0" fontId="49" fillId="3" borderId="0" xfId="0" applyFont="1" applyFill="1" applyAlignment="1">
      <alignment horizontal="left" vertical="center"/>
    </xf>
    <xf numFmtId="0" fontId="13" fillId="0" borderId="2" xfId="0" applyFont="1" applyBorder="1" applyAlignment="1">
      <alignment vertical="center" wrapText="1"/>
    </xf>
    <xf numFmtId="0" fontId="49" fillId="3" borderId="0" xfId="0" applyFont="1" applyFill="1"/>
    <xf numFmtId="0" fontId="50" fillId="3" borderId="0" xfId="0" applyFont="1" applyFill="1"/>
    <xf numFmtId="0" fontId="51" fillId="0" borderId="0" xfId="0" applyFont="1" applyAlignment="1">
      <alignment vertical="center"/>
    </xf>
    <xf numFmtId="0" fontId="13" fillId="0" borderId="1" xfId="0" applyFont="1" applyBorder="1" applyAlignment="1">
      <alignment wrapText="1"/>
    </xf>
    <xf numFmtId="0" fontId="16" fillId="0" borderId="1" xfId="0" applyFont="1" applyBorder="1" applyAlignment="1">
      <alignment horizontal="center" vertical="center"/>
    </xf>
    <xf numFmtId="0" fontId="22" fillId="0" borderId="0" xfId="0" applyFont="1" applyAlignment="1">
      <alignment vertical="center"/>
    </xf>
    <xf numFmtId="0" fontId="22" fillId="0" borderId="0" xfId="0" applyFont="1"/>
    <xf numFmtId="49" fontId="14"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0" xfId="0" applyFont="1" applyFill="1" applyAlignment="1">
      <alignment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11" fillId="0" borderId="1" xfId="0" applyFont="1" applyBorder="1" applyAlignment="1">
      <alignment vertical="center" wrapText="1"/>
    </xf>
    <xf numFmtId="0" fontId="22" fillId="8" borderId="1" xfId="16" applyFont="1" applyFill="1" applyBorder="1" applyAlignment="1">
      <alignment horizontal="center" vertical="center" wrapText="1"/>
    </xf>
    <xf numFmtId="0" fontId="22" fillId="5" borderId="1" xfId="16" applyFont="1" applyFill="1" applyBorder="1" applyAlignment="1">
      <alignment horizontal="center" vertical="center" wrapText="1"/>
    </xf>
    <xf numFmtId="0" fontId="23" fillId="5" borderId="1" xfId="16" applyFont="1" applyFill="1" applyBorder="1" applyAlignment="1">
      <alignment vertical="center" wrapText="1"/>
    </xf>
    <xf numFmtId="0" fontId="18" fillId="0" borderId="1" xfId="0" applyFont="1" applyBorder="1" applyAlignment="1">
      <alignment vertical="center"/>
    </xf>
    <xf numFmtId="0" fontId="23" fillId="8" borderId="1" xfId="16" applyFont="1" applyFill="1" applyBorder="1" applyAlignment="1">
      <alignment vertical="center" wrapText="1"/>
    </xf>
    <xf numFmtId="0" fontId="22" fillId="8" borderId="1" xfId="16" applyFont="1" applyFill="1" applyBorder="1" applyAlignment="1">
      <alignment horizontal="left" vertical="center" wrapText="1" indent="1"/>
    </xf>
    <xf numFmtId="0" fontId="2" fillId="3" borderId="0" xfId="0" applyFont="1" applyFill="1" applyAlignment="1">
      <alignment horizontal="left" vertical="center" indent="1"/>
    </xf>
    <xf numFmtId="0" fontId="4" fillId="0" borderId="0" xfId="2"/>
    <xf numFmtId="49" fontId="9" fillId="3" borderId="0" xfId="0" applyNumberFormat="1" applyFont="1" applyFill="1" applyAlignment="1">
      <alignment vertical="center" wrapText="1"/>
    </xf>
    <xf numFmtId="49" fontId="11"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xf>
    <xf numFmtId="49" fontId="13" fillId="0" borderId="5" xfId="0" applyNumberFormat="1" applyFont="1" applyBorder="1"/>
    <xf numFmtId="49" fontId="13" fillId="0" borderId="8" xfId="0" applyNumberFormat="1" applyFont="1" applyBorder="1"/>
    <xf numFmtId="49" fontId="13" fillId="0" borderId="9" xfId="0" applyNumberFormat="1" applyFont="1" applyBorder="1" applyAlignment="1">
      <alignment horizontal="center" vertical="center"/>
    </xf>
    <xf numFmtId="0" fontId="13" fillId="2" borderId="0" xfId="0" applyFont="1" applyFill="1" applyAlignment="1">
      <alignment vertical="center"/>
    </xf>
    <xf numFmtId="0" fontId="13" fillId="2" borderId="6" xfId="0" applyFont="1" applyFill="1" applyBorder="1" applyAlignment="1">
      <alignment vertical="center"/>
    </xf>
    <xf numFmtId="3" fontId="22" fillId="0" borderId="1" xfId="0" applyNumberFormat="1" applyFont="1" applyBorder="1" applyAlignment="1">
      <alignment horizontal="right" vertical="center" wrapText="1"/>
    </xf>
    <xf numFmtId="0" fontId="13" fillId="0" borderId="1" xfId="0" applyFont="1" applyBorder="1" applyAlignment="1">
      <alignment horizontal="right" vertical="center" wrapText="1"/>
    </xf>
    <xf numFmtId="0" fontId="10" fillId="0" borderId="0" xfId="0" applyFont="1" applyAlignment="1">
      <alignment horizontal="right"/>
    </xf>
    <xf numFmtId="173" fontId="13" fillId="0" borderId="1" xfId="0" applyNumberFormat="1" applyFont="1" applyBorder="1" applyAlignment="1">
      <alignment vertical="center" wrapText="1"/>
    </xf>
    <xf numFmtId="173" fontId="13" fillId="0" borderId="1" xfId="0" quotePrefix="1" applyNumberFormat="1" applyFont="1" applyBorder="1" applyAlignment="1">
      <alignment vertical="center" wrapText="1"/>
    </xf>
    <xf numFmtId="173" fontId="13" fillId="0" borderId="0" xfId="41" applyNumberFormat="1" applyFont="1" applyAlignment="1">
      <alignment vertical="center" wrapText="1"/>
    </xf>
    <xf numFmtId="173" fontId="52" fillId="18" borderId="1" xfId="0" applyNumberFormat="1" applyFont="1" applyFill="1" applyBorder="1" applyAlignment="1">
      <alignment vertical="center" wrapText="1"/>
    </xf>
    <xf numFmtId="0" fontId="11" fillId="0" borderId="1" xfId="0" applyFont="1" applyBorder="1" applyAlignment="1">
      <alignment wrapText="1"/>
    </xf>
    <xf numFmtId="3" fontId="0" fillId="0" borderId="0" xfId="0" applyNumberFormat="1"/>
    <xf numFmtId="3" fontId="33" fillId="2" borderId="0" xfId="0" applyNumberFormat="1" applyFont="1" applyFill="1" applyAlignment="1">
      <alignment vertical="center" wrapText="1"/>
    </xf>
    <xf numFmtId="173" fontId="17" fillId="15" borderId="1" xfId="0" applyNumberFormat="1" applyFont="1" applyFill="1" applyBorder="1" applyAlignment="1">
      <alignment vertical="center" wrapText="1"/>
    </xf>
    <xf numFmtId="49" fontId="23"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0" fontId="23" fillId="0" borderId="2" xfId="0" applyFont="1" applyBorder="1" applyAlignment="1">
      <alignment vertical="center" wrapText="1"/>
    </xf>
    <xf numFmtId="0" fontId="22" fillId="0" borderId="2" xfId="0" applyFont="1" applyBorder="1" applyAlignment="1">
      <alignment vertical="center" wrapText="1"/>
    </xf>
    <xf numFmtId="0" fontId="22" fillId="0" borderId="2" xfId="0" applyFont="1" applyBorder="1" applyAlignment="1">
      <alignment horizontal="left" vertical="center" wrapText="1" indent="1"/>
    </xf>
    <xf numFmtId="0" fontId="22" fillId="0" borderId="15" xfId="0" applyFont="1" applyBorder="1" applyAlignment="1">
      <alignment horizontal="center" vertical="center" wrapText="1"/>
    </xf>
    <xf numFmtId="49" fontId="11" fillId="8" borderId="1" xfId="0" applyNumberFormat="1" applyFont="1" applyFill="1" applyBorder="1" applyAlignment="1">
      <alignment horizontal="center" vertical="center" wrapText="1"/>
    </xf>
    <xf numFmtId="0" fontId="11" fillId="0" borderId="1" xfId="0" applyFont="1" applyBorder="1" applyAlignment="1">
      <alignment horizontal="center"/>
    </xf>
    <xf numFmtId="0" fontId="54" fillId="0" borderId="0" xfId="0" applyFont="1"/>
    <xf numFmtId="10" fontId="13" fillId="0" borderId="1" xfId="1" applyNumberFormat="1" applyFont="1" applyFill="1" applyBorder="1" applyAlignment="1" applyProtection="1">
      <alignment horizontal="right" vertical="center" wrapText="1"/>
      <protection locked="0"/>
    </xf>
    <xf numFmtId="168" fontId="13" fillId="0" borderId="1" xfId="1" applyNumberFormat="1" applyFont="1" applyFill="1" applyBorder="1" applyAlignment="1" applyProtection="1">
      <alignment horizontal="right" vertical="center" wrapText="1"/>
      <protection locked="0"/>
    </xf>
    <xf numFmtId="9" fontId="13" fillId="0" borderId="1" xfId="1" applyFont="1" applyFill="1" applyBorder="1" applyAlignment="1" applyProtection="1">
      <alignment horizontal="right" vertical="center" wrapText="1"/>
      <protection locked="0"/>
    </xf>
    <xf numFmtId="175" fontId="5" fillId="0" borderId="0" xfId="1" applyNumberFormat="1" applyFont="1"/>
    <xf numFmtId="9" fontId="11" fillId="0" borderId="1" xfId="1" applyFont="1" applyBorder="1" applyAlignment="1">
      <alignment vertical="center"/>
    </xf>
    <xf numFmtId="0" fontId="13" fillId="8" borderId="1" xfId="0" applyFont="1" applyFill="1" applyBorder="1" applyAlignment="1">
      <alignment horizontal="right" vertical="center" wrapText="1"/>
    </xf>
    <xf numFmtId="0" fontId="15" fillId="0" borderId="0" xfId="0" applyFont="1"/>
    <xf numFmtId="0" fontId="11" fillId="0" borderId="1" xfId="0" applyFont="1" applyBorder="1" applyAlignment="1">
      <alignment horizontal="center" vertical="center" wrapText="1"/>
    </xf>
    <xf numFmtId="0" fontId="23" fillId="2" borderId="1" xfId="0" applyFont="1" applyFill="1" applyBorder="1" applyAlignment="1">
      <alignment horizontal="center" vertical="center"/>
    </xf>
    <xf numFmtId="173" fontId="11" fillId="8" borderId="1" xfId="0" applyNumberFormat="1" applyFont="1" applyFill="1" applyBorder="1" applyAlignment="1">
      <alignment vertical="center" wrapText="1"/>
    </xf>
    <xf numFmtId="0" fontId="23" fillId="8" borderId="1" xfId="16" applyFont="1" applyFill="1" applyBorder="1" applyAlignment="1">
      <alignment horizontal="center" vertical="center" wrapText="1"/>
    </xf>
    <xf numFmtId="0" fontId="15" fillId="0" borderId="1" xfId="0" applyFont="1" applyBorder="1" applyAlignment="1">
      <alignment horizontal="center"/>
    </xf>
    <xf numFmtId="165" fontId="5" fillId="0" borderId="0" xfId="0" applyNumberFormat="1" applyFont="1"/>
    <xf numFmtId="1" fontId="5" fillId="0" borderId="0" xfId="0" applyNumberFormat="1" applyFont="1"/>
    <xf numFmtId="0" fontId="47" fillId="17" borderId="7" xfId="0" applyFont="1" applyFill="1" applyBorder="1" applyAlignment="1">
      <alignment wrapText="1"/>
    </xf>
    <xf numFmtId="0" fontId="48" fillId="17" borderId="7" xfId="0" applyFont="1" applyFill="1" applyBorder="1"/>
    <xf numFmtId="0" fontId="2" fillId="3" borderId="0" xfId="0" applyFont="1" applyFill="1" applyAlignment="1">
      <alignment horizontal="left" wrapText="1"/>
    </xf>
    <xf numFmtId="0" fontId="20" fillId="8" borderId="0" xfId="2" applyFont="1" applyFill="1" applyAlignment="1">
      <alignment vertical="center"/>
    </xf>
    <xf numFmtId="0" fontId="13" fillId="0" borderId="9" xfId="0" applyFont="1" applyBorder="1" applyAlignment="1">
      <alignment horizontal="center" vertical="center" wrapText="1"/>
    </xf>
    <xf numFmtId="0" fontId="9" fillId="3" borderId="0" xfId="0" applyFont="1" applyFill="1" applyAlignment="1">
      <alignment horizontal="left" vertical="center" wrapText="1"/>
    </xf>
    <xf numFmtId="174" fontId="13" fillId="0" borderId="1" xfId="3" applyNumberFormat="1" applyFont="1" applyBorder="1" applyAlignment="1">
      <alignment horizontal="right" vertical="center" wrapText="1"/>
    </xf>
    <xf numFmtId="174" fontId="13" fillId="0" borderId="1" xfId="3" applyNumberFormat="1" applyFont="1" applyFill="1" applyBorder="1" applyAlignment="1">
      <alignment horizontal="right" vertical="center" wrapText="1"/>
    </xf>
    <xf numFmtId="0" fontId="18" fillId="0" borderId="1" xfId="0" applyFont="1" applyBorder="1" applyAlignment="1">
      <alignment vertical="center" wrapText="1"/>
    </xf>
    <xf numFmtId="3" fontId="22" fillId="0" borderId="1" xfId="0" applyNumberFormat="1" applyFont="1" applyBorder="1" applyAlignment="1">
      <alignment horizontal="center" vertical="center" wrapText="1"/>
    </xf>
    <xf numFmtId="168" fontId="22" fillId="0" borderId="1" xfId="1" applyNumberFormat="1" applyFont="1" applyBorder="1" applyAlignment="1">
      <alignment horizontal="center" vertical="center" wrapText="1"/>
    </xf>
    <xf numFmtId="168" fontId="22" fillId="0" borderId="1" xfId="0" applyNumberFormat="1" applyFont="1" applyBorder="1" applyAlignment="1">
      <alignment horizontal="center" vertical="center" wrapText="1"/>
    </xf>
    <xf numFmtId="168" fontId="13" fillId="0" borderId="1" xfId="0" applyNumberFormat="1" applyFont="1" applyBorder="1" applyAlignment="1">
      <alignment horizontal="center" vertical="center" wrapText="1"/>
    </xf>
    <xf numFmtId="0" fontId="13" fillId="0" borderId="1" xfId="0" applyFont="1" applyBorder="1" applyAlignment="1">
      <alignment horizontal="justify" vertical="center" wrapText="1"/>
    </xf>
    <xf numFmtId="9" fontId="22" fillId="0" borderId="1" xfId="1" applyFont="1" applyBorder="1" applyAlignment="1">
      <alignment horizontal="center" vertical="center" wrapText="1"/>
    </xf>
    <xf numFmtId="9" fontId="13" fillId="0" borderId="1" xfId="0" applyNumberFormat="1"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3" borderId="0" xfId="0" applyFont="1" applyFill="1" applyAlignment="1">
      <alignment horizontal="right"/>
    </xf>
    <xf numFmtId="0" fontId="18" fillId="0" borderId="0" xfId="0" applyFont="1" applyAlignment="1">
      <alignment horizontal="right" vertical="center" wrapText="1"/>
    </xf>
    <xf numFmtId="0" fontId="13" fillId="0" borderId="9" xfId="0" applyFont="1" applyBorder="1" applyAlignment="1">
      <alignment horizontal="left" vertical="center" wrapText="1"/>
    </xf>
    <xf numFmtId="3" fontId="18" fillId="0" borderId="1" xfId="0" applyNumberFormat="1" applyFont="1" applyBorder="1" applyAlignment="1">
      <alignment horizontal="right" vertical="center" wrapText="1"/>
    </xf>
    <xf numFmtId="0" fontId="18" fillId="0" borderId="1" xfId="0" applyFont="1" applyBorder="1" applyAlignment="1">
      <alignment horizontal="right" vertical="center" wrapText="1"/>
    </xf>
    <xf numFmtId="3" fontId="13" fillId="0" borderId="1" xfId="0" applyNumberFormat="1" applyFont="1" applyBorder="1" applyAlignment="1">
      <alignment horizontal="right" vertical="center" wrapText="1"/>
    </xf>
    <xf numFmtId="168" fontId="13" fillId="0" borderId="1" xfId="1" applyNumberFormat="1" applyFont="1" applyBorder="1" applyAlignment="1">
      <alignment horizontal="right" vertical="center" wrapText="1"/>
    </xf>
    <xf numFmtId="9" fontId="13" fillId="0" borderId="1" xfId="1" applyFont="1" applyBorder="1" applyAlignment="1">
      <alignment horizontal="right" vertical="center" wrapText="1"/>
    </xf>
    <xf numFmtId="49" fontId="13" fillId="2" borderId="21" xfId="0" applyNumberFormat="1" applyFont="1" applyFill="1" applyBorder="1" applyAlignment="1">
      <alignment horizontal="center" vertical="center" wrapText="1"/>
    </xf>
    <xf numFmtId="0" fontId="22" fillId="0" borderId="23" xfId="0" applyFont="1" applyBorder="1" applyAlignment="1">
      <alignment horizontal="center" vertical="center" wrapText="1"/>
    </xf>
    <xf numFmtId="0" fontId="22" fillId="0" borderId="23" xfId="0" applyFont="1" applyBorder="1" applyAlignment="1">
      <alignment horizontal="center" vertical="center"/>
    </xf>
    <xf numFmtId="0" fontId="23" fillId="2" borderId="23"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19" xfId="0" applyFont="1" applyFill="1" applyBorder="1" applyAlignment="1">
      <alignment vertical="center" wrapText="1"/>
    </xf>
    <xf numFmtId="0" fontId="23" fillId="2" borderId="21" xfId="0" applyFont="1" applyFill="1" applyBorder="1" applyAlignment="1">
      <alignment vertical="center" wrapText="1"/>
    </xf>
    <xf numFmtId="0" fontId="23" fillId="2" borderId="21" xfId="0" applyFont="1" applyFill="1" applyBorder="1" applyAlignment="1">
      <alignment horizontal="center" vertical="center" wrapText="1"/>
    </xf>
    <xf numFmtId="0" fontId="6" fillId="3" borderId="0" xfId="0" applyFont="1" applyFill="1"/>
    <xf numFmtId="0" fontId="5" fillId="3" borderId="0" xfId="0" applyFont="1" applyFill="1"/>
    <xf numFmtId="0" fontId="13" fillId="12" borderId="1" xfId="0" applyFont="1" applyFill="1" applyBorder="1" applyAlignment="1">
      <alignment horizontal="center" vertical="center" wrapText="1"/>
    </xf>
    <xf numFmtId="0" fontId="13" fillId="12" borderId="1" xfId="0" applyFont="1" applyFill="1" applyBorder="1" applyAlignment="1">
      <alignment vertical="center" wrapText="1"/>
    </xf>
    <xf numFmtId="165" fontId="18" fillId="12" borderId="1" xfId="0" applyNumberFormat="1" applyFont="1" applyFill="1" applyBorder="1" applyAlignment="1">
      <alignment horizontal="center" vertical="top" wrapText="1"/>
    </xf>
    <xf numFmtId="41" fontId="18" fillId="12" borderId="1" xfId="3" applyFont="1" applyFill="1" applyBorder="1" applyAlignment="1">
      <alignment horizontal="center" vertical="center" wrapText="1"/>
    </xf>
    <xf numFmtId="41" fontId="18" fillId="12" borderId="1" xfId="3" applyFont="1" applyFill="1" applyBorder="1" applyAlignment="1">
      <alignment horizontal="center" vertical="center"/>
    </xf>
    <xf numFmtId="165" fontId="13" fillId="0" borderId="1" xfId="0" applyNumberFormat="1" applyFont="1" applyBorder="1" applyAlignment="1">
      <alignment horizontal="center" vertical="center" wrapText="1"/>
    </xf>
    <xf numFmtId="41" fontId="13" fillId="0" borderId="1" xfId="3" applyFont="1" applyBorder="1" applyAlignment="1">
      <alignment horizontal="center" vertical="center"/>
    </xf>
    <xf numFmtId="165" fontId="14" fillId="13" borderId="1" xfId="0" applyNumberFormat="1" applyFont="1" applyFill="1" applyBorder="1" applyAlignment="1">
      <alignment vertical="center" wrapText="1"/>
    </xf>
    <xf numFmtId="0" fontId="13" fillId="12" borderId="1" xfId="0" applyFont="1" applyFill="1" applyBorder="1" applyAlignment="1">
      <alignment horizontal="center" vertical="center"/>
    </xf>
    <xf numFmtId="165" fontId="14" fillId="11" borderId="1" xfId="0" applyNumberFormat="1" applyFont="1" applyFill="1" applyBorder="1" applyAlignment="1">
      <alignment vertical="center" wrapText="1"/>
    </xf>
    <xf numFmtId="165" fontId="18" fillId="12" borderId="1" xfId="0" applyNumberFormat="1" applyFont="1" applyFill="1" applyBorder="1" applyAlignment="1">
      <alignment horizontal="center" vertical="center" wrapText="1"/>
    </xf>
    <xf numFmtId="41" fontId="14" fillId="11" borderId="1" xfId="3" applyFont="1" applyFill="1" applyBorder="1" applyAlignment="1">
      <alignment vertical="center" wrapText="1"/>
    </xf>
    <xf numFmtId="41" fontId="13" fillId="0" borderId="1" xfId="3" applyFont="1" applyBorder="1" applyAlignment="1">
      <alignment vertical="center" wrapText="1"/>
    </xf>
    <xf numFmtId="0" fontId="18" fillId="0" borderId="1" xfId="0" applyFont="1" applyBorder="1" applyAlignment="1">
      <alignment horizontal="center" vertical="center"/>
    </xf>
    <xf numFmtId="165" fontId="13" fillId="11" borderId="1" xfId="0" applyNumberFormat="1" applyFont="1" applyFill="1" applyBorder="1" applyAlignment="1">
      <alignment vertical="center"/>
    </xf>
    <xf numFmtId="41" fontId="13" fillId="11" borderId="1" xfId="3" applyFont="1" applyFill="1" applyBorder="1" applyAlignment="1">
      <alignment vertical="center"/>
    </xf>
    <xf numFmtId="0" fontId="13" fillId="11" borderId="1" xfId="0" applyFont="1" applyFill="1" applyBorder="1" applyAlignment="1">
      <alignment horizontal="center" vertical="center" wrapText="1"/>
    </xf>
    <xf numFmtId="41" fontId="18" fillId="11" borderId="1" xfId="3" applyFont="1" applyFill="1" applyBorder="1" applyAlignment="1">
      <alignment horizontal="center" vertical="center" wrapText="1"/>
    </xf>
    <xf numFmtId="0" fontId="14" fillId="0" borderId="1" xfId="0" applyFont="1" applyBorder="1" applyAlignment="1">
      <alignment horizontal="left" vertical="center" wrapText="1" indent="4"/>
    </xf>
    <xf numFmtId="0" fontId="18" fillId="14" borderId="1" xfId="0" applyFont="1" applyFill="1" applyBorder="1" applyAlignment="1">
      <alignment horizontal="center" vertical="center" wrapText="1"/>
    </xf>
    <xf numFmtId="0" fontId="13" fillId="11" borderId="1" xfId="0" applyFont="1" applyFill="1" applyBorder="1" applyAlignment="1">
      <alignment vertical="center" wrapText="1"/>
    </xf>
    <xf numFmtId="41" fontId="13" fillId="11" borderId="1" xfId="3" applyFont="1" applyFill="1" applyBorder="1" applyAlignment="1">
      <alignment horizontal="center" vertical="center" wrapText="1"/>
    </xf>
    <xf numFmtId="41" fontId="13" fillId="2" borderId="1" xfId="3" applyFont="1" applyFill="1" applyBorder="1" applyAlignment="1">
      <alignment horizontal="center" vertical="center" wrapText="1"/>
    </xf>
    <xf numFmtId="0" fontId="13" fillId="14" borderId="1" xfId="0" applyFont="1" applyFill="1" applyBorder="1" applyAlignment="1">
      <alignment horizontal="center" vertical="center" wrapText="1"/>
    </xf>
    <xf numFmtId="41" fontId="18" fillId="2" borderId="1" xfId="3" applyFont="1" applyFill="1" applyBorder="1" applyAlignment="1">
      <alignment horizontal="center" vertical="center" wrapText="1"/>
    </xf>
    <xf numFmtId="0" fontId="18" fillId="0" borderId="23" xfId="0" applyFont="1" applyBorder="1" applyAlignment="1">
      <alignment horizontal="center" vertical="center"/>
    </xf>
    <xf numFmtId="0" fontId="18" fillId="0" borderId="23" xfId="0" applyFont="1" applyBorder="1" applyAlignment="1">
      <alignment vertical="center" wrapText="1"/>
    </xf>
    <xf numFmtId="0" fontId="13" fillId="11" borderId="23" xfId="0" applyFont="1" applyFill="1" applyBorder="1" applyAlignment="1">
      <alignment horizontal="center" vertical="center"/>
    </xf>
    <xf numFmtId="0" fontId="18" fillId="0" borderId="19" xfId="0" applyFont="1" applyBorder="1" applyAlignment="1">
      <alignment vertical="center" wrapText="1"/>
    </xf>
    <xf numFmtId="0" fontId="13" fillId="11" borderId="1" xfId="0" applyFont="1" applyFill="1" applyBorder="1" applyAlignment="1">
      <alignment vertical="center"/>
    </xf>
    <xf numFmtId="0" fontId="13" fillId="11" borderId="19" xfId="0" applyFont="1" applyFill="1" applyBorder="1" applyAlignment="1">
      <alignment vertical="center"/>
    </xf>
    <xf numFmtId="0" fontId="13" fillId="11" borderId="18" xfId="0" applyFont="1" applyFill="1" applyBorder="1" applyAlignment="1">
      <alignment vertical="center"/>
    </xf>
    <xf numFmtId="9" fontId="13" fillId="0" borderId="21" xfId="0" applyNumberFormat="1" applyFont="1" applyBorder="1" applyAlignment="1">
      <alignment vertical="center"/>
    </xf>
    <xf numFmtId="0" fontId="36" fillId="0" borderId="0" xfId="0" applyFont="1"/>
    <xf numFmtId="10" fontId="0" fillId="0" borderId="0" xfId="1" applyNumberFormat="1" applyFont="1"/>
    <xf numFmtId="176" fontId="0" fillId="0" borderId="0" xfId="0" applyNumberFormat="1"/>
    <xf numFmtId="0" fontId="18" fillId="0" borderId="1" xfId="0" applyFont="1" applyBorder="1" applyAlignment="1">
      <alignment wrapText="1"/>
    </xf>
    <xf numFmtId="167" fontId="11" fillId="0" borderId="1" xfId="0" applyNumberFormat="1" applyFont="1" applyBorder="1" applyAlignment="1">
      <alignment horizontal="right" vertical="center"/>
    </xf>
    <xf numFmtId="41" fontId="18" fillId="0" borderId="1" xfId="3" applyFont="1" applyFill="1" applyBorder="1" applyAlignment="1">
      <alignment horizontal="center" vertical="center"/>
    </xf>
    <xf numFmtId="41" fontId="18" fillId="0" borderId="23" xfId="3" applyFont="1" applyFill="1" applyBorder="1" applyAlignment="1">
      <alignment horizontal="center" vertical="center"/>
    </xf>
    <xf numFmtId="0" fontId="55" fillId="0" borderId="0" xfId="0" applyFont="1" applyAlignment="1">
      <alignment vertical="center"/>
    </xf>
    <xf numFmtId="49" fontId="18" fillId="0" borderId="1" xfId="0" applyNumberFormat="1" applyFont="1" applyBorder="1" applyAlignment="1">
      <alignment vertical="center"/>
    </xf>
    <xf numFmtId="0" fontId="23" fillId="2" borderId="1" xfId="0" applyFont="1" applyFill="1" applyBorder="1" applyAlignment="1">
      <alignment vertical="center" wrapText="1"/>
    </xf>
    <xf numFmtId="0" fontId="13" fillId="0" borderId="0" xfId="0" applyFont="1" applyAlignment="1">
      <alignment vertical="center" wrapText="1"/>
    </xf>
    <xf numFmtId="49" fontId="13" fillId="0" borderId="1" xfId="0" applyNumberFormat="1" applyFont="1" applyBorder="1" applyAlignment="1">
      <alignment vertical="center"/>
    </xf>
    <xf numFmtId="0" fontId="28" fillId="2" borderId="0" xfId="0" applyFont="1" applyFill="1"/>
    <xf numFmtId="0" fontId="1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xf numFmtId="9" fontId="13" fillId="0" borderId="1" xfId="1" applyFont="1" applyFill="1" applyBorder="1" applyAlignment="1">
      <alignment horizontal="center" vertical="center" wrapText="1"/>
    </xf>
    <xf numFmtId="0" fontId="57" fillId="7" borderId="1" xfId="0" applyFont="1" applyFill="1" applyBorder="1" applyAlignment="1">
      <alignment horizontal="center" vertical="center" wrapText="1"/>
    </xf>
    <xf numFmtId="168" fontId="22" fillId="0" borderId="1" xfId="1" applyNumberFormat="1" applyFont="1" applyFill="1" applyBorder="1" applyAlignment="1">
      <alignment horizontal="center" vertical="center" wrapText="1"/>
    </xf>
    <xf numFmtId="168" fontId="5" fillId="0" borderId="0" xfId="0" applyNumberFormat="1" applyFont="1"/>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6" fontId="1" fillId="0" borderId="0" xfId="0" applyNumberFormat="1" applyFont="1"/>
    <xf numFmtId="167" fontId="13" fillId="0" borderId="0" xfId="0" applyNumberFormat="1" applyFont="1"/>
    <xf numFmtId="0" fontId="1" fillId="2" borderId="0" xfId="0" applyFont="1" applyFill="1"/>
    <xf numFmtId="9" fontId="1" fillId="5" borderId="1" xfId="1" applyFont="1" applyFill="1" applyBorder="1" applyAlignment="1">
      <alignment vertical="center"/>
    </xf>
    <xf numFmtId="0" fontId="1" fillId="5" borderId="10" xfId="0" applyFont="1" applyFill="1" applyBorder="1" applyAlignment="1">
      <alignment vertical="center"/>
    </xf>
    <xf numFmtId="167" fontId="1" fillId="5" borderId="1" xfId="0" applyNumberFormat="1" applyFont="1" applyFill="1" applyBorder="1" applyAlignment="1">
      <alignment vertical="center"/>
    </xf>
    <xf numFmtId="167" fontId="1" fillId="7" borderId="1" xfId="0" applyNumberFormat="1" applyFont="1" applyFill="1" applyBorder="1" applyAlignment="1">
      <alignment vertical="center"/>
    </xf>
    <xf numFmtId="0" fontId="1" fillId="0" borderId="0" xfId="0" applyFont="1"/>
    <xf numFmtId="167" fontId="1" fillId="0" borderId="1" xfId="0" applyNumberFormat="1" applyFont="1" applyBorder="1" applyAlignment="1">
      <alignment vertical="center"/>
    </xf>
    <xf numFmtId="0" fontId="1" fillId="5" borderId="1" xfId="0" applyFont="1" applyFill="1" applyBorder="1" applyAlignment="1">
      <alignment horizontal="center" vertical="center"/>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vertical="center"/>
    </xf>
    <xf numFmtId="0" fontId="1" fillId="2" borderId="0" xfId="0" applyFont="1" applyFill="1" applyAlignment="1">
      <alignment vertical="center" wrapText="1"/>
    </xf>
    <xf numFmtId="0" fontId="1" fillId="2" borderId="0" xfId="0" applyFont="1" applyFill="1" applyAlignment="1">
      <alignment vertical="center"/>
    </xf>
    <xf numFmtId="14" fontId="1" fillId="0" borderId="0" xfId="0" applyNumberFormat="1" applyFont="1"/>
    <xf numFmtId="41" fontId="13" fillId="0" borderId="1" xfId="3" applyFont="1" applyBorder="1" applyAlignment="1">
      <alignment horizontal="center" vertical="center" wrapText="1"/>
    </xf>
    <xf numFmtId="0" fontId="13" fillId="0" borderId="21" xfId="0" applyFont="1" applyBorder="1" applyAlignment="1">
      <alignment horizontal="center" vertical="center" wrapText="1"/>
    </xf>
    <xf numFmtId="0" fontId="13" fillId="0" borderId="2" xfId="0" applyFont="1" applyBorder="1" applyAlignment="1">
      <alignment horizontal="center" vertical="center" wrapText="1"/>
    </xf>
    <xf numFmtId="0" fontId="58" fillId="0" borderId="0" xfId="0" applyFont="1"/>
    <xf numFmtId="0" fontId="13" fillId="2" borderId="0" xfId="0" applyFont="1" applyFill="1" applyAlignment="1">
      <alignment horizontal="center" vertical="center" wrapText="1"/>
    </xf>
    <xf numFmtId="0" fontId="13" fillId="2" borderId="9"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wrapText="1"/>
    </xf>
    <xf numFmtId="0" fontId="1" fillId="0" borderId="0" xfId="16" applyFont="1" applyAlignment="1">
      <alignment horizontal="center"/>
    </xf>
    <xf numFmtId="0" fontId="1" fillId="0" borderId="0" xfId="16" applyFont="1"/>
    <xf numFmtId="0" fontId="1" fillId="0" borderId="1" xfId="0" applyFont="1" applyBorder="1" applyAlignment="1">
      <alignment horizontal="center"/>
    </xf>
    <xf numFmtId="0" fontId="1" fillId="0" borderId="1" xfId="16" applyFont="1" applyBorder="1" applyAlignment="1">
      <alignment horizontal="center"/>
    </xf>
    <xf numFmtId="0" fontId="1" fillId="0" borderId="2" xfId="16" applyFont="1" applyBorder="1"/>
    <xf numFmtId="0" fontId="1" fillId="0" borderId="0" xfId="0" applyFont="1" applyAlignment="1">
      <alignment horizontal="center"/>
    </xf>
    <xf numFmtId="0" fontId="1" fillId="0" borderId="23" xfId="0" applyFont="1" applyBorder="1" applyAlignment="1">
      <alignment horizontal="center" vertical="center" wrapText="1"/>
    </xf>
    <xf numFmtId="167" fontId="1" fillId="5" borderId="23" xfId="0" applyNumberFormat="1" applyFont="1" applyFill="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wrapText="1" indent="2"/>
    </xf>
    <xf numFmtId="167" fontId="1" fillId="0" borderId="1" xfId="0" applyNumberFormat="1" applyFont="1" applyBorder="1" applyAlignment="1">
      <alignment horizontal="right" vertical="center"/>
    </xf>
    <xf numFmtId="0" fontId="1" fillId="0" borderId="2" xfId="0" applyFont="1" applyBorder="1" applyAlignment="1">
      <alignment vertical="center" wrapText="1"/>
    </xf>
    <xf numFmtId="0" fontId="1" fillId="0" borderId="1" xfId="0" applyFont="1" applyBorder="1" applyAlignment="1">
      <alignment horizontal="left" vertical="center" indent="2"/>
    </xf>
    <xf numFmtId="173" fontId="1" fillId="0" borderId="1" xfId="0" applyNumberFormat="1" applyFont="1" applyBorder="1" applyAlignment="1">
      <alignment vertical="center" wrapText="1"/>
    </xf>
    <xf numFmtId="0" fontId="12" fillId="3" borderId="0" xfId="0" applyFont="1" applyFill="1" applyAlignment="1">
      <alignment horizontal="left" vertical="center" indent="1"/>
    </xf>
    <xf numFmtId="0" fontId="9" fillId="3" borderId="0" xfId="41" applyFont="1" applyFill="1" applyAlignment="1">
      <alignment vertical="center"/>
    </xf>
    <xf numFmtId="0" fontId="19" fillId="0" borderId="0" xfId="2" applyFont="1"/>
    <xf numFmtId="0" fontId="59" fillId="2" borderId="0" xfId="0" applyFont="1" applyFill="1" applyAlignment="1">
      <alignment horizontal="left"/>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0" fontId="1" fillId="2" borderId="23" xfId="0" applyFont="1" applyFill="1" applyBorder="1" applyAlignment="1">
      <alignment vertical="center" wrapText="1"/>
    </xf>
    <xf numFmtId="0" fontId="1" fillId="0" borderId="23" xfId="0" applyFont="1" applyBorder="1" applyAlignment="1">
      <alignment horizontal="right" vertical="center" wrapText="1"/>
    </xf>
    <xf numFmtId="0" fontId="15" fillId="0" borderId="1" xfId="0" applyFont="1" applyBorder="1" applyAlignment="1">
      <alignment vertical="center" wrapText="1"/>
    </xf>
    <xf numFmtId="0" fontId="15" fillId="0" borderId="1" xfId="0" applyFont="1" applyBorder="1" applyAlignment="1">
      <alignment horizontal="right" vertical="center" wrapText="1"/>
    </xf>
    <xf numFmtId="0" fontId="15"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2" borderId="1" xfId="0" applyFont="1" applyFill="1" applyBorder="1" applyAlignment="1">
      <alignment vertical="center"/>
    </xf>
    <xf numFmtId="0" fontId="15" fillId="2" borderId="1" xfId="0" applyFont="1" applyFill="1" applyBorder="1"/>
    <xf numFmtId="0" fontId="1" fillId="2" borderId="0" xfId="0" applyFont="1" applyFill="1" applyAlignment="1">
      <alignment horizontal="center"/>
    </xf>
    <xf numFmtId="0" fontId="15" fillId="2" borderId="1" xfId="0" applyFont="1" applyFill="1" applyBorder="1" applyAlignment="1">
      <alignment horizontal="center" vertical="center"/>
    </xf>
    <xf numFmtId="0" fontId="15" fillId="2" borderId="0" xfId="0" applyFont="1" applyFill="1" applyAlignment="1">
      <alignment horizontal="center" vertical="center"/>
    </xf>
    <xf numFmtId="0" fontId="15" fillId="2" borderId="0" xfId="0" applyFont="1" applyFill="1"/>
    <xf numFmtId="0" fontId="1" fillId="0" borderId="9" xfId="0" applyFont="1" applyBorder="1" applyAlignment="1">
      <alignment vertical="center" wrapText="1"/>
    </xf>
    <xf numFmtId="0" fontId="1" fillId="2" borderId="21" xfId="0" applyFont="1" applyFill="1" applyBorder="1" applyAlignment="1">
      <alignment horizontal="left" vertical="center" wrapText="1"/>
    </xf>
    <xf numFmtId="0" fontId="1" fillId="0" borderId="0" xfId="0" applyFont="1" applyAlignment="1">
      <alignment horizontal="right"/>
    </xf>
    <xf numFmtId="0" fontId="1" fillId="0" borderId="1" xfId="0" applyFont="1" applyBorder="1" applyAlignment="1">
      <alignment horizontal="right"/>
    </xf>
    <xf numFmtId="0" fontId="62" fillId="2" borderId="0" xfId="0" applyFont="1" applyFill="1" applyAlignment="1">
      <alignment horizontal="left"/>
    </xf>
    <xf numFmtId="0" fontId="13" fillId="2" borderId="0" xfId="0" applyFont="1" applyFill="1" applyAlignment="1">
      <alignment vertical="center" wrapText="1"/>
    </xf>
    <xf numFmtId="0" fontId="13" fillId="2" borderId="1" xfId="0" applyFont="1" applyFill="1" applyBorder="1" applyAlignment="1">
      <alignment horizontal="center"/>
    </xf>
    <xf numFmtId="0" fontId="13" fillId="2" borderId="23" xfId="0" applyFont="1" applyFill="1" applyBorder="1" applyAlignment="1">
      <alignment vertical="center" wrapText="1"/>
    </xf>
    <xf numFmtId="0" fontId="13" fillId="2" borderId="3"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1" xfId="0" applyFont="1" applyFill="1" applyBorder="1" applyAlignment="1">
      <alignment wrapText="1"/>
    </xf>
    <xf numFmtId="0" fontId="11" fillId="2" borderId="9" xfId="0" applyFont="1" applyFill="1" applyBorder="1" applyAlignment="1">
      <alignment vertical="center" wrapText="1"/>
    </xf>
    <xf numFmtId="0" fontId="1" fillId="2" borderId="1" xfId="0" applyFont="1" applyFill="1" applyBorder="1" applyAlignment="1">
      <alignment horizontal="left" indent="1"/>
    </xf>
    <xf numFmtId="0" fontId="1" fillId="2" borderId="9" xfId="0" applyFont="1" applyFill="1" applyBorder="1" applyAlignment="1">
      <alignment horizontal="left" indent="1"/>
    </xf>
    <xf numFmtId="0" fontId="13" fillId="6" borderId="9" xfId="0" applyFont="1" applyFill="1" applyBorder="1" applyAlignment="1">
      <alignment horizontal="center" vertical="center" wrapText="1"/>
    </xf>
    <xf numFmtId="0" fontId="18" fillId="2" borderId="23" xfId="0" applyFont="1" applyFill="1" applyBorder="1" applyAlignment="1">
      <alignment vertical="center" wrapText="1"/>
    </xf>
    <xf numFmtId="0" fontId="18" fillId="2" borderId="3" xfId="0" applyFont="1" applyFill="1" applyBorder="1" applyAlignment="1">
      <alignment vertical="center" wrapText="1"/>
    </xf>
    <xf numFmtId="0" fontId="25" fillId="2" borderId="4" xfId="0" applyFont="1" applyFill="1" applyBorder="1" applyAlignment="1">
      <alignment vertical="center" wrapText="1"/>
    </xf>
    <xf numFmtId="0" fontId="13" fillId="2" borderId="20" xfId="0" applyFont="1" applyFill="1" applyBorder="1" applyAlignment="1">
      <alignment vertical="center" wrapText="1"/>
    </xf>
    <xf numFmtId="0" fontId="25" fillId="2" borderId="3" xfId="0" applyFont="1" applyFill="1" applyBorder="1" applyAlignment="1">
      <alignment vertical="center" wrapText="1"/>
    </xf>
    <xf numFmtId="0" fontId="13" fillId="2" borderId="20" xfId="0" applyFont="1" applyFill="1" applyBorder="1" applyAlignment="1">
      <alignment horizontal="center" vertical="center" wrapText="1"/>
    </xf>
    <xf numFmtId="0" fontId="13" fillId="2" borderId="1" xfId="0" applyFont="1" applyFill="1" applyBorder="1"/>
    <xf numFmtId="0" fontId="18" fillId="2" borderId="1" xfId="0" applyFont="1" applyFill="1" applyBorder="1" applyAlignment="1">
      <alignment horizontal="left" vertical="center" wrapText="1"/>
    </xf>
    <xf numFmtId="0" fontId="13" fillId="2" borderId="1" xfId="0" applyFont="1" applyFill="1" applyBorder="1" applyAlignment="1">
      <alignment horizontal="left" vertical="center" indent="1"/>
    </xf>
    <xf numFmtId="41" fontId="13" fillId="2" borderId="1" xfId="3" applyFont="1" applyFill="1" applyBorder="1"/>
    <xf numFmtId="0" fontId="14" fillId="2" borderId="1" xfId="0" applyFont="1" applyFill="1" applyBorder="1" applyAlignment="1">
      <alignment horizontal="left" vertical="center" indent="3"/>
    </xf>
    <xf numFmtId="0" fontId="14" fillId="2" borderId="1" xfId="0" applyFont="1" applyFill="1" applyBorder="1" applyAlignment="1">
      <alignment horizontal="left" vertical="center" wrapText="1" indent="3"/>
    </xf>
    <xf numFmtId="0" fontId="63" fillId="2" borderId="0" xfId="0" applyFont="1" applyFill="1"/>
    <xf numFmtId="0" fontId="1" fillId="2" borderId="1" xfId="0" applyFont="1" applyFill="1" applyBorder="1" applyAlignment="1">
      <alignment horizontal="left" vertical="center" indent="1"/>
    </xf>
    <xf numFmtId="0" fontId="11" fillId="2" borderId="1" xfId="0" applyFont="1" applyFill="1" applyBorder="1" applyAlignment="1">
      <alignment horizontal="left" vertical="center" wrapText="1"/>
    </xf>
    <xf numFmtId="0" fontId="1" fillId="2" borderId="1" xfId="0" applyFont="1" applyFill="1" applyBorder="1" applyAlignment="1">
      <alignment horizontal="left" vertical="center" wrapText="1" indent="1"/>
    </xf>
    <xf numFmtId="0" fontId="1" fillId="2" borderId="1" xfId="0" applyFont="1" applyFill="1" applyBorder="1" applyAlignment="1">
      <alignment horizontal="left" vertical="center"/>
    </xf>
    <xf numFmtId="0" fontId="1" fillId="2" borderId="22" xfId="0" applyFont="1" applyFill="1" applyBorder="1" applyAlignment="1">
      <alignment horizontal="left" vertical="center"/>
    </xf>
    <xf numFmtId="0" fontId="1" fillId="2" borderId="9"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0" borderId="23" xfId="0" applyFont="1" applyBorder="1" applyAlignment="1">
      <alignment horizontal="center" vertical="center"/>
    </xf>
    <xf numFmtId="0" fontId="1" fillId="2" borderId="3" xfId="0" applyFont="1" applyFill="1" applyBorder="1" applyAlignment="1">
      <alignment vertical="center" wrapText="1"/>
    </xf>
    <xf numFmtId="0" fontId="63" fillId="2" borderId="9" xfId="0" applyFont="1" applyFill="1" applyBorder="1"/>
    <xf numFmtId="0" fontId="1" fillId="0" borderId="0" xfId="0" applyFont="1" applyAlignment="1">
      <alignment vertical="center" wrapText="1"/>
    </xf>
    <xf numFmtId="0" fontId="18" fillId="2" borderId="0" xfId="0" applyFont="1" applyFill="1"/>
    <xf numFmtId="0" fontId="13" fillId="2" borderId="1" xfId="0" applyFont="1" applyFill="1" applyBorder="1" applyAlignment="1">
      <alignment horizontal="left" indent="2"/>
    </xf>
    <xf numFmtId="41" fontId="1" fillId="0" borderId="1" xfId="3" applyFont="1" applyBorder="1" applyAlignment="1">
      <alignment vertical="center" wrapText="1"/>
    </xf>
    <xf numFmtId="41" fontId="1" fillId="0" borderId="1" xfId="3" applyFont="1" applyBorder="1" applyAlignment="1">
      <alignment vertical="center"/>
    </xf>
    <xf numFmtId="41" fontId="1" fillId="0" borderId="1" xfId="3" applyFont="1" applyFill="1" applyBorder="1" applyAlignment="1">
      <alignment vertical="center"/>
    </xf>
    <xf numFmtId="41" fontId="1" fillId="0" borderId="1" xfId="0" applyNumberFormat="1" applyFont="1" applyBorder="1" applyAlignment="1">
      <alignment vertical="center"/>
    </xf>
    <xf numFmtId="0" fontId="1" fillId="6" borderId="1" xfId="0" applyFont="1" applyFill="1" applyBorder="1" applyAlignment="1">
      <alignment vertical="center"/>
    </xf>
    <xf numFmtId="0" fontId="1" fillId="6" borderId="1" xfId="0" applyFont="1" applyFill="1" applyBorder="1"/>
    <xf numFmtId="0" fontId="13" fillId="0" borderId="9" xfId="0" applyFont="1" applyBorder="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left"/>
    </xf>
    <xf numFmtId="14" fontId="1" fillId="0" borderId="1" xfId="0" applyNumberFormat="1" applyFont="1" applyBorder="1" applyAlignment="1">
      <alignment horizontal="center" vertical="center"/>
    </xf>
    <xf numFmtId="41" fontId="1" fillId="0" borderId="0" xfId="0" applyNumberFormat="1" applyFont="1"/>
    <xf numFmtId="14" fontId="1" fillId="0" borderId="0" xfId="0" applyNumberFormat="1" applyFont="1" applyAlignment="1">
      <alignment horizontal="center" vertical="center"/>
    </xf>
    <xf numFmtId="0" fontId="1" fillId="0" borderId="0" xfId="0" applyFont="1" applyAlignment="1">
      <alignment horizontal="left" vertical="top"/>
    </xf>
    <xf numFmtId="167" fontId="1" fillId="0" borderId="0" xfId="3" applyNumberFormat="1" applyFont="1" applyBorder="1" applyAlignment="1">
      <alignment vertical="center"/>
    </xf>
    <xf numFmtId="0" fontId="1" fillId="0" borderId="0" xfId="0" applyFont="1" applyAlignment="1">
      <alignment vertical="top" wrapText="1"/>
    </xf>
    <xf numFmtId="0" fontId="1" fillId="0" borderId="0" xfId="0" applyFont="1" applyAlignment="1">
      <alignment vertical="top"/>
    </xf>
    <xf numFmtId="167" fontId="1" fillId="0" borderId="1" xfId="3" applyNumberFormat="1" applyFont="1" applyBorder="1" applyAlignment="1">
      <alignment vertical="center"/>
    </xf>
    <xf numFmtId="167" fontId="1" fillId="0" borderId="0" xfId="0" applyNumberFormat="1" applyFont="1"/>
    <xf numFmtId="0" fontId="1" fillId="8" borderId="1" xfId="0" applyFont="1" applyFill="1" applyBorder="1" applyAlignment="1">
      <alignment horizontal="center" vertical="center" wrapText="1"/>
    </xf>
    <xf numFmtId="0" fontId="1" fillId="0" borderId="1" xfId="0" quotePrefix="1" applyFont="1" applyBorder="1" applyAlignment="1">
      <alignment horizontal="center"/>
    </xf>
    <xf numFmtId="0" fontId="1" fillId="5" borderId="1" xfId="0" applyFont="1" applyFill="1" applyBorder="1"/>
    <xf numFmtId="0" fontId="1" fillId="0" borderId="1" xfId="0" quotePrefix="1" applyFont="1" applyBorder="1" applyAlignment="1">
      <alignment horizontal="center" vertical="center"/>
    </xf>
    <xf numFmtId="49" fontId="1" fillId="2" borderId="1"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173" fontId="1" fillId="15" borderId="1" xfId="0" applyNumberFormat="1" applyFont="1" applyFill="1" applyBorder="1" applyAlignment="1">
      <alignment vertical="center" wrapText="1"/>
    </xf>
    <xf numFmtId="173" fontId="1" fillId="0" borderId="0" xfId="0" applyNumberFormat="1" applyFont="1"/>
    <xf numFmtId="49" fontId="1" fillId="0" borderId="1" xfId="0" applyNumberFormat="1" applyFont="1" applyBorder="1" applyAlignment="1">
      <alignment horizontal="center" vertical="center" wrapText="1"/>
    </xf>
    <xf numFmtId="0" fontId="1" fillId="0" borderId="5" xfId="0" applyFont="1" applyBorder="1" applyAlignment="1">
      <alignment vertical="center" wrapText="1"/>
    </xf>
    <xf numFmtId="0" fontId="1" fillId="0" borderId="20"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xf>
    <xf numFmtId="9" fontId="1" fillId="0" borderId="1" xfId="1" applyFont="1" applyBorder="1" applyAlignment="1">
      <alignment vertical="center"/>
    </xf>
    <xf numFmtId="9" fontId="1" fillId="0" borderId="23" xfId="0" applyNumberFormat="1" applyFont="1" applyBorder="1" applyAlignment="1">
      <alignment horizontal="center" vertical="center"/>
    </xf>
    <xf numFmtId="173" fontId="1" fillId="18" borderId="1" xfId="0" applyNumberFormat="1" applyFont="1" applyFill="1" applyBorder="1" applyAlignment="1">
      <alignment vertical="center" wrapText="1"/>
    </xf>
    <xf numFmtId="173" fontId="1" fillId="8" borderId="1" xfId="0" applyNumberFormat="1" applyFont="1" applyFill="1" applyBorder="1" applyAlignment="1">
      <alignment vertical="center" wrapText="1"/>
    </xf>
    <xf numFmtId="41" fontId="1" fillId="8" borderId="1" xfId="0" applyNumberFormat="1" applyFont="1" applyFill="1" applyBorder="1" applyAlignment="1">
      <alignment vertical="center" wrapText="1"/>
    </xf>
    <xf numFmtId="0" fontId="1" fillId="18" borderId="1" xfId="0" applyFont="1" applyFill="1" applyBorder="1" applyAlignment="1">
      <alignment vertical="center" wrapText="1"/>
    </xf>
    <xf numFmtId="167" fontId="1" fillId="5" borderId="1" xfId="0" applyNumberFormat="1" applyFont="1" applyFill="1" applyBorder="1" applyAlignment="1">
      <alignment horizontal="right" vertical="center"/>
    </xf>
    <xf numFmtId="10" fontId="1" fillId="0" borderId="0" xfId="1" applyNumberFormat="1" applyFont="1"/>
    <xf numFmtId="167" fontId="1" fillId="19" borderId="1" xfId="0" applyNumberFormat="1" applyFont="1" applyFill="1" applyBorder="1" applyAlignment="1">
      <alignment vertical="center"/>
    </xf>
    <xf numFmtId="0" fontId="1" fillId="0" borderId="2" xfId="0" applyFont="1" applyBorder="1" applyAlignment="1">
      <alignment horizontal="left" vertical="center" wrapText="1"/>
    </xf>
    <xf numFmtId="0" fontId="1" fillId="0" borderId="0" xfId="0" applyFont="1" applyAlignment="1">
      <alignment horizontal="left" vertical="center"/>
    </xf>
    <xf numFmtId="173" fontId="1" fillId="5" borderId="1" xfId="16" applyNumberFormat="1" applyFont="1" applyFill="1" applyBorder="1" applyAlignment="1">
      <alignment vertical="center"/>
    </xf>
    <xf numFmtId="168" fontId="13" fillId="0" borderId="1" xfId="1" applyNumberFormat="1" applyFont="1" applyFill="1" applyBorder="1" applyAlignment="1">
      <alignment horizontal="right" vertical="center" wrapText="1"/>
    </xf>
    <xf numFmtId="41" fontId="13" fillId="2" borderId="0" xfId="0" applyNumberFormat="1" applyFont="1" applyFill="1"/>
    <xf numFmtId="0" fontId="1" fillId="8" borderId="2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1" fillId="0" borderId="1" xfId="0" applyFont="1" applyBorder="1" applyAlignment="1">
      <alignment horizontal="center" vertical="center"/>
    </xf>
    <xf numFmtId="0" fontId="13" fillId="0" borderId="23" xfId="0" applyFont="1" applyBorder="1" applyAlignment="1">
      <alignment horizontal="center" vertical="center" wrapText="1"/>
    </xf>
    <xf numFmtId="0" fontId="6" fillId="0" borderId="7" xfId="0" applyFont="1" applyBorder="1"/>
    <xf numFmtId="0" fontId="20" fillId="0" borderId="7" xfId="2" applyFont="1" applyBorder="1"/>
    <xf numFmtId="0" fontId="6" fillId="2" borderId="7" xfId="0" applyFont="1" applyFill="1" applyBorder="1"/>
    <xf numFmtId="0" fontId="65" fillId="0" borderId="0" xfId="0" applyFont="1"/>
    <xf numFmtId="0" fontId="66" fillId="2" borderId="0" xfId="0" applyFont="1" applyFill="1"/>
    <xf numFmtId="0" fontId="66" fillId="2" borderId="1" xfId="0" applyFont="1" applyFill="1" applyBorder="1" applyAlignment="1">
      <alignment horizontal="center" vertical="center"/>
    </xf>
    <xf numFmtId="0" fontId="68" fillId="2" borderId="1" xfId="0" applyFont="1" applyFill="1" applyBorder="1" applyAlignment="1">
      <alignment horizontal="left" vertical="center" wrapText="1" indent="3"/>
    </xf>
    <xf numFmtId="41" fontId="69" fillId="6" borderId="1" xfId="3" applyFont="1" applyFill="1" applyBorder="1" applyAlignment="1">
      <alignment horizontal="center" vertical="center" wrapText="1"/>
    </xf>
    <xf numFmtId="41" fontId="66" fillId="2" borderId="0" xfId="0" applyNumberFormat="1" applyFont="1" applyFill="1"/>
    <xf numFmtId="167" fontId="1" fillId="2" borderId="1" xfId="0" applyNumberFormat="1" applyFont="1" applyFill="1" applyBorder="1" applyAlignment="1">
      <alignment vertical="center"/>
    </xf>
    <xf numFmtId="41" fontId="69" fillId="6" borderId="1" xfId="3" applyFont="1" applyFill="1" applyBorder="1"/>
    <xf numFmtId="0" fontId="70" fillId="10" borderId="0" xfId="62" applyFont="1" applyFill="1" applyAlignment="1">
      <alignment horizontal="left" vertical="top"/>
    </xf>
    <xf numFmtId="0" fontId="70" fillId="10" borderId="0" xfId="62" applyFont="1" applyFill="1" applyAlignment="1">
      <alignment vertical="top"/>
    </xf>
    <xf numFmtId="0" fontId="70" fillId="0" borderId="0" xfId="62" applyFont="1" applyAlignment="1">
      <alignment vertical="top"/>
    </xf>
    <xf numFmtId="0" fontId="4" fillId="2" borderId="0" xfId="2" applyFill="1"/>
    <xf numFmtId="49" fontId="70" fillId="0" borderId="0" xfId="0" applyNumberFormat="1" applyFont="1"/>
    <xf numFmtId="0" fontId="70" fillId="0" borderId="0" xfId="0" applyFont="1"/>
    <xf numFmtId="0" fontId="24" fillId="0" borderId="0" xfId="62">
      <alignment vertical="center"/>
    </xf>
    <xf numFmtId="14" fontId="22" fillId="0" borderId="1" xfId="0" applyNumberFormat="1" applyFont="1" applyBorder="1" applyAlignment="1">
      <alignment horizontal="center" vertical="center" wrapText="1"/>
    </xf>
    <xf numFmtId="0" fontId="13" fillId="10" borderId="0" xfId="62" applyFont="1" applyFill="1" applyAlignment="1">
      <alignment vertical="top"/>
    </xf>
    <xf numFmtId="49" fontId="13" fillId="0" borderId="1" xfId="63" quotePrefix="1" applyNumberFormat="1" applyFont="1" applyBorder="1" applyAlignment="1">
      <alignment horizontal="center" vertical="top"/>
    </xf>
    <xf numFmtId="0" fontId="13" fillId="0" borderId="1" xfId="63" applyFont="1" applyBorder="1" applyAlignment="1">
      <alignment horizontal="left" vertical="top" wrapText="1"/>
    </xf>
    <xf numFmtId="0" fontId="13" fillId="0" borderId="1" xfId="63" applyFont="1" applyBorder="1" applyAlignment="1">
      <alignment horizontal="left" vertical="top" wrapText="1" indent="2"/>
    </xf>
    <xf numFmtId="0" fontId="13" fillId="0" borderId="2" xfId="63" applyFont="1" applyBorder="1" applyAlignment="1">
      <alignment horizontal="left" vertical="top"/>
    </xf>
    <xf numFmtId="3" fontId="13" fillId="5" borderId="1" xfId="67" applyFont="1" applyFill="1" applyAlignment="1">
      <alignment horizontal="center" vertical="top"/>
      <protection locked="0"/>
    </xf>
    <xf numFmtId="0" fontId="73" fillId="3" borderId="0" xfId="0" applyFont="1" applyFill="1"/>
    <xf numFmtId="0" fontId="1" fillId="0" borderId="0" xfId="42" applyFont="1"/>
    <xf numFmtId="0" fontId="11" fillId="0" borderId="23" xfId="42" applyFont="1" applyBorder="1" applyAlignment="1">
      <alignment horizontal="center" vertical="center" wrapText="1"/>
    </xf>
    <xf numFmtId="0" fontId="18" fillId="0" borderId="0" xfId="65" applyFont="1" applyFill="1" applyBorder="1" applyAlignment="1">
      <alignment horizontal="left"/>
    </xf>
    <xf numFmtId="0" fontId="18" fillId="0" borderId="1" xfId="42" applyFont="1" applyBorder="1" applyAlignment="1">
      <alignment horizontal="center" vertical="center" wrapText="1"/>
    </xf>
    <xf numFmtId="0" fontId="1" fillId="0" borderId="1" xfId="42" applyFont="1" applyBorder="1" applyAlignment="1">
      <alignment horizontal="center" vertical="center"/>
    </xf>
    <xf numFmtId="0" fontId="1" fillId="0" borderId="1" xfId="42" applyFont="1" applyBorder="1" applyAlignment="1">
      <alignment horizontal="left" vertical="center" wrapText="1"/>
    </xf>
    <xf numFmtId="0" fontId="13" fillId="0" borderId="1" xfId="42" applyFont="1" applyBorder="1" applyAlignment="1">
      <alignment horizontal="left" vertical="center" wrapText="1"/>
    </xf>
    <xf numFmtId="0" fontId="13" fillId="0" borderId="1" xfId="42" applyFont="1" applyBorder="1" applyAlignment="1">
      <alignment horizontal="center" vertical="center"/>
    </xf>
    <xf numFmtId="0" fontId="13" fillId="0" borderId="1" xfId="42" applyFont="1" applyBorder="1" applyAlignment="1">
      <alignment vertical="top" wrapText="1"/>
    </xf>
    <xf numFmtId="0" fontId="1" fillId="0" borderId="1" xfId="42" applyFont="1" applyBorder="1" applyAlignment="1">
      <alignment horizontal="left" vertical="center" wrapText="1" indent="2"/>
    </xf>
    <xf numFmtId="0" fontId="13" fillId="0" borderId="1" xfId="42" applyFont="1" applyBorder="1" applyAlignment="1">
      <alignment horizontal="left" vertical="center" wrapText="1" indent="2"/>
    </xf>
    <xf numFmtId="0" fontId="18" fillId="0" borderId="1" xfId="66" applyFont="1" applyFill="1" applyBorder="1" applyAlignment="1">
      <alignment horizontal="center" vertical="center" wrapText="1"/>
    </xf>
    <xf numFmtId="0" fontId="13" fillId="0" borderId="1" xfId="63" quotePrefix="1" applyFont="1" applyBorder="1" applyAlignment="1">
      <alignment horizontal="center" vertical="center"/>
    </xf>
    <xf numFmtId="0" fontId="1" fillId="0" borderId="1" xfId="42" applyFont="1" applyBorder="1" applyAlignment="1">
      <alignment horizontal="center" vertical="center" wrapText="1"/>
    </xf>
    <xf numFmtId="0" fontId="74" fillId="3" borderId="14" xfId="0" applyFont="1" applyFill="1" applyBorder="1" applyAlignment="1">
      <alignment vertical="center"/>
    </xf>
    <xf numFmtId="0" fontId="75" fillId="3" borderId="0" xfId="0" applyFont="1" applyFill="1"/>
    <xf numFmtId="0" fontId="76" fillId="0" borderId="0" xfId="2" applyFont="1"/>
    <xf numFmtId="0" fontId="67" fillId="0" borderId="0" xfId="0" applyFont="1"/>
    <xf numFmtId="0" fontId="64" fillId="0" borderId="1" xfId="0" applyFont="1" applyBorder="1" applyAlignment="1">
      <alignment horizontal="center" vertical="center" wrapText="1"/>
    </xf>
    <xf numFmtId="0" fontId="64" fillId="0" borderId="0" xfId="0" applyFont="1" applyAlignment="1">
      <alignment horizontal="center" vertical="center" wrapText="1"/>
    </xf>
    <xf numFmtId="0" fontId="77" fillId="0" borderId="0" xfId="0" applyFont="1" applyAlignment="1">
      <alignment vertical="center" wrapText="1"/>
    </xf>
    <xf numFmtId="0" fontId="77" fillId="0" borderId="1" xfId="0" applyFont="1" applyBorder="1" applyAlignment="1">
      <alignment horizontal="center" vertical="center" wrapText="1"/>
    </xf>
    <xf numFmtId="0" fontId="77" fillId="0" borderId="0" xfId="0" applyFont="1" applyAlignment="1">
      <alignment horizontal="center" vertical="center" wrapText="1"/>
    </xf>
    <xf numFmtId="0" fontId="67" fillId="0" borderId="1" xfId="0" applyFont="1" applyBorder="1" applyAlignment="1">
      <alignment vertical="center"/>
    </xf>
    <xf numFmtId="0" fontId="64" fillId="0" borderId="1" xfId="0" applyFont="1" applyBorder="1" applyAlignment="1">
      <alignment vertical="center" wrapText="1"/>
    </xf>
    <xf numFmtId="41" fontId="64" fillId="0" borderId="1" xfId="71" applyFont="1" applyBorder="1" applyAlignment="1">
      <alignment vertical="center" wrapText="1"/>
    </xf>
    <xf numFmtId="41" fontId="67" fillId="0" borderId="0" xfId="0" applyNumberFormat="1" applyFont="1"/>
    <xf numFmtId="0" fontId="77" fillId="0" borderId="1" xfId="0" applyFont="1" applyBorder="1" applyAlignment="1">
      <alignment vertical="center" wrapText="1"/>
    </xf>
    <xf numFmtId="41" fontId="77" fillId="0" borderId="1" xfId="0" applyNumberFormat="1" applyFont="1" applyBorder="1" applyAlignment="1">
      <alignment vertical="center" wrapText="1"/>
    </xf>
    <xf numFmtId="41" fontId="77" fillId="0" borderId="1" xfId="71" applyFont="1" applyBorder="1" applyAlignment="1">
      <alignment vertical="center" wrapText="1"/>
    </xf>
    <xf numFmtId="0" fontId="78" fillId="0" borderId="0" xfId="0" applyFont="1"/>
    <xf numFmtId="0" fontId="13" fillId="0" borderId="1" xfId="42" applyFont="1" applyBorder="1" applyAlignment="1">
      <alignment vertical="center" wrapText="1"/>
    </xf>
    <xf numFmtId="0" fontId="1" fillId="0" borderId="23" xfId="0" applyFont="1" applyBorder="1" applyAlignment="1">
      <alignment horizontal="center"/>
    </xf>
    <xf numFmtId="0" fontId="71" fillId="0" borderId="0" xfId="0" applyFont="1"/>
    <xf numFmtId="168" fontId="13" fillId="0" borderId="9" xfId="1" applyNumberFormat="1" applyFont="1" applyFill="1" applyBorder="1" applyAlignment="1" applyProtection="1">
      <alignment horizontal="right" vertical="center"/>
      <protection locked="0"/>
    </xf>
    <xf numFmtId="168" fontId="13" fillId="0" borderId="9" xfId="1" applyNumberFormat="1" applyFont="1" applyBorder="1" applyAlignment="1" applyProtection="1">
      <alignment horizontal="right" vertical="center"/>
      <protection locked="0"/>
    </xf>
    <xf numFmtId="174" fontId="1" fillId="0" borderId="0" xfId="0" applyNumberFormat="1" applyFont="1" applyAlignment="1">
      <alignment vertical="top" wrapText="1"/>
    </xf>
    <xf numFmtId="172" fontId="18" fillId="2" borderId="1" xfId="0" applyNumberFormat="1" applyFont="1" applyFill="1" applyBorder="1" applyAlignment="1">
      <alignment vertical="center" wrapText="1"/>
    </xf>
    <xf numFmtId="177" fontId="13" fillId="0" borderId="1" xfId="0" applyNumberFormat="1" applyFont="1" applyBorder="1" applyAlignment="1">
      <alignment vertical="center" wrapText="1"/>
    </xf>
    <xf numFmtId="177" fontId="13" fillId="2" borderId="1" xfId="0" applyNumberFormat="1" applyFont="1" applyFill="1" applyBorder="1" applyAlignment="1">
      <alignment vertical="center" wrapText="1"/>
    </xf>
    <xf numFmtId="177" fontId="13" fillId="2" borderId="9" xfId="0" applyNumberFormat="1" applyFont="1" applyFill="1" applyBorder="1" applyAlignment="1">
      <alignment vertical="center" wrapText="1"/>
    </xf>
    <xf numFmtId="177" fontId="11" fillId="0" borderId="1" xfId="0" applyNumberFormat="1" applyFont="1" applyBorder="1" applyAlignment="1">
      <alignment vertical="center" wrapText="1"/>
    </xf>
    <xf numFmtId="177" fontId="1" fillId="0" borderId="1" xfId="0" applyNumberFormat="1" applyFont="1" applyBorder="1" applyAlignment="1">
      <alignment vertical="center" wrapText="1"/>
    </xf>
    <xf numFmtId="177" fontId="17" fillId="15" borderId="1" xfId="0" applyNumberFormat="1" applyFont="1" applyFill="1" applyBorder="1" applyAlignment="1">
      <alignment vertical="center" wrapText="1"/>
    </xf>
    <xf numFmtId="177" fontId="1" fillId="15" borderId="1" xfId="0" applyNumberFormat="1" applyFont="1" applyFill="1" applyBorder="1" applyAlignment="1">
      <alignment vertical="center" wrapText="1"/>
    </xf>
    <xf numFmtId="177" fontId="0" fillId="0" borderId="0" xfId="0" applyNumberFormat="1"/>
    <xf numFmtId="177" fontId="23" fillId="2" borderId="1" xfId="0" applyNumberFormat="1" applyFont="1" applyFill="1" applyBorder="1" applyAlignment="1">
      <alignment vertical="center" wrapText="1"/>
    </xf>
    <xf numFmtId="177" fontId="23" fillId="2" borderId="2" xfId="0" applyNumberFormat="1" applyFont="1" applyFill="1" applyBorder="1" applyAlignment="1">
      <alignment horizontal="right" vertical="center" wrapText="1"/>
    </xf>
    <xf numFmtId="177" fontId="23" fillId="2" borderId="1" xfId="0" applyNumberFormat="1" applyFont="1" applyFill="1" applyBorder="1" applyAlignment="1">
      <alignment horizontal="right" vertical="center" wrapText="1"/>
    </xf>
    <xf numFmtId="177" fontId="22" fillId="0" borderId="15" xfId="0" applyNumberFormat="1" applyFont="1" applyBorder="1" applyAlignment="1">
      <alignment vertical="center" wrapText="1"/>
    </xf>
    <xf numFmtId="177" fontId="22" fillId="0" borderId="16" xfId="0" applyNumberFormat="1" applyFont="1" applyBorder="1" applyAlignment="1">
      <alignment vertical="center" wrapText="1"/>
    </xf>
    <xf numFmtId="177" fontId="22" fillId="2" borderId="1" xfId="0" applyNumberFormat="1" applyFont="1" applyFill="1" applyBorder="1" applyAlignment="1">
      <alignment vertical="center" wrapText="1"/>
    </xf>
    <xf numFmtId="177" fontId="13" fillId="9" borderId="1" xfId="0" applyNumberFormat="1" applyFont="1" applyFill="1" applyBorder="1" applyAlignment="1">
      <alignment vertical="center" wrapText="1"/>
    </xf>
    <xf numFmtId="177" fontId="22" fillId="0" borderId="1" xfId="0" applyNumberFormat="1" applyFont="1" applyBorder="1" applyAlignment="1">
      <alignment vertical="center" wrapText="1"/>
    </xf>
    <xf numFmtId="177" fontId="22" fillId="2" borderId="2" xfId="0" applyNumberFormat="1" applyFont="1" applyFill="1" applyBorder="1" applyAlignment="1">
      <alignment vertical="center" wrapText="1"/>
    </xf>
    <xf numFmtId="177" fontId="1" fillId="0" borderId="1" xfId="0" applyNumberFormat="1" applyFont="1" applyBorder="1" applyAlignment="1">
      <alignment vertical="center"/>
    </xf>
    <xf numFmtId="177" fontId="11" fillId="0" borderId="1" xfId="0" applyNumberFormat="1" applyFont="1" applyBorder="1" applyAlignment="1">
      <alignment vertical="center"/>
    </xf>
    <xf numFmtId="3" fontId="79" fillId="0" borderId="9" xfId="0" applyNumberFormat="1" applyFont="1" applyBorder="1" applyAlignment="1">
      <alignment horizontal="right" vertical="center" wrapText="1"/>
    </xf>
    <xf numFmtId="178" fontId="13" fillId="0" borderId="1" xfId="1" applyNumberFormat="1" applyFont="1" applyBorder="1" applyAlignment="1">
      <alignment horizontal="right" vertical="center"/>
    </xf>
    <xf numFmtId="168" fontId="80" fillId="0" borderId="1" xfId="1" applyNumberFormat="1" applyFont="1" applyBorder="1" applyAlignment="1">
      <alignment horizontal="center" vertical="center" wrapText="1"/>
    </xf>
    <xf numFmtId="168" fontId="80" fillId="0" borderId="1" xfId="0" applyNumberFormat="1" applyFont="1" applyBorder="1" applyAlignment="1">
      <alignment horizontal="center" vertical="center" wrapText="1"/>
    </xf>
    <xf numFmtId="3" fontId="80" fillId="0" borderId="1" xfId="0" applyNumberFormat="1" applyFont="1" applyBorder="1" applyAlignment="1">
      <alignment horizontal="center" vertical="center" wrapText="1"/>
    </xf>
    <xf numFmtId="9" fontId="81" fillId="0" borderId="1" xfId="1" applyFont="1" applyBorder="1" applyAlignment="1">
      <alignment horizontal="center" vertical="center" wrapText="1"/>
    </xf>
    <xf numFmtId="0" fontId="20" fillId="0" borderId="0" xfId="2" applyFont="1" applyFill="1"/>
    <xf numFmtId="3" fontId="13" fillId="10" borderId="0" xfId="62" applyNumberFormat="1" applyFont="1" applyFill="1" applyAlignment="1">
      <alignment vertical="top"/>
    </xf>
    <xf numFmtId="41" fontId="63" fillId="6" borderId="1" xfId="3" applyFont="1" applyFill="1" applyBorder="1" applyAlignment="1">
      <alignment horizontal="center" vertical="center" wrapText="1"/>
    </xf>
    <xf numFmtId="177" fontId="5" fillId="0" borderId="0" xfId="0" applyNumberFormat="1" applyFont="1"/>
    <xf numFmtId="0" fontId="46" fillId="3" borderId="0" xfId="0" applyFont="1" applyFill="1" applyAlignment="1">
      <alignment horizontal="center" vertical="center"/>
    </xf>
    <xf numFmtId="0" fontId="6" fillId="0" borderId="2" xfId="0" applyFont="1" applyBorder="1" applyAlignment="1">
      <alignment horizontal="left" vertical="top" wrapText="1"/>
    </xf>
    <xf numFmtId="0" fontId="0" fillId="0" borderId="19" xfId="0" applyBorder="1" applyAlignment="1">
      <alignment horizontal="left" vertical="top" wrapText="1"/>
    </xf>
    <xf numFmtId="0" fontId="0" fillId="0" borderId="21" xfId="0" applyBorder="1" applyAlignment="1">
      <alignment horizontal="left" vertical="top" wrapText="1"/>
    </xf>
    <xf numFmtId="0" fontId="37" fillId="3" borderId="0" xfId="0" applyFont="1" applyFill="1"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 xfId="0" applyFont="1" applyBorder="1" applyAlignment="1">
      <alignment horizontal="center" vertical="center" wrapText="1"/>
    </xf>
    <xf numFmtId="0" fontId="18" fillId="7" borderId="2" xfId="0" applyFont="1" applyFill="1" applyBorder="1" applyAlignment="1">
      <alignment horizontal="left" vertical="center" wrapText="1"/>
    </xf>
    <xf numFmtId="0" fontId="18" fillId="7" borderId="19" xfId="0" applyFont="1" applyFill="1" applyBorder="1" applyAlignment="1">
      <alignment horizontal="left" vertical="center" wrapText="1"/>
    </xf>
    <xf numFmtId="0" fontId="18" fillId="7" borderId="21" xfId="0" applyFont="1" applyFill="1" applyBorder="1" applyAlignment="1">
      <alignment horizontal="left" vertical="center" wrapText="1"/>
    </xf>
    <xf numFmtId="0" fontId="56" fillId="5" borderId="2" xfId="0" applyFont="1" applyFill="1" applyBorder="1" applyAlignment="1">
      <alignment horizontal="left" vertical="center" wrapText="1"/>
    </xf>
    <xf numFmtId="0" fontId="56" fillId="5" borderId="19" xfId="0" applyFont="1" applyFill="1" applyBorder="1" applyAlignment="1">
      <alignment horizontal="left" vertical="center" wrapText="1"/>
    </xf>
    <xf numFmtId="0" fontId="56" fillId="5" borderId="21" xfId="0" applyFont="1" applyFill="1" applyBorder="1" applyAlignment="1">
      <alignment horizontal="left" vertical="center" wrapText="1"/>
    </xf>
    <xf numFmtId="0" fontId="11" fillId="7" borderId="2"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21" xfId="0" applyFont="1" applyFill="1" applyBorder="1" applyAlignment="1">
      <alignment horizontal="left" vertical="center" wrapText="1"/>
    </xf>
    <xf numFmtId="0" fontId="23" fillId="7" borderId="2" xfId="0" applyFont="1" applyFill="1" applyBorder="1" applyAlignment="1">
      <alignment horizontal="left" vertical="center" wrapText="1"/>
    </xf>
    <xf numFmtId="0" fontId="23" fillId="7" borderId="19" xfId="0" applyFont="1" applyFill="1" applyBorder="1" applyAlignment="1">
      <alignment horizontal="left" vertical="center" wrapText="1"/>
    </xf>
    <xf numFmtId="0" fontId="23" fillId="7" borderId="21" xfId="0" applyFont="1" applyFill="1" applyBorder="1" applyAlignment="1">
      <alignment horizontal="left" vertical="center" wrapText="1"/>
    </xf>
    <xf numFmtId="0" fontId="18" fillId="0" borderId="0" xfId="65" applyFont="1" applyFill="1" applyBorder="1" applyAlignment="1">
      <alignment horizontal="center" vertical="top"/>
    </xf>
    <xf numFmtId="0" fontId="18" fillId="0" borderId="5" xfId="65" applyFont="1" applyFill="1" applyBorder="1" applyAlignment="1">
      <alignment horizontal="center" vertical="top"/>
    </xf>
    <xf numFmtId="0" fontId="18" fillId="0" borderId="7" xfId="65" applyFont="1" applyFill="1" applyBorder="1" applyAlignment="1">
      <alignment horizontal="center" vertical="top"/>
    </xf>
    <xf numFmtId="0" fontId="18" fillId="0" borderId="8" xfId="65" applyFont="1" applyFill="1" applyBorder="1" applyAlignment="1">
      <alignment horizontal="center" vertical="top"/>
    </xf>
    <xf numFmtId="0" fontId="11" fillId="7" borderId="2" xfId="0" applyFont="1" applyFill="1" applyBorder="1" applyAlignment="1">
      <alignment horizontal="left" vertical="top" wrapText="1"/>
    </xf>
    <xf numFmtId="0" fontId="11" fillId="7" borderId="19" xfId="0" applyFont="1" applyFill="1" applyBorder="1" applyAlignment="1">
      <alignment horizontal="left" vertical="top" wrapText="1"/>
    </xf>
    <xf numFmtId="0" fontId="11" fillId="7" borderId="21" xfId="0" applyFont="1" applyFill="1" applyBorder="1" applyAlignment="1">
      <alignment horizontal="left" vertical="top" wrapText="1"/>
    </xf>
    <xf numFmtId="0" fontId="16" fillId="5" borderId="2"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8" fillId="0" borderId="0" xfId="0" applyFont="1" applyAlignment="1">
      <alignment horizontal="center" vertical="center" wrapText="1"/>
    </xf>
    <xf numFmtId="0" fontId="77" fillId="18" borderId="2" xfId="0" applyFont="1" applyFill="1" applyBorder="1" applyAlignment="1">
      <alignment horizontal="center" vertical="center" wrapText="1"/>
    </xf>
    <xf numFmtId="0" fontId="77" fillId="18" borderId="19" xfId="0" applyFont="1" applyFill="1" applyBorder="1" applyAlignment="1">
      <alignment horizontal="center" vertical="center" wrapText="1"/>
    </xf>
    <xf numFmtId="0" fontId="77" fillId="18" borderId="21" xfId="0" applyFont="1" applyFill="1" applyBorder="1" applyAlignment="1">
      <alignment horizontal="center" vertical="center" wrapText="1"/>
    </xf>
    <xf numFmtId="0" fontId="73" fillId="3" borderId="0" xfId="0" applyFont="1" applyFill="1" applyAlignment="1">
      <alignment horizontal="left"/>
    </xf>
    <xf numFmtId="0" fontId="18" fillId="6" borderId="2" xfId="42" applyFont="1" applyFill="1" applyBorder="1" applyAlignment="1">
      <alignment horizontal="left" vertical="center" wrapText="1"/>
    </xf>
    <xf numFmtId="0" fontId="18" fillId="6" borderId="19" xfId="42" applyFont="1" applyFill="1" applyBorder="1" applyAlignment="1">
      <alignment horizontal="left" vertical="center" wrapText="1"/>
    </xf>
    <xf numFmtId="0" fontId="13" fillId="0" borderId="20" xfId="63" applyFont="1" applyBorder="1" applyAlignment="1">
      <alignment horizontal="center" vertical="center"/>
    </xf>
    <xf numFmtId="0" fontId="13" fillId="0" borderId="22" xfId="63" applyFont="1" applyBorder="1" applyAlignment="1">
      <alignment horizontal="center" vertical="center"/>
    </xf>
    <xf numFmtId="0" fontId="13" fillId="0" borderId="4" xfId="63" applyFont="1" applyBorder="1" applyAlignment="1">
      <alignment horizontal="center" vertical="center"/>
    </xf>
    <xf numFmtId="0" fontId="13" fillId="0" borderId="5" xfId="63" applyFont="1" applyBorder="1" applyAlignment="1">
      <alignment horizontal="center" vertical="center"/>
    </xf>
    <xf numFmtId="0" fontId="13" fillId="0" borderId="6" xfId="63" applyFont="1" applyBorder="1" applyAlignment="1">
      <alignment horizontal="center" vertical="center"/>
    </xf>
    <xf numFmtId="0" fontId="13" fillId="0" borderId="8" xfId="63" applyFont="1" applyBorder="1" applyAlignment="1">
      <alignment horizontal="center" vertical="center"/>
    </xf>
    <xf numFmtId="0" fontId="18" fillId="0" borderId="1" xfId="66" applyFont="1" applyFill="1" applyBorder="1" applyAlignment="1">
      <alignment horizontal="center" vertical="center" wrapText="1"/>
    </xf>
    <xf numFmtId="0" fontId="18" fillId="0" borderId="23" xfId="66" applyFont="1" applyFill="1" applyBorder="1" applyAlignment="1">
      <alignment horizontal="center" vertical="center" wrapText="1"/>
    </xf>
    <xf numFmtId="0" fontId="18" fillId="0" borderId="3" xfId="66" applyFont="1" applyFill="1" applyBorder="1" applyAlignment="1">
      <alignment horizontal="center" vertical="center" wrapText="1"/>
    </xf>
    <xf numFmtId="0" fontId="18" fillId="0" borderId="9" xfId="66"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5"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13" fillId="2" borderId="23" xfId="0" applyNumberFormat="1" applyFont="1" applyFill="1" applyBorder="1" applyAlignment="1">
      <alignment horizontal="center" vertical="center" wrapText="1"/>
    </xf>
    <xf numFmtId="49" fontId="34" fillId="2" borderId="0" xfId="0" applyNumberFormat="1" applyFont="1" applyFill="1" applyAlignment="1">
      <alignment horizontal="center" vertical="center" wrapText="1"/>
    </xf>
    <xf numFmtId="49" fontId="34" fillId="2" borderId="0" xfId="0" applyNumberFormat="1" applyFont="1" applyFill="1" applyAlignment="1">
      <alignment horizontal="left" vertical="center" wrapText="1" indent="1"/>
    </xf>
    <xf numFmtId="49" fontId="34" fillId="2" borderId="0" xfId="0" applyNumberFormat="1" applyFont="1" applyFill="1" applyAlignment="1">
      <alignment horizontal="left" vertical="center" wrapText="1" indent="3"/>
    </xf>
    <xf numFmtId="49" fontId="33" fillId="2" borderId="0" xfId="0" applyNumberFormat="1" applyFont="1" applyFill="1" applyAlignment="1">
      <alignment horizontal="center" vertical="center" wrapText="1"/>
    </xf>
    <xf numFmtId="49" fontId="33" fillId="2" borderId="0" xfId="0" applyNumberFormat="1" applyFont="1" applyFill="1" applyAlignment="1">
      <alignment vertical="center" wrapText="1"/>
    </xf>
    <xf numFmtId="49" fontId="35" fillId="2" borderId="0" xfId="0" applyNumberFormat="1" applyFont="1" applyFill="1" applyAlignment="1">
      <alignment vertical="center" wrapText="1"/>
    </xf>
    <xf numFmtId="0" fontId="0" fillId="0" borderId="0" xfId="0" applyAlignment="1">
      <alignment horizontal="center"/>
    </xf>
    <xf numFmtId="0" fontId="1" fillId="0" borderId="1" xfId="0" applyFont="1" applyBorder="1" applyAlignment="1">
      <alignment horizontal="center"/>
    </xf>
    <xf numFmtId="0" fontId="2" fillId="3" borderId="0" xfId="0" applyFont="1" applyFill="1" applyAlignment="1">
      <alignment vertical="center"/>
    </xf>
    <xf numFmtId="0" fontId="1" fillId="0" borderId="0" xfId="0" applyFont="1"/>
    <xf numFmtId="0" fontId="13" fillId="2" borderId="2"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0" xfId="0" applyFont="1" applyFill="1"/>
    <xf numFmtId="0" fontId="13" fillId="2" borderId="7" xfId="0" applyFont="1" applyFill="1" applyBorder="1"/>
    <xf numFmtId="0" fontId="13" fillId="2" borderId="8" xfId="0" applyFont="1" applyFill="1" applyBorder="1"/>
    <xf numFmtId="0" fontId="14" fillId="2" borderId="1" xfId="0" applyFont="1" applyFill="1" applyBorder="1" applyAlignment="1">
      <alignment vertical="center" wrapText="1"/>
    </xf>
    <xf numFmtId="0" fontId="13" fillId="2" borderId="1" xfId="0" applyFont="1" applyFill="1" applyBorder="1" applyAlignment="1">
      <alignment vertical="center" wrapText="1"/>
    </xf>
    <xf numFmtId="0" fontId="13" fillId="2" borderId="5" xfId="0" applyFont="1" applyFill="1" applyBorder="1"/>
    <xf numFmtId="0" fontId="13" fillId="2" borderId="23"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xf>
    <xf numFmtId="0" fontId="23" fillId="2" borderId="2" xfId="0" applyFont="1" applyFill="1" applyBorder="1" applyAlignment="1">
      <alignment vertical="center" wrapText="1"/>
    </xf>
    <xf numFmtId="0" fontId="23" fillId="2" borderId="21" xfId="0" applyFont="1" applyFill="1" applyBorder="1" applyAlignment="1">
      <alignment vertical="center" wrapText="1"/>
    </xf>
    <xf numFmtId="0" fontId="22" fillId="2" borderId="1" xfId="0" applyFont="1" applyFill="1" applyBorder="1" applyAlignment="1">
      <alignment vertical="center" wrapText="1"/>
    </xf>
    <xf numFmtId="49" fontId="13" fillId="0" borderId="9"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49" fontId="13" fillId="0" borderId="3"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20" xfId="0" applyNumberFormat="1" applyFont="1" applyBorder="1" applyAlignment="1">
      <alignment horizontal="center" vertical="center"/>
    </xf>
    <xf numFmtId="49" fontId="13" fillId="0" borderId="22" xfId="0" applyNumberFormat="1" applyFont="1" applyBorder="1" applyAlignment="1">
      <alignment horizontal="center" vertical="center"/>
    </xf>
    <xf numFmtId="49" fontId="13" fillId="0" borderId="22"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2" fillId="3" borderId="0" xfId="0" applyNumberFormat="1" applyFont="1" applyFill="1" applyAlignment="1">
      <alignment vertical="center"/>
    </xf>
    <xf numFmtId="49" fontId="18" fillId="0" borderId="0" xfId="0" applyNumberFormat="1" applyFont="1" applyAlignment="1">
      <alignment vertical="center"/>
    </xf>
    <xf numFmtId="49" fontId="13" fillId="0" borderId="0" xfId="0" applyNumberFormat="1" applyFont="1" applyAlignment="1">
      <alignment horizontal="center" vertical="center"/>
    </xf>
    <xf numFmtId="0" fontId="1"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1" fillId="2" borderId="0" xfId="0" applyFont="1" applyFill="1" applyAlignment="1">
      <alignment vertical="center" wrapText="1"/>
    </xf>
    <xf numFmtId="0" fontId="1" fillId="0" borderId="23" xfId="0" applyFont="1" applyBorder="1" applyAlignment="1">
      <alignment horizontal="center" vertical="center" wrapText="1"/>
    </xf>
    <xf numFmtId="0" fontId="1" fillId="0" borderId="9" xfId="0" applyFont="1" applyBorder="1" applyAlignment="1">
      <alignment horizontal="center" vertical="center" wrapText="1"/>
    </xf>
    <xf numFmtId="0" fontId="1" fillId="2" borderId="4" xfId="0" applyFont="1" applyFill="1" applyBorder="1" applyAlignment="1">
      <alignment vertical="center" wrapText="1"/>
    </xf>
    <xf numFmtId="0" fontId="1" fillId="2" borderId="6" xfId="0" applyFont="1" applyFill="1" applyBorder="1" applyAlignment="1">
      <alignment vertical="center" wrapText="1"/>
    </xf>
    <xf numFmtId="0" fontId="13" fillId="0" borderId="1" xfId="0" applyFont="1" applyBorder="1" applyAlignment="1">
      <alignment horizontal="center" vertical="center"/>
    </xf>
    <xf numFmtId="0" fontId="1" fillId="0" borderId="23" xfId="0" applyFont="1" applyBorder="1" applyAlignment="1">
      <alignment horizontal="center" vertical="top" wrapText="1"/>
    </xf>
    <xf numFmtId="0" fontId="1" fillId="0" borderId="9" xfId="0" applyFont="1" applyBorder="1" applyAlignment="1">
      <alignment horizontal="center" vertical="top"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2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1" fillId="0" borderId="2" xfId="0" applyFont="1" applyBorder="1" applyAlignment="1">
      <alignment vertical="center" wrapText="1"/>
    </xf>
    <xf numFmtId="0" fontId="11" fillId="0" borderId="21" xfId="0" applyFont="1" applyBorder="1" applyAlignment="1">
      <alignment vertical="center" wrapText="1"/>
    </xf>
    <xf numFmtId="0" fontId="1" fillId="0" borderId="2" xfId="0" applyFont="1" applyBorder="1" applyAlignment="1">
      <alignment vertical="center" wrapText="1"/>
    </xf>
    <xf numFmtId="0" fontId="1" fillId="0" borderId="19" xfId="0" applyFont="1" applyBorder="1" applyAlignment="1">
      <alignment vertical="center" wrapText="1"/>
    </xf>
    <xf numFmtId="0" fontId="1" fillId="0" borderId="21" xfId="0" applyFont="1" applyBorder="1" applyAlignment="1">
      <alignment vertical="center" wrapText="1"/>
    </xf>
    <xf numFmtId="0" fontId="5" fillId="0" borderId="19" xfId="0" applyFont="1" applyBorder="1"/>
    <xf numFmtId="0" fontId="1" fillId="0" borderId="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3" fillId="0" borderId="1" xfId="0" applyFont="1" applyBorder="1" applyAlignment="1">
      <alignment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2" fillId="3" borderId="0" xfId="0" applyFont="1" applyFill="1" applyAlignment="1">
      <alignment horizontal="left" vertical="center" wrapText="1"/>
    </xf>
    <xf numFmtId="0" fontId="1" fillId="5" borderId="10" xfId="0" applyFont="1" applyFill="1" applyBorder="1" applyAlignment="1">
      <alignment horizontal="center" vertical="center"/>
    </xf>
    <xf numFmtId="0" fontId="1" fillId="0" borderId="24" xfId="0" applyFont="1" applyBorder="1" applyAlignment="1">
      <alignment horizontal="center" vertical="center"/>
    </xf>
    <xf numFmtId="0" fontId="18" fillId="0" borderId="2" xfId="0" applyFont="1" applyBorder="1" applyAlignment="1">
      <alignment horizontal="left" vertical="center" wrapText="1"/>
    </xf>
    <xf numFmtId="0" fontId="18" fillId="0" borderId="21" xfId="0" applyFont="1" applyBorder="1" applyAlignment="1">
      <alignment horizontal="left" vertical="center" wrapText="1"/>
    </xf>
    <xf numFmtId="0" fontId="18" fillId="0" borderId="2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13" xfId="0" applyFont="1" applyFill="1" applyBorder="1" applyAlignment="1">
      <alignment horizontal="center" vertical="center"/>
    </xf>
    <xf numFmtId="0" fontId="14" fillId="0" borderId="2" xfId="0" applyFont="1" applyBorder="1" applyAlignment="1">
      <alignment vertical="center"/>
    </xf>
    <xf numFmtId="0" fontId="14" fillId="0" borderId="21" xfId="0" applyFont="1" applyBorder="1" applyAlignment="1">
      <alignment vertical="center"/>
    </xf>
    <xf numFmtId="0" fontId="14" fillId="0" borderId="20" xfId="0" applyFont="1" applyBorder="1" applyAlignment="1">
      <alignment vertical="center"/>
    </xf>
    <xf numFmtId="0" fontId="14" fillId="0" borderId="22"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8" xfId="0" applyFont="1" applyBorder="1" applyAlignment="1">
      <alignment vertical="center"/>
    </xf>
    <xf numFmtId="0" fontId="13" fillId="0" borderId="0" xfId="0" applyFont="1" applyAlignment="1">
      <alignment horizontal="center" vertical="center" wrapText="1"/>
    </xf>
    <xf numFmtId="0" fontId="13" fillId="0" borderId="2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 fillId="0" borderId="0" xfId="0" applyFont="1" applyAlignment="1">
      <alignment horizontal="center" vertical="center"/>
    </xf>
    <xf numFmtId="0" fontId="13" fillId="0" borderId="21" xfId="0" applyFont="1" applyBorder="1" applyAlignment="1">
      <alignment horizontal="center" vertical="center" wrapText="1"/>
    </xf>
    <xf numFmtId="0" fontId="13" fillId="0" borderId="2" xfId="0" applyFont="1" applyBorder="1" applyAlignment="1">
      <alignment horizontal="center" vertical="center" wrapText="1"/>
    </xf>
    <xf numFmtId="0" fontId="18" fillId="4" borderId="0" xfId="0" applyFont="1" applyFill="1" applyAlignment="1">
      <alignment vertical="center"/>
    </xf>
    <xf numFmtId="0" fontId="18" fillId="4" borderId="17" xfId="0" applyFont="1" applyFill="1" applyBorder="1" applyAlignment="1">
      <alignment vertical="center"/>
    </xf>
    <xf numFmtId="0" fontId="18" fillId="4" borderId="1" xfId="0" applyFont="1" applyFill="1" applyBorder="1" applyAlignment="1">
      <alignment vertical="center"/>
    </xf>
    <xf numFmtId="41" fontId="13" fillId="0" borderId="1" xfId="3" applyFont="1" applyBorder="1" applyAlignment="1">
      <alignment horizontal="center" vertical="center" wrapText="1"/>
    </xf>
    <xf numFmtId="0" fontId="13" fillId="0" borderId="20"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8" fillId="2" borderId="20"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2" xfId="0" applyFont="1" applyFill="1" applyBorder="1" applyAlignment="1">
      <alignment horizontal="center"/>
    </xf>
    <xf numFmtId="0" fontId="1" fillId="2" borderId="21" xfId="0" applyFont="1" applyFill="1" applyBorder="1" applyAlignment="1">
      <alignment horizontal="center"/>
    </xf>
    <xf numFmtId="0" fontId="1" fillId="2" borderId="2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3" fillId="0" borderId="20" xfId="0" applyFont="1" applyBorder="1" applyAlignment="1">
      <alignment horizontal="center" wrapText="1"/>
    </xf>
    <xf numFmtId="0" fontId="13" fillId="0" borderId="24" xfId="0" applyFont="1" applyBorder="1" applyAlignment="1">
      <alignment horizontal="center" wrapText="1"/>
    </xf>
    <xf numFmtId="0" fontId="13" fillId="0" borderId="22" xfId="0" applyFont="1" applyBorder="1" applyAlignment="1">
      <alignment horizontal="center" wrapText="1"/>
    </xf>
    <xf numFmtId="0" fontId="13" fillId="2" borderId="3" xfId="0" applyFont="1" applyFill="1" applyBorder="1" applyAlignment="1">
      <alignment horizontal="center" vertical="center" wrapText="1"/>
    </xf>
    <xf numFmtId="0" fontId="13" fillId="2" borderId="23" xfId="0" applyFont="1" applyFill="1" applyBorder="1" applyAlignment="1">
      <alignment horizontal="center" vertical="center"/>
    </xf>
    <xf numFmtId="0" fontId="13" fillId="2" borderId="9" xfId="0" applyFont="1" applyFill="1" applyBorder="1" applyAlignment="1">
      <alignment horizontal="center" vertical="center"/>
    </xf>
  </cellXfs>
  <cellStyles count="80">
    <cellStyle name="=C:\WINNT35\SYSTEM32\COMMAND.COM" xfId="63" xr:uid="{44DE0F49-7569-41D5-8735-73B82A6E0E50}"/>
    <cellStyle name="Comma [0]" xfId="3" builtinId="6"/>
    <cellStyle name="Comma [0] 2" xfId="23" xr:uid="{4E40851B-CB36-459E-96D9-E1F98ACEEDC0}"/>
    <cellStyle name="Comma [0] 2 2" xfId="27" xr:uid="{90326AF2-0871-42B6-9EF0-AF60CDA7B70D}"/>
    <cellStyle name="Comma [0] 2 2 2" xfId="38" xr:uid="{DAD76BAF-9C5B-44A1-A9BA-4ABC165CF40F}"/>
    <cellStyle name="Comma [0] 2 2 2 2" xfId="68" xr:uid="{3BF5254F-37B2-494A-A875-DF4781ADE02B}"/>
    <cellStyle name="Comma [0] 2 2 3" xfId="69" xr:uid="{2185A7A5-2110-4D22-A864-3FF827644F8C}"/>
    <cellStyle name="Comma [0] 2 3" xfId="70" xr:uid="{7C63483D-9E06-471B-BA94-72278F71AE81}"/>
    <cellStyle name="Comma [0] 3" xfId="46" xr:uid="{F21D1AA0-0985-439F-AC2A-6A6825EC0AC4}"/>
    <cellStyle name="Comma [0] 4" xfId="9" xr:uid="{70C626A9-3188-4388-A811-26305FE2CCEE}"/>
    <cellStyle name="Comma [0] 5" xfId="71" xr:uid="{DBC126D2-907A-41F6-B0C2-F78772F44805}"/>
    <cellStyle name="Comma 10" xfId="52" xr:uid="{049FAACD-EA3B-47B0-A906-E86EE3B6778C}"/>
    <cellStyle name="Comma 10 2" xfId="53" xr:uid="{0823D2A3-EDDA-4A01-B0DE-F01056F2BD36}"/>
    <cellStyle name="Comma 10 2 2" xfId="72" xr:uid="{73F6FE5A-E6D3-486E-94B8-6E067A9E375B}"/>
    <cellStyle name="Comma 10 3" xfId="73" xr:uid="{0C6898F3-B7DA-47E3-9434-4550A9F994D1}"/>
    <cellStyle name="Comma 18" xfId="13" xr:uid="{CD08BBE3-B2BF-4A6B-9E7A-B39E89F52894}"/>
    <cellStyle name="Comma 18 2" xfId="74" xr:uid="{58EE7E3F-2C75-4706-88B9-88871781C22D}"/>
    <cellStyle name="Comma 2" xfId="31" xr:uid="{C90A02E2-4924-45CB-8193-C61723DF62EE}"/>
    <cellStyle name="Comma 2 2" xfId="54" xr:uid="{F29E08FD-51E1-4BD9-AB41-F7519E665FF5}"/>
    <cellStyle name="Comma 2 3" xfId="75" xr:uid="{70F4FF7A-89A6-4360-8788-B53F664D7434}"/>
    <cellStyle name="Comma 2 54" xfId="55" xr:uid="{67190946-FB11-42BF-AC89-617E524F0F9B}"/>
    <cellStyle name="Comma 2 67" xfId="21" xr:uid="{962E3440-D0AA-46E0-954A-6921B2E5BB98}"/>
    <cellStyle name="Comma 2 67 2" xfId="76" xr:uid="{F346759F-12A8-4F4E-B8D0-8EFFDB7072EF}"/>
    <cellStyle name="Comma 25" xfId="39" xr:uid="{320F435A-6D7F-452F-BE3E-2A737641ED77}"/>
    <cellStyle name="Comma 3" xfId="5" xr:uid="{DBBD5C88-0C45-48A9-824D-7FD87161B7DD}"/>
    <cellStyle name="Comma 3 2" xfId="56" xr:uid="{C5984969-1EDA-42D8-8E85-9F59A0CB0972}"/>
    <cellStyle name="Comma 3 2 2" xfId="77" xr:uid="{FB9A1DF4-7105-43CE-9DD2-81394CC6DE98}"/>
    <cellStyle name="Comma 3 3" xfId="78" xr:uid="{DA0364FA-133F-48BB-9684-243B7256BC83}"/>
    <cellStyle name="Comma 4" xfId="57" xr:uid="{C0411F44-9641-483A-9D94-E6EDD0A76185}"/>
    <cellStyle name="Comma 4 2" xfId="79" xr:uid="{9C7BBEE9-E280-4B93-AF13-F06B135B8A5C}"/>
    <cellStyle name="Heading 2 2" xfId="65" xr:uid="{2C8C2583-99DA-41D1-B7AB-0D7832219730}"/>
    <cellStyle name="HeadingTable" xfId="66" xr:uid="{119A132D-DC62-4F0F-B79D-CF959B4CDAA9}"/>
    <cellStyle name="Hyperlink" xfId="2" builtinId="8"/>
    <cellStyle name="Hyperlink 2" xfId="18" xr:uid="{45AC65D7-5130-48D7-887B-9B5AB2EB5A95}"/>
    <cellStyle name="Hyperlink 2 2" xfId="58" xr:uid="{BCD4274C-2C12-4DFF-9657-51C969DD9075}"/>
    <cellStyle name="Hyperlink 3" xfId="6" xr:uid="{793D1C63-CDE0-4B89-9F5F-71AA7A34E53D}"/>
    <cellStyle name="Hyperlink 4" xfId="59" xr:uid="{9AD69368-7450-4F6B-A476-A131EE4C7D25}"/>
    <cellStyle name="Normal" xfId="0" builtinId="0"/>
    <cellStyle name="Normal - Style1" xfId="4" xr:uid="{C8F36D16-2359-42EC-A272-37F16E614C3A}"/>
    <cellStyle name="Normal 10" xfId="49" xr:uid="{FC4D93E5-7ADD-4BE4-8E77-641C589EE57A}"/>
    <cellStyle name="Normal 10 2 10" xfId="22" xr:uid="{094737BE-005F-475E-8D76-664341E4104C}"/>
    <cellStyle name="Normal 110" xfId="25" xr:uid="{D5DAEC65-407F-44B6-8750-987FFAB9921B}"/>
    <cellStyle name="Normal 110 2" xfId="28" xr:uid="{BBFCD633-3F46-4737-BC85-80780385E81B}"/>
    <cellStyle name="Normal 111" xfId="29" xr:uid="{3E7573E2-9DB4-4E5F-845C-CF6DBC6DE652}"/>
    <cellStyle name="Normal 113" xfId="30" xr:uid="{C89669AC-2A79-47D8-A778-F53AD3CD2076}"/>
    <cellStyle name="Normal 115" xfId="32" xr:uid="{7B3C57A1-4D9B-4522-AAC1-16269676260A}"/>
    <cellStyle name="Normal 115 2 2" xfId="37" xr:uid="{B9B02943-3A39-4726-962E-8F3F621FCF12}"/>
    <cellStyle name="Normal 116" xfId="47" xr:uid="{34B215B3-8973-4A33-802B-FE0D4F272A23}"/>
    <cellStyle name="Normal 117" xfId="35" xr:uid="{8342C492-7637-4857-9D77-2B0A2881CDD7}"/>
    <cellStyle name="Normal 123" xfId="36" xr:uid="{A26FA95E-C336-4661-8484-88CA34FCC67F}"/>
    <cellStyle name="Normal 126" xfId="40" xr:uid="{E8AB9CD8-FC2B-4355-AEEF-4C3F985D6C2D}"/>
    <cellStyle name="Normal 2" xfId="41" xr:uid="{C2AF9548-B7A4-44F7-BB4D-FD68DCA5C52D}"/>
    <cellStyle name="Normal 2 2" xfId="16" xr:uid="{B0927253-4DC1-4ADA-8955-2AEE110BE5CA}"/>
    <cellStyle name="Normal 2 2 10 2 2" xfId="19" xr:uid="{53958D31-7321-486F-9089-17890D4434FB}"/>
    <cellStyle name="Normal 2 2 2" xfId="43" xr:uid="{082E954A-DCAE-4393-83E8-0B6B9D8A35F9}"/>
    <cellStyle name="Normal 2 2 2 2" xfId="60" xr:uid="{8E6D6C04-39A7-4E27-9C8C-9FAC1056A96D}"/>
    <cellStyle name="Normal 2 2 3" xfId="61" xr:uid="{534645A0-C6EF-4281-91D4-135F5A492363}"/>
    <cellStyle name="Normal 2 2 4" xfId="62" xr:uid="{1DD7675D-6C5D-4205-A638-078ED663FFF2}"/>
    <cellStyle name="Normal 2 3" xfId="50" xr:uid="{7213F8D9-29CB-4532-AFC4-CD489993B966}"/>
    <cellStyle name="Normal 2 5 2 2 2" xfId="51" xr:uid="{0F03A9E6-860F-4B82-8651-4D62D3486AA1}"/>
    <cellStyle name="Normal 3" xfId="42" xr:uid="{5CD55762-D84F-44D2-8438-A6B6B41A9F17}"/>
    <cellStyle name="Normal 4" xfId="15" xr:uid="{2613B7B2-3F18-46CB-98DD-75BEF5881261}"/>
    <cellStyle name="Normal 5" xfId="45" xr:uid="{2EA05209-94B2-46AE-9E2D-617569A83812}"/>
    <cellStyle name="Normal 7" xfId="64" xr:uid="{956B93FE-430B-4E1D-8B47-5A20597EDEEC}"/>
    <cellStyle name="Normal 76" xfId="17" xr:uid="{AFDC74C0-60A4-4408-AFD5-1434048DB498}"/>
    <cellStyle name="Normal 9" xfId="48" xr:uid="{1A3A06EF-9E13-493D-8E66-2F26B1AB61E8}"/>
    <cellStyle name="Normal 92" xfId="7" xr:uid="{519BD59C-AC15-4C90-BDD9-B4DBCFABA7BB}"/>
    <cellStyle name="Normal 93" xfId="10" xr:uid="{8BB392A3-6C37-44B5-BFFD-FC8B007DB2DD}"/>
    <cellStyle name="Normal 95" xfId="11" xr:uid="{E5EE3488-41B4-431B-A284-7DBEDC06FAFE}"/>
    <cellStyle name="Normal 96" xfId="14" xr:uid="{65C9C0D0-D7D5-44F6-B768-CC2DB561D71A}"/>
    <cellStyle name="optionalExposure" xfId="67" xr:uid="{1038AC61-ABB4-4AF1-B65C-7F39D8BB6370}"/>
    <cellStyle name="Percent" xfId="1" builtinId="5"/>
    <cellStyle name="Percent 2" xfId="44" xr:uid="{60EAB162-55BE-4A3F-A5EF-16E3BA20C66C}"/>
    <cellStyle name="Percent 2 2" xfId="20" xr:uid="{799529D9-7E8F-46E1-AB2B-D56AE7766A72}"/>
    <cellStyle name="Percent 3" xfId="24" xr:uid="{01A5D54A-8C87-4D65-B9ED-9D6317C225E8}"/>
    <cellStyle name="Percent 32" xfId="26" xr:uid="{60B2CF25-B3D9-4DBC-9116-575094664C24}"/>
    <cellStyle name="Percent 33" xfId="8" xr:uid="{7E9DCAA5-ED59-43EB-AFCD-0F1E40AA6BD9}"/>
    <cellStyle name="Percent 36" xfId="12" xr:uid="{F8150B17-CF33-41AF-9C54-35FA06F1134F}"/>
    <cellStyle name="Percent 36 2" xfId="34" xr:uid="{010B5CC2-00A0-46FB-B49F-DE24E4478B64}"/>
    <cellStyle name="Percent 36 3" xfId="33" xr:uid="{479E2549-C998-4A42-9B89-C44FC4B1AB3A}"/>
  </cellStyles>
  <dxfs count="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FF66FF"/>
      <color rgb="FFDC1E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2635</xdr:colOff>
      <xdr:row>51</xdr:row>
      <xdr:rowOff>5930</xdr:rowOff>
    </xdr:from>
    <xdr:to>
      <xdr:col>8</xdr:col>
      <xdr:colOff>47505</xdr:colOff>
      <xdr:row>56</xdr:row>
      <xdr:rowOff>69430</xdr:rowOff>
    </xdr:to>
    <xdr:sp macro="" textlink="">
      <xdr:nvSpPr>
        <xdr:cNvPr id="2" name="TextBox 1">
          <a:extLst>
            <a:ext uri="{FF2B5EF4-FFF2-40B4-BE49-F238E27FC236}">
              <a16:creationId xmlns:a16="http://schemas.microsoft.com/office/drawing/2014/main" id="{A2DA38D1-6B74-4DB9-A120-8EECC5A8507E}"/>
            </a:ext>
          </a:extLst>
        </xdr:cNvPr>
        <xdr:cNvSpPr txBox="1"/>
      </xdr:nvSpPr>
      <xdr:spPr>
        <a:xfrm>
          <a:off x="604687" y="10294727"/>
          <a:ext cx="8527511" cy="962085"/>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 Liquidity</a:t>
          </a:r>
          <a:r>
            <a:rPr lang="is-IS" sz="800" b="0" baseline="0">
              <a:latin typeface="Arial" panose="020B0604020202020204" pitchFamily="34" charset="0"/>
              <a:cs typeface="Arial" panose="020B0604020202020204" pitchFamily="34" charset="0"/>
            </a:rPr>
            <a:t> Coverage Ratio is shown as the average ratio over last 12 months as in LIQ1.</a:t>
          </a:r>
          <a:endParaRPr lang="is-IS" sz="800" b="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623</xdr:colOff>
      <xdr:row>24</xdr:row>
      <xdr:rowOff>0</xdr:rowOff>
    </xdr:from>
    <xdr:to>
      <xdr:col>2</xdr:col>
      <xdr:colOff>5148943</xdr:colOff>
      <xdr:row>26</xdr:row>
      <xdr:rowOff>153329</xdr:rowOff>
    </xdr:to>
    <xdr:sp macro="" textlink="">
      <xdr:nvSpPr>
        <xdr:cNvPr id="3" name="TextBox 2">
          <a:extLst>
            <a:ext uri="{FF2B5EF4-FFF2-40B4-BE49-F238E27FC236}">
              <a16:creationId xmlns:a16="http://schemas.microsoft.com/office/drawing/2014/main" id="{B24E86CF-5964-47E6-BB61-BB51466D9C36}"/>
            </a:ext>
          </a:extLst>
        </xdr:cNvPr>
        <xdr:cNvSpPr txBox="1"/>
      </xdr:nvSpPr>
      <xdr:spPr>
        <a:xfrm>
          <a:off x="653766" y="5121729"/>
          <a:ext cx="5148320" cy="501671"/>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 Bank is still working on its methodology</a:t>
          </a:r>
          <a:r>
            <a:rPr lang="is-IS" sz="800" b="0" baseline="0">
              <a:latin typeface="Arial" panose="020B0604020202020204" pitchFamily="34" charset="0"/>
              <a:cs typeface="Arial" panose="020B0604020202020204" pitchFamily="34" charset="0"/>
            </a:rPr>
            <a:t> to identify exposure subject to physical risk but further information can be found in Chapter 8.3 in the Bank's Pillar 3 report.</a:t>
          </a:r>
          <a:endParaRPr lang="is-IS" sz="800" b="0">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23</xdr:row>
      <xdr:rowOff>0</xdr:rowOff>
    </xdr:from>
    <xdr:to>
      <xdr:col>3</xdr:col>
      <xdr:colOff>2287645</xdr:colOff>
      <xdr:row>26</xdr:row>
      <xdr:rowOff>32679</xdr:rowOff>
    </xdr:to>
    <xdr:sp macro="" textlink="">
      <xdr:nvSpPr>
        <xdr:cNvPr id="75" name="TextBox 1">
          <a:extLst>
            <a:ext uri="{FF2B5EF4-FFF2-40B4-BE49-F238E27FC236}">
              <a16:creationId xmlns:a16="http://schemas.microsoft.com/office/drawing/2014/main" id="{8B71409C-33E3-441E-9A55-9C97E28F5034}"/>
            </a:ext>
          </a:extLst>
        </xdr:cNvPr>
        <xdr:cNvSpPr txBox="1"/>
      </xdr:nvSpPr>
      <xdr:spPr>
        <a:xfrm>
          <a:off x="819150" y="3740150"/>
          <a:ext cx="5043545" cy="470829"/>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baseline="0">
              <a:latin typeface="Arial" panose="020B0604020202020204" pitchFamily="34" charset="0"/>
              <a:cs typeface="Arial" panose="020B0604020202020204" pitchFamily="34" charset="0"/>
            </a:rPr>
            <a:t>Further information on the Bank´s Sustainability Funding Framework can be found in the Bank's Annual and Sustainability Report.</a:t>
          </a:r>
          <a:endParaRPr lang="is-IS" sz="8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xdr:colOff>
      <xdr:row>20</xdr:row>
      <xdr:rowOff>133350</xdr:rowOff>
    </xdr:from>
    <xdr:to>
      <xdr:col>4</xdr:col>
      <xdr:colOff>6350</xdr:colOff>
      <xdr:row>27</xdr:row>
      <xdr:rowOff>95250</xdr:rowOff>
    </xdr:to>
    <xdr:sp macro="" textlink="">
      <xdr:nvSpPr>
        <xdr:cNvPr id="200" name="TextBox 1">
          <a:extLst>
            <a:ext uri="{FF2B5EF4-FFF2-40B4-BE49-F238E27FC236}">
              <a16:creationId xmlns:a16="http://schemas.microsoft.com/office/drawing/2014/main" id="{B267E640-D2BE-4AA0-B62F-7512E81DE567}"/>
            </a:ext>
          </a:extLst>
        </xdr:cNvPr>
        <xdr:cNvSpPr txBox="1"/>
      </xdr:nvSpPr>
      <xdr:spPr>
        <a:xfrm>
          <a:off x="133350" y="3594100"/>
          <a:ext cx="6775450" cy="984250"/>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pPr rtl="0" eaLnBrk="1" latinLnBrk="0" hangingPunct="1"/>
          <a:r>
            <a:rPr lang="en-US" sz="800">
              <a:solidFill>
                <a:schemeClr val="dk1"/>
              </a:solidFill>
              <a:effectLst/>
              <a:latin typeface="Arial" panose="020B0604020202020204" pitchFamily="34" charset="0"/>
              <a:ea typeface="+mn-ea"/>
              <a:cs typeface="Arial" panose="020B0604020202020204" pitchFamily="34" charset="0"/>
            </a:rPr>
            <a:t>Íslandsbanki’s  MREL requirement is the sum of the Loss absorption amount (LAA) and </a:t>
          </a:r>
          <a:r>
            <a:rPr lang="en-GB" sz="800">
              <a:solidFill>
                <a:schemeClr val="dk1"/>
              </a:solidFill>
              <a:effectLst/>
              <a:latin typeface="Arial" panose="020B0604020202020204" pitchFamily="34" charset="0"/>
              <a:ea typeface="+mn-ea"/>
              <a:cs typeface="Arial" panose="020B0604020202020204" pitchFamily="34" charset="0"/>
            </a:rPr>
            <a:t>Recapitalisation</a:t>
          </a:r>
          <a:r>
            <a:rPr lang="en-US" sz="800">
              <a:solidFill>
                <a:schemeClr val="dk1"/>
              </a:solidFill>
              <a:effectLst/>
              <a:latin typeface="Arial" panose="020B0604020202020204" pitchFamily="34" charset="0"/>
              <a:ea typeface="+mn-ea"/>
              <a:cs typeface="Arial" panose="020B0604020202020204" pitchFamily="34" charset="0"/>
            </a:rPr>
            <a:t> amount (RCA), both equal to the total 2024 SREP capital requirement of 9.8%, resulting in an MREL requirement of 19.8% of REA. CET1 capital that is maintained to meet the combined buffer requirement can not be used to fulfill MREL, therefore the effective requirement can</a:t>
          </a:r>
          <a:r>
            <a:rPr lang="en-US" sz="800" baseline="0">
              <a:solidFill>
                <a:schemeClr val="dk1"/>
              </a:solidFill>
              <a:effectLst/>
              <a:latin typeface="Arial" panose="020B0604020202020204" pitchFamily="34" charset="0"/>
              <a:ea typeface="+mn-ea"/>
              <a:cs typeface="Arial" panose="020B0604020202020204" pitchFamily="34" charset="0"/>
            </a:rPr>
            <a:t> be monitored</a:t>
          </a:r>
          <a:r>
            <a:rPr lang="en-US" sz="800">
              <a:solidFill>
                <a:schemeClr val="dk1"/>
              </a:solidFill>
              <a:effectLst/>
              <a:latin typeface="Arial" panose="020B0604020202020204" pitchFamily="34" charset="0"/>
              <a:ea typeface="+mn-ea"/>
              <a:cs typeface="Arial" panose="020B0604020202020204" pitchFamily="34" charset="0"/>
            </a:rPr>
            <a:t> as 29.5% of REA.</a:t>
          </a:r>
        </a:p>
        <a:p>
          <a:pPr rtl="0" eaLnBrk="1" latinLnBrk="0" hangingPunct="1"/>
          <a:endParaRPr lang="en-US" sz="8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800">
              <a:solidFill>
                <a:schemeClr val="dk1"/>
              </a:solidFill>
              <a:effectLst/>
              <a:latin typeface="Arial" panose="020B0604020202020204" pitchFamily="34" charset="0"/>
              <a:ea typeface="+mn-ea"/>
              <a:cs typeface="Arial" panose="020B0604020202020204" pitchFamily="34" charset="0"/>
            </a:rPr>
            <a:t>The subordination</a:t>
          </a:r>
          <a:r>
            <a:rPr lang="en-US" sz="800" baseline="0">
              <a:solidFill>
                <a:schemeClr val="dk1"/>
              </a:solidFill>
              <a:effectLst/>
              <a:latin typeface="Arial" panose="020B0604020202020204" pitchFamily="34" charset="0"/>
              <a:ea typeface="+mn-ea"/>
              <a:cs typeface="Arial" panose="020B0604020202020204" pitchFamily="34" charset="0"/>
            </a:rPr>
            <a:t> requirement in EU-8 is13.5% of REA (23.4% including the combined buffer requirement) and will take effect in October 2027</a:t>
          </a:r>
          <a:endParaRPr lang="en-US" sz="800">
            <a:solidFill>
              <a:schemeClr val="dk1"/>
            </a:solidFill>
            <a:effectLst/>
            <a:latin typeface="Arial" panose="020B0604020202020204" pitchFamily="34" charset="0"/>
            <a:ea typeface="+mn-ea"/>
            <a:cs typeface="Arial" panose="020B0604020202020204" pitchFamily="34" charset="0"/>
          </a:endParaRPr>
        </a:p>
        <a:p>
          <a:pPr rtl="0" eaLnBrk="1" latinLnBrk="0" hangingPunct="1"/>
          <a:endParaRPr lang="en-US" sz="800">
            <a:solidFill>
              <a:schemeClr val="dk1"/>
            </a:solidFill>
            <a:effectLst/>
            <a:latin typeface="Arial" panose="020B0604020202020204" pitchFamily="34" charset="0"/>
            <a:ea typeface="+mn-ea"/>
            <a:cs typeface="Arial" panose="020B0604020202020204" pitchFamily="34" charset="0"/>
          </a:endParaRPr>
        </a:p>
        <a:p>
          <a:pPr rtl="0" eaLnBrk="1" latinLnBrk="0" hangingPunct="1"/>
          <a:endParaRPr lang="is-IS" sz="8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554355</xdr:colOff>
      <xdr:row>32</xdr:row>
      <xdr:rowOff>0</xdr:rowOff>
    </xdr:from>
    <xdr:to>
      <xdr:col>5</xdr:col>
      <xdr:colOff>15240</xdr:colOff>
      <xdr:row>34</xdr:row>
      <xdr:rowOff>123825</xdr:rowOff>
    </xdr:to>
    <xdr:sp macro="" textlink="">
      <xdr:nvSpPr>
        <xdr:cNvPr id="5" name="TextBox 1">
          <a:extLst>
            <a:ext uri="{FF2B5EF4-FFF2-40B4-BE49-F238E27FC236}">
              <a16:creationId xmlns:a16="http://schemas.microsoft.com/office/drawing/2014/main" id="{6746C007-E8B2-484D-BD60-E4FB774CF410}"/>
            </a:ext>
          </a:extLst>
        </xdr:cNvPr>
        <xdr:cNvSpPr txBox="1"/>
      </xdr:nvSpPr>
      <xdr:spPr>
        <a:xfrm>
          <a:off x="554355" y="4619625"/>
          <a:ext cx="7299960" cy="390525"/>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a:t>
          </a:r>
          <a:r>
            <a:rPr lang="is-IS" sz="800" b="0" baseline="0">
              <a:latin typeface="Arial" panose="020B0604020202020204" pitchFamily="34" charset="0"/>
              <a:cs typeface="Arial" panose="020B0604020202020204" pitchFamily="34" charset="0"/>
            </a:rPr>
            <a:t> entire balance sheet falls within the prudential scope. </a:t>
          </a:r>
          <a:endParaRPr lang="is-IS" sz="800" b="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19</xdr:row>
      <xdr:rowOff>1</xdr:rowOff>
    </xdr:from>
    <xdr:to>
      <xdr:col>4</xdr:col>
      <xdr:colOff>38100</xdr:colOff>
      <xdr:row>21</xdr:row>
      <xdr:rowOff>57150</xdr:rowOff>
    </xdr:to>
    <xdr:sp macro="" textlink="">
      <xdr:nvSpPr>
        <xdr:cNvPr id="3" name="TextBox 2">
          <a:extLst>
            <a:ext uri="{FF2B5EF4-FFF2-40B4-BE49-F238E27FC236}">
              <a16:creationId xmlns:a16="http://schemas.microsoft.com/office/drawing/2014/main" id="{DEF12374-2082-4489-8074-6D9354529162}"/>
            </a:ext>
          </a:extLst>
        </xdr:cNvPr>
        <xdr:cNvSpPr txBox="1"/>
      </xdr:nvSpPr>
      <xdr:spPr>
        <a:xfrm>
          <a:off x="609600" y="3689351"/>
          <a:ext cx="4311650" cy="412749"/>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a:latin typeface="Arial" panose="020B0604020202020204" pitchFamily="34" charset="0"/>
              <a:cs typeface="Arial" panose="020B0604020202020204" pitchFamily="34" charset="0"/>
            </a:rPr>
            <a:t>The Bank</a:t>
          </a:r>
          <a:r>
            <a:rPr lang="is-IS" sz="800" baseline="0">
              <a:latin typeface="Arial" panose="020B0604020202020204" pitchFamily="34" charset="0"/>
              <a:cs typeface="Arial" panose="020B0604020202020204" pitchFamily="34" charset="0"/>
            </a:rPr>
            <a:t> has no credit derivative hedges.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598169</xdr:colOff>
      <xdr:row>27</xdr:row>
      <xdr:rowOff>1</xdr:rowOff>
    </xdr:from>
    <xdr:to>
      <xdr:col>5</xdr:col>
      <xdr:colOff>26669</xdr:colOff>
      <xdr:row>29</xdr:row>
      <xdr:rowOff>76200</xdr:rowOff>
    </xdr:to>
    <xdr:sp macro="" textlink="">
      <xdr:nvSpPr>
        <xdr:cNvPr id="2" name="TextBox 2">
          <a:extLst>
            <a:ext uri="{FF2B5EF4-FFF2-40B4-BE49-F238E27FC236}">
              <a16:creationId xmlns:a16="http://schemas.microsoft.com/office/drawing/2014/main" id="{28DC2563-5C9D-49ED-908E-C0028F713B69}"/>
            </a:ext>
          </a:extLst>
        </xdr:cNvPr>
        <xdr:cNvSpPr txBox="1"/>
      </xdr:nvSpPr>
      <xdr:spPr>
        <a:xfrm>
          <a:off x="598169" y="4800601"/>
          <a:ext cx="5400675" cy="419099"/>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a:latin typeface="Arial" panose="020B0604020202020204" pitchFamily="34" charset="0"/>
              <a:cs typeface="Arial" panose="020B0604020202020204" pitchFamily="34" charset="0"/>
            </a:rPr>
            <a:t>The Bank</a:t>
          </a:r>
          <a:r>
            <a:rPr lang="is-IS" sz="800" baseline="0">
              <a:latin typeface="Arial" panose="020B0604020202020204" pitchFamily="34" charset="0"/>
              <a:cs typeface="Arial" panose="020B0604020202020204" pitchFamily="34" charset="0"/>
            </a:rPr>
            <a:t> has no exposure to CCPs.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14</xdr:row>
      <xdr:rowOff>0</xdr:rowOff>
    </xdr:from>
    <xdr:to>
      <xdr:col>7</xdr:col>
      <xdr:colOff>9525</xdr:colOff>
      <xdr:row>21</xdr:row>
      <xdr:rowOff>114301</xdr:rowOff>
    </xdr:to>
    <xdr:sp macro="" textlink="">
      <xdr:nvSpPr>
        <xdr:cNvPr id="442" name="TextBox 2">
          <a:extLst>
            <a:ext uri="{FF2B5EF4-FFF2-40B4-BE49-F238E27FC236}">
              <a16:creationId xmlns:a16="http://schemas.microsoft.com/office/drawing/2014/main" id="{44F54E77-46BE-48C9-9834-898D6593ABBC}"/>
            </a:ext>
          </a:extLst>
        </xdr:cNvPr>
        <xdr:cNvSpPr txBox="1"/>
      </xdr:nvSpPr>
      <xdr:spPr>
        <a:xfrm>
          <a:off x="581025" y="3076575"/>
          <a:ext cx="6238875" cy="1114426"/>
        </a:xfrm>
        <a:prstGeom prst="rect">
          <a:avLst/>
        </a:prstGeom>
        <a:solidFill>
          <a:sysClr val="window" lastClr="FFFFFF"/>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 results are based on the supervisory shock scenario definitions and calibration methodology described in the draft regulatory technical standards published on October 20, 2022 (EBA/RTS/2022/10). See Chapter 5.3.1 in the Pillar</a:t>
          </a:r>
          <a:r>
            <a:rPr lang="is-IS" sz="800" b="0" baseline="0">
              <a:latin typeface="Arial" panose="020B0604020202020204" pitchFamily="34" charset="0"/>
              <a:cs typeface="Arial" panose="020B0604020202020204" pitchFamily="34" charset="0"/>
            </a:rPr>
            <a:t> 3 report.</a:t>
          </a:r>
        </a:p>
        <a:p>
          <a:endParaRPr lang="is-IS" sz="800" b="0" baseline="0">
            <a:latin typeface="Arial" panose="020B0604020202020204" pitchFamily="34" charset="0"/>
            <a:cs typeface="Arial" panose="020B0604020202020204" pitchFamily="34" charset="0"/>
          </a:endParaRPr>
        </a:p>
        <a:p>
          <a:r>
            <a:rPr lang="is-IS" sz="800" b="0" baseline="0">
              <a:solidFill>
                <a:sysClr val="windowText" lastClr="000000"/>
              </a:solidFill>
              <a:latin typeface="Arial" panose="020B0604020202020204" pitchFamily="34" charset="0"/>
              <a:cs typeface="Arial" panose="020B0604020202020204" pitchFamily="34" charset="0"/>
            </a:rPr>
            <a:t>Compared to the last reporting, the measures now incorporate the scenario-dependent scaling of the NMD core component, in line with EBA/RTS/2022/09. The last period's figures have also been updated accordingly.</a:t>
          </a:r>
        </a:p>
        <a:p>
          <a:r>
            <a:rPr lang="is-IS" sz="800" b="0" baseline="0">
              <a:solidFill>
                <a:sysClr val="windowText" lastClr="000000"/>
              </a:solidFill>
              <a:latin typeface="Arial" panose="020B0604020202020204" pitchFamily="34" charset="0"/>
              <a:cs typeface="Arial" panose="020B0604020202020204" pitchFamily="34" charset="0"/>
            </a:rPr>
            <a:t>This regulation specifies that, "to underline the standardised nature of the methodology, the conservatism of these behavioural flows should be enhanced by multiplying them by fixed scalars of 0.8 or 1.2, depending on the shock type".</a:t>
          </a:r>
          <a:endParaRPr lang="is-IS" sz="800" b="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198782</xdr:colOff>
      <xdr:row>63</xdr:row>
      <xdr:rowOff>132522</xdr:rowOff>
    </xdr:from>
    <xdr:to>
      <xdr:col>3</xdr:col>
      <xdr:colOff>347870</xdr:colOff>
      <xdr:row>69</xdr:row>
      <xdr:rowOff>107674</xdr:rowOff>
    </xdr:to>
    <xdr:sp macro="" textlink="">
      <xdr:nvSpPr>
        <xdr:cNvPr id="23" name="TextBox 2">
          <a:extLst>
            <a:ext uri="{FF2B5EF4-FFF2-40B4-BE49-F238E27FC236}">
              <a16:creationId xmlns:a16="http://schemas.microsoft.com/office/drawing/2014/main" id="{FAEE2A18-E19D-4BCD-9A2B-CF6B70C1BF73}"/>
            </a:ext>
          </a:extLst>
        </xdr:cNvPr>
        <xdr:cNvSpPr txBox="1"/>
      </xdr:nvSpPr>
      <xdr:spPr>
        <a:xfrm>
          <a:off x="571499" y="11082131"/>
          <a:ext cx="5251175" cy="819978"/>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 method of calculating GHG financed emissions is in accordance with the Partnership for Carbon Accounting Financials (PCAF) guidelines. Further information on the Bank´s methodology</a:t>
          </a:r>
          <a:r>
            <a:rPr lang="is-IS" sz="800" b="0" baseline="0">
              <a:latin typeface="Arial" panose="020B0604020202020204" pitchFamily="34" charset="0"/>
              <a:cs typeface="Arial" panose="020B0604020202020204" pitchFamily="34" charset="0"/>
            </a:rPr>
            <a:t> </a:t>
          </a:r>
          <a:r>
            <a:rPr lang="is-IS" sz="800" b="0">
              <a:latin typeface="Arial" panose="020B0604020202020204" pitchFamily="34" charset="0"/>
              <a:cs typeface="Arial" panose="020B0604020202020204" pitchFamily="34" charset="0"/>
            </a:rPr>
            <a:t>can be found in the Bank's Annual and Sustainability Report.</a:t>
          </a:r>
        </a:p>
        <a:p>
          <a:endParaRPr lang="is-IS" sz="800" b="0">
            <a:latin typeface="Arial" panose="020B0604020202020204" pitchFamily="34" charset="0"/>
            <a:cs typeface="Arial" panose="020B0604020202020204" pitchFamily="34" charset="0"/>
          </a:endParaRPr>
        </a:p>
        <a:p>
          <a:r>
            <a:rPr lang="is-IS" sz="800" b="0">
              <a:latin typeface="Arial" panose="020B0604020202020204" pitchFamily="34" charset="0"/>
              <a:cs typeface="Arial" panose="020B0604020202020204" pitchFamily="34" charset="0"/>
            </a:rPr>
            <a:t>Financial statements used in the calculations are for the year 2023 since data for 2024 is not yet available.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369357</xdr:colOff>
      <xdr:row>18</xdr:row>
      <xdr:rowOff>73449</xdr:rowOff>
    </xdr:from>
    <xdr:to>
      <xdr:col>4</xdr:col>
      <xdr:colOff>76412</xdr:colOff>
      <xdr:row>22</xdr:row>
      <xdr:rowOff>72391</xdr:rowOff>
    </xdr:to>
    <xdr:sp macro="" textlink="">
      <xdr:nvSpPr>
        <xdr:cNvPr id="4" name="TextBox 2">
          <a:extLst>
            <a:ext uri="{FF2B5EF4-FFF2-40B4-BE49-F238E27FC236}">
              <a16:creationId xmlns:a16="http://schemas.microsoft.com/office/drawing/2014/main" id="{4C5574B6-B225-4D7A-BDEB-CB459CBFDE70}"/>
            </a:ext>
          </a:extLst>
        </xdr:cNvPr>
        <xdr:cNvSpPr txBox="1"/>
      </xdr:nvSpPr>
      <xdr:spPr>
        <a:xfrm>
          <a:off x="369357" y="3235749"/>
          <a:ext cx="6679355" cy="532342"/>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Insufficient information on energy</a:t>
          </a:r>
          <a:r>
            <a:rPr lang="is-IS" sz="800" b="0" baseline="0">
              <a:latin typeface="Arial" panose="020B0604020202020204" pitchFamily="34" charset="0"/>
              <a:cs typeface="Arial" panose="020B0604020202020204" pitchFamily="34" charset="0"/>
            </a:rPr>
            <a:t> efficiency of buildings in Iceland as directive 2010/31/EU on energy perfomance of buildings has not been implemented in Iceland.</a:t>
          </a:r>
          <a:endParaRPr lang="is-IS" sz="800" b="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88425</xdr:colOff>
      <xdr:row>21</xdr:row>
      <xdr:rowOff>10639</xdr:rowOff>
    </xdr:from>
    <xdr:to>
      <xdr:col>9</xdr:col>
      <xdr:colOff>35720</xdr:colOff>
      <xdr:row>21</xdr:row>
      <xdr:rowOff>495301</xdr:rowOff>
    </xdr:to>
    <xdr:sp macro="" textlink="">
      <xdr:nvSpPr>
        <xdr:cNvPr id="7" name="TextBox 2">
          <a:extLst>
            <a:ext uri="{FF2B5EF4-FFF2-40B4-BE49-F238E27FC236}">
              <a16:creationId xmlns:a16="http://schemas.microsoft.com/office/drawing/2014/main" id="{A7D1E06A-CED3-4E5B-A8ED-CE8AB38FC40A}"/>
            </a:ext>
          </a:extLst>
        </xdr:cNvPr>
        <xdr:cNvSpPr txBox="1"/>
      </xdr:nvSpPr>
      <xdr:spPr>
        <a:xfrm>
          <a:off x="8527575" y="2849089"/>
          <a:ext cx="5519420" cy="484662"/>
        </a:xfrm>
        <a:prstGeom prst="rect">
          <a:avLst/>
        </a:prstGeom>
        <a:solidFill>
          <a:schemeClr val="lt1"/>
        </a:solidFill>
        <a:ln w="9525" cmpd="sng">
          <a:solidFill>
            <a:srgbClr val="DC1E3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800" b="1">
              <a:latin typeface="Arial" panose="020B0604020202020204" pitchFamily="34" charset="0"/>
              <a:cs typeface="Arial" panose="020B0604020202020204" pitchFamily="34" charset="0"/>
            </a:rPr>
            <a:t>Accompanying narrative:</a:t>
          </a:r>
        </a:p>
        <a:p>
          <a:r>
            <a:rPr lang="is-IS" sz="800" b="0">
              <a:latin typeface="Arial" panose="020B0604020202020204" pitchFamily="34" charset="0"/>
              <a:cs typeface="Arial" panose="020B0604020202020204" pitchFamily="34" charset="0"/>
            </a:rPr>
            <a:t>The Bank does not have the same</a:t>
          </a:r>
          <a:r>
            <a:rPr lang="is-IS" sz="800" b="0" baseline="0">
              <a:latin typeface="Arial" panose="020B0604020202020204" pitchFamily="34" charset="0"/>
              <a:cs typeface="Arial" panose="020B0604020202020204" pitchFamily="34" charset="0"/>
            </a:rPr>
            <a:t> intensity metrics as the IEA scenarios. More information can be found in chapter 8.3 the Pillar 3 Report 2024.</a:t>
          </a:r>
        </a:p>
        <a:p>
          <a:endParaRPr lang="is-IS" sz="800" b="1">
            <a:latin typeface="Arial" panose="020B060402020202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27.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28.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35.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36.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37.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38.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40.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41.bin"/><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66273-8266-454D-AB6E-B287E05032E2}">
  <sheetPr codeName="Sheet13"/>
  <dimension ref="B1:G3"/>
  <sheetViews>
    <sheetView showGridLines="0" zoomScaleNormal="100" workbookViewId="0">
      <selection activeCell="E36" sqref="E36"/>
    </sheetView>
  </sheetViews>
  <sheetFormatPr defaultColWidth="8.7109375" defaultRowHeight="15" x14ac:dyDescent="0.25"/>
  <cols>
    <col min="1" max="1" width="1.5703125" customWidth="1"/>
    <col min="7" max="7" width="44.28515625" customWidth="1"/>
  </cols>
  <sheetData>
    <row r="1" spans="2:7" x14ac:dyDescent="0.25">
      <c r="B1" s="538" t="s">
        <v>0</v>
      </c>
      <c r="C1" s="538"/>
      <c r="D1" s="538"/>
      <c r="E1" s="538"/>
      <c r="F1" s="538"/>
      <c r="G1" s="538"/>
    </row>
    <row r="2" spans="2:7" x14ac:dyDescent="0.25">
      <c r="B2" s="538"/>
      <c r="C2" s="538"/>
      <c r="D2" s="538"/>
      <c r="E2" s="538"/>
      <c r="F2" s="538"/>
      <c r="G2" s="538"/>
    </row>
    <row r="3" spans="2:7" ht="240.75" customHeight="1" x14ac:dyDescent="0.25">
      <c r="B3" s="539" t="s">
        <v>1</v>
      </c>
      <c r="C3" s="540"/>
      <c r="D3" s="540"/>
      <c r="E3" s="540"/>
      <c r="F3" s="540"/>
      <c r="G3" s="541"/>
    </row>
  </sheetData>
  <mergeCells count="2">
    <mergeCell ref="B1:G2"/>
    <mergeCell ref="B3:G3"/>
  </mergeCells>
  <pageMargins left="0.7" right="0.7" top="0.75" bottom="0.75" header="0.3" footer="0.3"/>
  <pageSetup orientation="portrait"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74806-A8DA-41BB-8DAA-C857B6641E21}">
  <sheetPr codeName="Sheet21"/>
  <dimension ref="B2:Q54"/>
  <sheetViews>
    <sheetView showGridLines="0" zoomScaleNormal="100" workbookViewId="0">
      <selection activeCell="P12" sqref="P12"/>
    </sheetView>
  </sheetViews>
  <sheetFormatPr defaultRowHeight="15" x14ac:dyDescent="0.25"/>
  <cols>
    <col min="1" max="1" width="4.7109375" customWidth="1"/>
    <col min="3" max="3" width="18.28515625" customWidth="1"/>
    <col min="4" max="16" width="11.28515625" customWidth="1"/>
    <col min="17" max="17" width="12" bestFit="1" customWidth="1"/>
    <col min="20" max="20" width="33.28515625" customWidth="1"/>
  </cols>
  <sheetData>
    <row r="2" spans="2:17" x14ac:dyDescent="0.25">
      <c r="B2" s="124" t="s">
        <v>357</v>
      </c>
      <c r="C2" s="127"/>
      <c r="D2" s="127"/>
      <c r="E2" s="127"/>
      <c r="F2" s="127"/>
      <c r="G2" s="127"/>
      <c r="H2" s="127"/>
      <c r="I2" s="127"/>
      <c r="J2" s="127"/>
      <c r="K2" s="127"/>
      <c r="L2" s="127"/>
      <c r="M2" s="127"/>
      <c r="N2" s="127"/>
      <c r="O2" s="127"/>
      <c r="P2" s="127"/>
      <c r="Q2" s="21" t="s">
        <v>96</v>
      </c>
    </row>
    <row r="4" spans="2:17" x14ac:dyDescent="0.25">
      <c r="B4" s="298"/>
      <c r="C4" s="298"/>
      <c r="D4" s="414" t="s">
        <v>99</v>
      </c>
      <c r="E4" s="414" t="s">
        <v>100</v>
      </c>
      <c r="F4" s="414" t="s">
        <v>101</v>
      </c>
      <c r="G4" s="414" t="s">
        <v>136</v>
      </c>
      <c r="H4" s="414" t="s">
        <v>137</v>
      </c>
      <c r="I4" s="414" t="s">
        <v>358</v>
      </c>
      <c r="J4" s="414" t="s">
        <v>359</v>
      </c>
      <c r="K4" s="414" t="s">
        <v>360</v>
      </c>
      <c r="L4" s="414" t="s">
        <v>361</v>
      </c>
      <c r="M4" s="414" t="s">
        <v>362</v>
      </c>
      <c r="N4" s="414" t="s">
        <v>363</v>
      </c>
      <c r="O4" s="414" t="s">
        <v>364</v>
      </c>
      <c r="P4" s="414" t="s">
        <v>365</v>
      </c>
    </row>
    <row r="5" spans="2:17" x14ac:dyDescent="0.25">
      <c r="B5" s="298"/>
      <c r="C5" s="298"/>
      <c r="D5" s="596" t="s">
        <v>366</v>
      </c>
      <c r="E5" s="597"/>
      <c r="F5" s="596" t="s">
        <v>367</v>
      </c>
      <c r="G5" s="597"/>
      <c r="H5" s="594" t="s">
        <v>368</v>
      </c>
      <c r="I5" s="594" t="s">
        <v>369</v>
      </c>
      <c r="J5" s="596" t="s">
        <v>370</v>
      </c>
      <c r="K5" s="600"/>
      <c r="L5" s="600"/>
      <c r="M5" s="597"/>
      <c r="N5" s="594" t="s">
        <v>371</v>
      </c>
      <c r="O5" s="594" t="s">
        <v>372</v>
      </c>
      <c r="P5" s="594" t="s">
        <v>373</v>
      </c>
    </row>
    <row r="6" spans="2:17" ht="30.75" customHeight="1" x14ac:dyDescent="0.25">
      <c r="B6" s="298"/>
      <c r="C6" s="298"/>
      <c r="D6" s="598"/>
      <c r="E6" s="599"/>
      <c r="F6" s="598"/>
      <c r="G6" s="599"/>
      <c r="H6" s="595"/>
      <c r="I6" s="595"/>
      <c r="J6" s="598"/>
      <c r="K6" s="601"/>
      <c r="L6" s="601"/>
      <c r="M6" s="602"/>
      <c r="N6" s="595"/>
      <c r="O6" s="595"/>
      <c r="P6" s="595"/>
    </row>
    <row r="7" spans="2:17" ht="77.099999999999994" customHeight="1" x14ac:dyDescent="0.25">
      <c r="B7" s="298"/>
      <c r="C7" s="298"/>
      <c r="D7" s="441" t="s">
        <v>374</v>
      </c>
      <c r="E7" s="441" t="s">
        <v>375</v>
      </c>
      <c r="F7" s="441" t="s">
        <v>376</v>
      </c>
      <c r="G7" s="441" t="s">
        <v>377</v>
      </c>
      <c r="H7" s="595"/>
      <c r="I7" s="595"/>
      <c r="J7" s="2" t="s">
        <v>378</v>
      </c>
      <c r="K7" s="2" t="s">
        <v>367</v>
      </c>
      <c r="L7" s="2" t="s">
        <v>379</v>
      </c>
      <c r="M7" s="442" t="s">
        <v>380</v>
      </c>
      <c r="N7" s="595"/>
      <c r="O7" s="595"/>
      <c r="P7" s="595"/>
    </row>
    <row r="8" spans="2:17" ht="22.5" x14ac:dyDescent="0.25">
      <c r="B8" s="415" t="s">
        <v>381</v>
      </c>
      <c r="C8" s="15" t="s">
        <v>382</v>
      </c>
      <c r="D8" s="68"/>
      <c r="E8" s="68"/>
      <c r="F8" s="68"/>
      <c r="G8" s="68"/>
      <c r="H8" s="68"/>
      <c r="I8" s="68"/>
      <c r="J8" s="68"/>
      <c r="K8" s="68"/>
      <c r="L8" s="68"/>
      <c r="M8" s="68"/>
      <c r="N8" s="68"/>
      <c r="O8" s="416"/>
      <c r="P8" s="416"/>
    </row>
    <row r="9" spans="2:17" x14ac:dyDescent="0.25">
      <c r="B9" s="284"/>
      <c r="C9" s="133" t="s">
        <v>383</v>
      </c>
      <c r="D9" s="6">
        <v>1501815</v>
      </c>
      <c r="E9" s="207">
        <v>0</v>
      </c>
      <c r="F9" s="6">
        <v>3984</v>
      </c>
      <c r="G9" s="207">
        <v>0</v>
      </c>
      <c r="H9" s="207">
        <v>0</v>
      </c>
      <c r="I9" s="6">
        <v>1505799</v>
      </c>
      <c r="J9" s="6">
        <v>71018</v>
      </c>
      <c r="K9" s="6">
        <v>319</v>
      </c>
      <c r="L9" s="207">
        <v>0</v>
      </c>
      <c r="M9" s="6">
        <v>71336</v>
      </c>
      <c r="N9" s="6">
        <v>891700</v>
      </c>
      <c r="O9" s="188">
        <v>0.96650000000000003</v>
      </c>
      <c r="P9" s="187">
        <v>2.5000000000000001E-2</v>
      </c>
    </row>
    <row r="10" spans="2:17" x14ac:dyDescent="0.25">
      <c r="B10" s="284"/>
      <c r="C10" s="133" t="s">
        <v>384</v>
      </c>
      <c r="D10" s="6">
        <v>18847</v>
      </c>
      <c r="E10" s="207">
        <v>0</v>
      </c>
      <c r="F10" s="6">
        <v>186</v>
      </c>
      <c r="G10" s="207">
        <v>0</v>
      </c>
      <c r="H10" s="207">
        <v>0</v>
      </c>
      <c r="I10" s="6">
        <v>19033</v>
      </c>
      <c r="J10" s="6">
        <v>1286</v>
      </c>
      <c r="K10" s="6">
        <v>15</v>
      </c>
      <c r="L10" s="207">
        <v>0</v>
      </c>
      <c r="M10" s="6">
        <v>1301</v>
      </c>
      <c r="N10" s="6">
        <v>16262.5</v>
      </c>
      <c r="O10" s="188">
        <v>1.7626815521352698E-2</v>
      </c>
      <c r="P10" s="187">
        <v>2.0315142198308992E-2</v>
      </c>
    </row>
    <row r="11" spans="2:17" x14ac:dyDescent="0.25">
      <c r="B11" s="417"/>
      <c r="C11" s="133" t="s">
        <v>385</v>
      </c>
      <c r="D11" s="6">
        <v>15642</v>
      </c>
      <c r="E11" s="207">
        <v>0</v>
      </c>
      <c r="F11" s="6">
        <v>788</v>
      </c>
      <c r="G11" s="207">
        <v>0</v>
      </c>
      <c r="H11" s="207">
        <v>0</v>
      </c>
      <c r="I11" s="6">
        <v>16430</v>
      </c>
      <c r="J11" s="6">
        <v>1107</v>
      </c>
      <c r="K11" s="6">
        <v>63</v>
      </c>
      <c r="L11" s="207">
        <v>0</v>
      </c>
      <c r="M11" s="6">
        <v>1171</v>
      </c>
      <c r="N11" s="6">
        <v>14637.5</v>
      </c>
      <c r="O11" s="188">
        <v>1.5865488835898549E-2</v>
      </c>
      <c r="P11" s="187">
        <v>0</v>
      </c>
    </row>
    <row r="12" spans="2:17" x14ac:dyDescent="0.25">
      <c r="B12" s="417" t="s">
        <v>386</v>
      </c>
      <c r="C12" s="133" t="s">
        <v>134</v>
      </c>
      <c r="D12" s="6">
        <v>1536304</v>
      </c>
      <c r="E12" s="207">
        <v>0</v>
      </c>
      <c r="F12" s="6">
        <v>4958</v>
      </c>
      <c r="G12" s="207">
        <v>0</v>
      </c>
      <c r="H12" s="207">
        <v>0</v>
      </c>
      <c r="I12" s="6">
        <v>1541262</v>
      </c>
      <c r="J12" s="6">
        <v>73411</v>
      </c>
      <c r="K12" s="6">
        <v>397</v>
      </c>
      <c r="L12" s="207">
        <v>0</v>
      </c>
      <c r="M12" s="6">
        <v>73808</v>
      </c>
      <c r="N12" s="6">
        <v>922600</v>
      </c>
      <c r="O12" s="189">
        <v>0.98370000000000002</v>
      </c>
      <c r="P12" s="187">
        <v>2.4500000000000001E-2</v>
      </c>
    </row>
    <row r="15" spans="2:17" x14ac:dyDescent="0.25">
      <c r="P15" s="270"/>
    </row>
    <row r="42" spans="3:16" x14ac:dyDescent="0.25">
      <c r="P42" s="271"/>
    </row>
    <row r="43" spans="3:16" x14ac:dyDescent="0.25">
      <c r="P43" s="270"/>
    </row>
    <row r="47" spans="3:16" x14ac:dyDescent="0.25">
      <c r="C47" s="279"/>
    </row>
    <row r="54" spans="16:16" x14ac:dyDescent="0.25">
      <c r="P54" s="270"/>
    </row>
  </sheetData>
  <mergeCells count="8">
    <mergeCell ref="P5:P7"/>
    <mergeCell ref="D5:E6"/>
    <mergeCell ref="F5:G6"/>
    <mergeCell ref="H5:H7"/>
    <mergeCell ref="I5:I7"/>
    <mergeCell ref="J5:M6"/>
    <mergeCell ref="N5:N7"/>
    <mergeCell ref="O5:O7"/>
  </mergeCells>
  <conditionalFormatting sqref="D8:N8">
    <cfRule type="cellIs" dxfId="2" priority="24" stopIfTrue="1" operator="lessThan">
      <formula>0</formula>
    </cfRule>
  </conditionalFormatting>
  <conditionalFormatting sqref="D9:P12">
    <cfRule type="cellIs" dxfId="1" priority="1" stopIfTrue="1" operator="lessThan">
      <formula>0</formula>
    </cfRule>
  </conditionalFormatting>
  <hyperlinks>
    <hyperlink ref="Q2" location="Index!A1" display="Back to index" xr:uid="{4CCF9432-FB8E-45C1-BA9A-4D9A4307D789}"/>
  </hyperlinks>
  <pageMargins left="0.7" right="0.7" top="0.75" bottom="0.75" header="0.3" footer="0.3"/>
  <pageSetup paperSize="9" orientation="portrait" verticalDpi="0" r:id="rId1"/>
  <customProperties>
    <customPr name="_pios_id" r:id="rId2"/>
  </customProperties>
  <ignoredErrors>
    <ignoredError sqref="B8 B1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49B4-CD53-43B0-A7AB-A77EC60AD7FC}">
  <sheetPr codeName="Sheet38"/>
  <dimension ref="B2:E8"/>
  <sheetViews>
    <sheetView showGridLines="0" zoomScaleNormal="100" workbookViewId="0">
      <selection activeCell="F23" sqref="F23"/>
    </sheetView>
  </sheetViews>
  <sheetFormatPr defaultColWidth="8.7109375" defaultRowHeight="14.25" x14ac:dyDescent="0.2"/>
  <cols>
    <col min="1" max="2" width="8.7109375" style="18"/>
    <col min="3" max="3" width="61.7109375" style="18" customWidth="1"/>
    <col min="4" max="4" width="22.28515625" style="18" customWidth="1"/>
    <col min="5" max="16384" width="8.7109375" style="18"/>
  </cols>
  <sheetData>
    <row r="2" spans="2:5" x14ac:dyDescent="0.2">
      <c r="B2" s="124" t="s">
        <v>387</v>
      </c>
      <c r="C2" s="127"/>
      <c r="D2" s="127"/>
      <c r="E2" s="21" t="s">
        <v>96</v>
      </c>
    </row>
    <row r="3" spans="2:5" x14ac:dyDescent="0.2">
      <c r="B3" s="298"/>
      <c r="C3" s="298"/>
      <c r="D3" s="298"/>
      <c r="E3" s="298"/>
    </row>
    <row r="4" spans="2:5" ht="20.85" customHeight="1" x14ac:dyDescent="0.2">
      <c r="B4" s="417">
        <v>1</v>
      </c>
      <c r="C4" s="5" t="s">
        <v>295</v>
      </c>
      <c r="D4" s="1">
        <v>1084492</v>
      </c>
    </row>
    <row r="5" spans="2:5" ht="20.85" customHeight="1" x14ac:dyDescent="0.2">
      <c r="B5" s="417">
        <v>2</v>
      </c>
      <c r="C5" s="5" t="s">
        <v>388</v>
      </c>
      <c r="D5" s="187">
        <v>2.4500000000000001E-2</v>
      </c>
    </row>
    <row r="6" spans="2:5" ht="20.85" customHeight="1" x14ac:dyDescent="0.2">
      <c r="B6" s="417">
        <v>3</v>
      </c>
      <c r="C6" s="5" t="s">
        <v>389</v>
      </c>
      <c r="D6" s="1">
        <v>26593</v>
      </c>
    </row>
    <row r="8" spans="2:5" x14ac:dyDescent="0.2">
      <c r="D8" s="190"/>
    </row>
  </sheetData>
  <conditionalFormatting sqref="D4:D6">
    <cfRule type="cellIs" dxfId="0" priority="1" stopIfTrue="1" operator="lessThan">
      <formula>0</formula>
    </cfRule>
  </conditionalFormatting>
  <hyperlinks>
    <hyperlink ref="E2" location="Index!A1" display="Back to index" xr:uid="{21D33AFA-D2ED-4C8A-9B3E-10C3F8C8EFE2}"/>
  </hyperlinks>
  <pageMargins left="0.7" right="0.7" top="0.75" bottom="0.75" header="0.3" footer="0.3"/>
  <pageSetup paperSize="9" orientation="portrait" verticalDpi="0"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BEF7B-604F-4E35-88C7-D08C822669E4}">
  <sheetPr codeName="Sheet41"/>
  <dimension ref="B2:U139"/>
  <sheetViews>
    <sheetView showGridLines="0" zoomScaleNormal="100" workbookViewId="0">
      <selection activeCell="S37" sqref="S37"/>
    </sheetView>
  </sheetViews>
  <sheetFormatPr defaultColWidth="8.7109375" defaultRowHeight="14.25" x14ac:dyDescent="0.2"/>
  <cols>
    <col min="1" max="2" width="8.7109375" style="18"/>
    <col min="3" max="3" width="30.28515625" style="18" customWidth="1"/>
    <col min="4" max="14" width="8.7109375" style="18"/>
    <col min="15" max="17" width="8.5703125" style="18" customWidth="1"/>
    <col min="18" max="16384" width="8.7109375" style="18"/>
  </cols>
  <sheetData>
    <row r="2" spans="2:19" x14ac:dyDescent="0.2">
      <c r="B2" s="124" t="s">
        <v>391</v>
      </c>
      <c r="C2" s="135"/>
      <c r="D2" s="135"/>
      <c r="E2" s="135"/>
      <c r="F2" s="135"/>
      <c r="G2" s="135"/>
      <c r="H2" s="135"/>
      <c r="I2" s="135"/>
      <c r="J2" s="135"/>
      <c r="K2" s="135"/>
      <c r="L2" s="135"/>
      <c r="M2" s="135"/>
      <c r="N2" s="135"/>
      <c r="O2" s="135"/>
      <c r="P2" s="135"/>
      <c r="Q2" s="135"/>
      <c r="R2" s="135"/>
      <c r="S2" s="21" t="s">
        <v>96</v>
      </c>
    </row>
    <row r="4" spans="2:19" x14ac:dyDescent="0.2">
      <c r="B4" s="49"/>
      <c r="C4" s="49"/>
      <c r="D4" s="48" t="s">
        <v>99</v>
      </c>
      <c r="E4" s="48" t="s">
        <v>100</v>
      </c>
      <c r="F4" s="48" t="s">
        <v>101</v>
      </c>
      <c r="G4" s="48" t="s">
        <v>136</v>
      </c>
      <c r="H4" s="48" t="s">
        <v>137</v>
      </c>
      <c r="I4" s="48" t="s">
        <v>358</v>
      </c>
      <c r="J4" s="48" t="s">
        <v>359</v>
      </c>
      <c r="K4" s="48" t="s">
        <v>360</v>
      </c>
      <c r="L4" s="48" t="s">
        <v>361</v>
      </c>
      <c r="M4" s="48" t="s">
        <v>362</v>
      </c>
      <c r="N4" s="48" t="s">
        <v>363</v>
      </c>
      <c r="O4" s="48" t="s">
        <v>364</v>
      </c>
      <c r="P4" s="48" t="s">
        <v>365</v>
      </c>
      <c r="Q4" s="48" t="s">
        <v>392</v>
      </c>
      <c r="R4" s="48" t="s">
        <v>393</v>
      </c>
    </row>
    <row r="5" spans="2:19" ht="44.25" customHeight="1" x14ac:dyDescent="0.2">
      <c r="B5" s="50"/>
      <c r="C5" s="50"/>
      <c r="D5" s="603" t="s">
        <v>394</v>
      </c>
      <c r="E5" s="603"/>
      <c r="F5" s="603"/>
      <c r="G5" s="603"/>
      <c r="H5" s="603"/>
      <c r="I5" s="603"/>
      <c r="J5" s="603" t="s">
        <v>395</v>
      </c>
      <c r="K5" s="603"/>
      <c r="L5" s="603"/>
      <c r="M5" s="603"/>
      <c r="N5" s="603"/>
      <c r="O5" s="603"/>
      <c r="P5" s="603" t="s">
        <v>1025</v>
      </c>
      <c r="Q5" s="603" t="s">
        <v>396</v>
      </c>
      <c r="R5" s="603"/>
    </row>
    <row r="6" spans="2:19" ht="55.5" customHeight="1" x14ac:dyDescent="0.2">
      <c r="B6" s="50"/>
      <c r="C6" s="50"/>
      <c r="D6" s="604" t="s">
        <v>397</v>
      </c>
      <c r="E6" s="603"/>
      <c r="F6" s="603"/>
      <c r="G6" s="604" t="s">
        <v>398</v>
      </c>
      <c r="H6" s="603"/>
      <c r="I6" s="603"/>
      <c r="J6" s="604" t="s">
        <v>399</v>
      </c>
      <c r="K6" s="603"/>
      <c r="L6" s="603"/>
      <c r="M6" s="604" t="s">
        <v>400</v>
      </c>
      <c r="N6" s="604"/>
      <c r="O6" s="603"/>
      <c r="P6" s="603"/>
      <c r="Q6" s="603" t="s">
        <v>401</v>
      </c>
      <c r="R6" s="603" t="s">
        <v>402</v>
      </c>
    </row>
    <row r="7" spans="2:19" ht="27" customHeight="1" x14ac:dyDescent="0.2">
      <c r="B7" s="51"/>
      <c r="C7" s="52"/>
      <c r="D7" s="64"/>
      <c r="E7" s="88" t="s">
        <v>403</v>
      </c>
      <c r="F7" s="88" t="s">
        <v>404</v>
      </c>
      <c r="G7" s="64"/>
      <c r="H7" s="88" t="s">
        <v>404</v>
      </c>
      <c r="I7" s="88" t="s">
        <v>405</v>
      </c>
      <c r="J7" s="64"/>
      <c r="K7" s="88" t="s">
        <v>403</v>
      </c>
      <c r="L7" s="88" t="s">
        <v>404</v>
      </c>
      <c r="M7" s="64"/>
      <c r="N7" s="88" t="s">
        <v>404</v>
      </c>
      <c r="O7" s="226" t="s">
        <v>405</v>
      </c>
      <c r="P7" s="603"/>
      <c r="Q7" s="603"/>
      <c r="R7" s="603"/>
    </row>
    <row r="8" spans="2:19" ht="23.25" customHeight="1" x14ac:dyDescent="0.2">
      <c r="B8" s="185" t="s">
        <v>406</v>
      </c>
      <c r="C8" s="174" t="s">
        <v>407</v>
      </c>
      <c r="D8" s="522">
        <v>93676</v>
      </c>
      <c r="E8" s="522">
        <v>93676</v>
      </c>
      <c r="F8" s="510">
        <v>0</v>
      </c>
      <c r="G8" s="510">
        <v>0</v>
      </c>
      <c r="H8" s="510">
        <v>0</v>
      </c>
      <c r="I8" s="510">
        <v>0</v>
      </c>
      <c r="J8" s="510">
        <v>-65</v>
      </c>
      <c r="K8" s="510">
        <v>-65</v>
      </c>
      <c r="L8" s="510">
        <v>0</v>
      </c>
      <c r="M8" s="510">
        <v>0</v>
      </c>
      <c r="N8" s="511">
        <v>0</v>
      </c>
      <c r="O8" s="510">
        <v>0</v>
      </c>
      <c r="P8" s="510">
        <v>0</v>
      </c>
      <c r="Q8" s="510">
        <v>0</v>
      </c>
      <c r="R8" s="510">
        <v>0</v>
      </c>
    </row>
    <row r="9" spans="2:19" x14ac:dyDescent="0.2">
      <c r="B9" s="185" t="s">
        <v>381</v>
      </c>
      <c r="C9" s="53" t="s">
        <v>408</v>
      </c>
      <c r="D9" s="522">
        <v>1387536</v>
      </c>
      <c r="E9" s="522">
        <v>1340705</v>
      </c>
      <c r="F9" s="510">
        <v>46831</v>
      </c>
      <c r="G9" s="510">
        <v>21580</v>
      </c>
      <c r="H9" s="510">
        <v>0</v>
      </c>
      <c r="I9" s="510">
        <v>21580</v>
      </c>
      <c r="J9" s="510">
        <v>-3936</v>
      </c>
      <c r="K9" s="510">
        <v>-3244</v>
      </c>
      <c r="L9" s="510">
        <v>-692</v>
      </c>
      <c r="M9" s="510">
        <v>-3317</v>
      </c>
      <c r="N9" s="511">
        <v>0</v>
      </c>
      <c r="O9" s="510">
        <v>-3317</v>
      </c>
      <c r="P9" s="510">
        <v>0</v>
      </c>
      <c r="Q9" s="510">
        <v>1214570</v>
      </c>
      <c r="R9" s="510">
        <v>16846</v>
      </c>
    </row>
    <row r="10" spans="2:19" x14ac:dyDescent="0.2">
      <c r="B10" s="320" t="s">
        <v>386</v>
      </c>
      <c r="C10" s="284" t="s">
        <v>409</v>
      </c>
      <c r="D10" s="522">
        <v>0</v>
      </c>
      <c r="E10" s="522">
        <v>0</v>
      </c>
      <c r="F10" s="510">
        <v>0</v>
      </c>
      <c r="G10" s="510">
        <v>0</v>
      </c>
      <c r="H10" s="510">
        <v>0</v>
      </c>
      <c r="I10" s="510">
        <v>0</v>
      </c>
      <c r="J10" s="510">
        <v>0</v>
      </c>
      <c r="K10" s="510">
        <v>0</v>
      </c>
      <c r="L10" s="510">
        <v>0</v>
      </c>
      <c r="M10" s="510">
        <v>0</v>
      </c>
      <c r="N10" s="510">
        <v>0</v>
      </c>
      <c r="O10" s="510">
        <v>0</v>
      </c>
      <c r="P10" s="510">
        <v>0</v>
      </c>
      <c r="Q10" s="510">
        <v>0</v>
      </c>
      <c r="R10" s="510">
        <v>0</v>
      </c>
    </row>
    <row r="11" spans="2:19" x14ac:dyDescent="0.2">
      <c r="B11" s="320" t="s">
        <v>410</v>
      </c>
      <c r="C11" s="284" t="s">
        <v>411</v>
      </c>
      <c r="D11" s="522">
        <v>19959</v>
      </c>
      <c r="E11" s="522">
        <v>19958</v>
      </c>
      <c r="F11" s="510">
        <v>1</v>
      </c>
      <c r="G11" s="510">
        <v>0</v>
      </c>
      <c r="H11" s="510">
        <v>0</v>
      </c>
      <c r="I11" s="510">
        <v>0</v>
      </c>
      <c r="J11" s="510">
        <v>-35</v>
      </c>
      <c r="K11" s="510">
        <v>-35</v>
      </c>
      <c r="L11" s="510">
        <v>0</v>
      </c>
      <c r="M11" s="510">
        <v>0</v>
      </c>
      <c r="N11" s="510">
        <v>0</v>
      </c>
      <c r="O11" s="510">
        <v>0</v>
      </c>
      <c r="P11" s="510">
        <v>0</v>
      </c>
      <c r="Q11" s="510">
        <v>3764</v>
      </c>
      <c r="R11" s="510">
        <v>0</v>
      </c>
    </row>
    <row r="12" spans="2:19" x14ac:dyDescent="0.2">
      <c r="B12" s="320" t="s">
        <v>412</v>
      </c>
      <c r="C12" s="284" t="s">
        <v>413</v>
      </c>
      <c r="D12" s="522">
        <v>70624</v>
      </c>
      <c r="E12" s="522">
        <v>70624</v>
      </c>
      <c r="F12" s="510">
        <v>0</v>
      </c>
      <c r="G12" s="510">
        <v>0</v>
      </c>
      <c r="H12" s="510">
        <v>0</v>
      </c>
      <c r="I12" s="510">
        <v>0</v>
      </c>
      <c r="J12" s="510">
        <v>-49</v>
      </c>
      <c r="K12" s="510">
        <v>-49</v>
      </c>
      <c r="L12" s="510">
        <v>0</v>
      </c>
      <c r="M12" s="510">
        <v>0</v>
      </c>
      <c r="N12" s="510">
        <v>0</v>
      </c>
      <c r="O12" s="510">
        <v>0</v>
      </c>
      <c r="P12" s="510">
        <v>0</v>
      </c>
      <c r="Q12" s="510">
        <v>0</v>
      </c>
      <c r="R12" s="510">
        <v>0</v>
      </c>
    </row>
    <row r="13" spans="2:19" x14ac:dyDescent="0.2">
      <c r="B13" s="320" t="s">
        <v>414</v>
      </c>
      <c r="C13" s="284" t="s">
        <v>415</v>
      </c>
      <c r="D13" s="510">
        <v>49476</v>
      </c>
      <c r="E13" s="510">
        <v>41948</v>
      </c>
      <c r="F13" s="510">
        <v>7528</v>
      </c>
      <c r="G13" s="510">
        <v>379</v>
      </c>
      <c r="H13" s="510">
        <v>0</v>
      </c>
      <c r="I13" s="510">
        <v>379</v>
      </c>
      <c r="J13" s="510">
        <v>-423</v>
      </c>
      <c r="K13" s="510">
        <v>-329</v>
      </c>
      <c r="L13" s="510">
        <v>-94</v>
      </c>
      <c r="M13" s="510">
        <v>-63</v>
      </c>
      <c r="N13" s="510">
        <v>0</v>
      </c>
      <c r="O13" s="510">
        <v>-63</v>
      </c>
      <c r="P13" s="510">
        <v>0</v>
      </c>
      <c r="Q13" s="510">
        <v>45773</v>
      </c>
      <c r="R13" s="510">
        <v>231</v>
      </c>
    </row>
    <row r="14" spans="2:19" x14ac:dyDescent="0.2">
      <c r="B14" s="320" t="s">
        <v>416</v>
      </c>
      <c r="C14" s="284" t="s">
        <v>417</v>
      </c>
      <c r="D14" s="510">
        <v>610763</v>
      </c>
      <c r="E14" s="510">
        <v>579292</v>
      </c>
      <c r="F14" s="510">
        <v>31471</v>
      </c>
      <c r="G14" s="510">
        <v>13815</v>
      </c>
      <c r="H14" s="510">
        <v>0</v>
      </c>
      <c r="I14" s="510">
        <v>13815</v>
      </c>
      <c r="J14" s="510">
        <v>-2574</v>
      </c>
      <c r="K14" s="510">
        <v>-2116</v>
      </c>
      <c r="L14" s="510">
        <v>-458</v>
      </c>
      <c r="M14" s="510">
        <v>-2582</v>
      </c>
      <c r="N14" s="510">
        <v>0</v>
      </c>
      <c r="O14" s="510">
        <v>-2582</v>
      </c>
      <c r="P14" s="510">
        <v>0</v>
      </c>
      <c r="Q14" s="510">
        <v>567833</v>
      </c>
      <c r="R14" s="510">
        <v>10501</v>
      </c>
    </row>
    <row r="15" spans="2:19" x14ac:dyDescent="0.2">
      <c r="B15" s="198" t="s">
        <v>418</v>
      </c>
      <c r="C15" s="54" t="s">
        <v>419</v>
      </c>
      <c r="D15" s="510">
        <v>257934</v>
      </c>
      <c r="E15" s="510">
        <v>243894</v>
      </c>
      <c r="F15" s="510">
        <v>14040</v>
      </c>
      <c r="G15" s="510">
        <v>8293</v>
      </c>
      <c r="H15" s="510">
        <v>0</v>
      </c>
      <c r="I15" s="510">
        <v>8293</v>
      </c>
      <c r="J15" s="510">
        <v>-1552</v>
      </c>
      <c r="K15" s="510">
        <v>-1244</v>
      </c>
      <c r="L15" s="510">
        <v>-307</v>
      </c>
      <c r="M15" s="510">
        <v>-1559</v>
      </c>
      <c r="N15" s="510">
        <v>0</v>
      </c>
      <c r="O15" s="510">
        <v>-1559</v>
      </c>
      <c r="P15" s="510">
        <v>0</v>
      </c>
      <c r="Q15" s="510">
        <v>240993</v>
      </c>
      <c r="R15" s="510">
        <v>6322</v>
      </c>
    </row>
    <row r="16" spans="2:19" x14ac:dyDescent="0.2">
      <c r="B16" s="320" t="s">
        <v>420</v>
      </c>
      <c r="C16" s="284" t="s">
        <v>421</v>
      </c>
      <c r="D16" s="510">
        <v>636715</v>
      </c>
      <c r="E16" s="510">
        <v>628883</v>
      </c>
      <c r="F16" s="510">
        <v>7832</v>
      </c>
      <c r="G16" s="510">
        <v>7386</v>
      </c>
      <c r="H16" s="510">
        <v>0</v>
      </c>
      <c r="I16" s="510">
        <v>7386</v>
      </c>
      <c r="J16" s="510">
        <v>-855</v>
      </c>
      <c r="K16" s="510">
        <v>-716</v>
      </c>
      <c r="L16" s="510">
        <v>-139</v>
      </c>
      <c r="M16" s="510">
        <v>-672</v>
      </c>
      <c r="N16" s="510">
        <v>0</v>
      </c>
      <c r="O16" s="510">
        <v>-672</v>
      </c>
      <c r="P16" s="510">
        <v>0</v>
      </c>
      <c r="Q16" s="510">
        <v>597200</v>
      </c>
      <c r="R16" s="510">
        <v>6113</v>
      </c>
    </row>
    <row r="17" spans="2:21" x14ac:dyDescent="0.2">
      <c r="B17" s="185" t="s">
        <v>422</v>
      </c>
      <c r="C17" s="53" t="s">
        <v>423</v>
      </c>
      <c r="D17" s="510">
        <v>124482</v>
      </c>
      <c r="E17" s="510">
        <v>114709</v>
      </c>
      <c r="F17" s="510">
        <v>0</v>
      </c>
      <c r="G17" s="510">
        <v>0</v>
      </c>
      <c r="H17" s="510">
        <v>0</v>
      </c>
      <c r="I17" s="510">
        <v>0</v>
      </c>
      <c r="J17" s="510">
        <v>0</v>
      </c>
      <c r="K17" s="510">
        <v>0</v>
      </c>
      <c r="L17" s="510">
        <v>0</v>
      </c>
      <c r="M17" s="510">
        <v>0</v>
      </c>
      <c r="N17" s="510">
        <v>0</v>
      </c>
      <c r="O17" s="510">
        <v>0</v>
      </c>
      <c r="P17" s="510">
        <v>0</v>
      </c>
      <c r="Q17" s="510">
        <v>2844</v>
      </c>
      <c r="R17" s="510">
        <v>0</v>
      </c>
    </row>
    <row r="18" spans="2:21" x14ac:dyDescent="0.2">
      <c r="B18" s="320" t="s">
        <v>424</v>
      </c>
      <c r="C18" s="284" t="s">
        <v>409</v>
      </c>
      <c r="D18" s="510">
        <v>0</v>
      </c>
      <c r="E18" s="510">
        <v>0</v>
      </c>
      <c r="F18" s="510">
        <v>0</v>
      </c>
      <c r="G18" s="510">
        <v>0</v>
      </c>
      <c r="H18" s="510">
        <v>0</v>
      </c>
      <c r="I18" s="510">
        <v>0</v>
      </c>
      <c r="J18" s="510">
        <v>0</v>
      </c>
      <c r="K18" s="510">
        <v>0</v>
      </c>
      <c r="L18" s="510">
        <v>0</v>
      </c>
      <c r="M18" s="510">
        <v>0</v>
      </c>
      <c r="N18" s="510">
        <v>0</v>
      </c>
      <c r="O18" s="510">
        <v>0</v>
      </c>
      <c r="P18" s="510">
        <v>0</v>
      </c>
      <c r="Q18" s="510">
        <v>0</v>
      </c>
      <c r="R18" s="510">
        <v>0</v>
      </c>
    </row>
    <row r="19" spans="2:21" x14ac:dyDescent="0.2">
      <c r="B19" s="320" t="s">
        <v>425</v>
      </c>
      <c r="C19" s="284" t="s">
        <v>411</v>
      </c>
      <c r="D19" s="510">
        <v>87850</v>
      </c>
      <c r="E19" s="510">
        <v>80815</v>
      </c>
      <c r="F19" s="510">
        <v>0</v>
      </c>
      <c r="G19" s="510">
        <v>0</v>
      </c>
      <c r="H19" s="510">
        <v>0</v>
      </c>
      <c r="I19" s="510">
        <v>0</v>
      </c>
      <c r="J19" s="510">
        <v>0</v>
      </c>
      <c r="K19" s="510">
        <v>0</v>
      </c>
      <c r="L19" s="510">
        <v>0</v>
      </c>
      <c r="M19" s="510">
        <v>0</v>
      </c>
      <c r="N19" s="510">
        <v>0</v>
      </c>
      <c r="O19" s="510">
        <v>0</v>
      </c>
      <c r="P19" s="510">
        <v>0</v>
      </c>
      <c r="Q19" s="510">
        <v>0</v>
      </c>
      <c r="R19" s="510">
        <v>0</v>
      </c>
    </row>
    <row r="20" spans="2:21" x14ac:dyDescent="0.2">
      <c r="B20" s="320" t="s">
        <v>426</v>
      </c>
      <c r="C20" s="284" t="s">
        <v>413</v>
      </c>
      <c r="D20" s="510">
        <v>31864</v>
      </c>
      <c r="E20" s="510">
        <v>31050</v>
      </c>
      <c r="F20" s="510">
        <v>0</v>
      </c>
      <c r="G20" s="510">
        <v>0</v>
      </c>
      <c r="H20" s="510">
        <v>0</v>
      </c>
      <c r="I20" s="510">
        <v>0</v>
      </c>
      <c r="J20" s="510">
        <v>0</v>
      </c>
      <c r="K20" s="510">
        <v>0</v>
      </c>
      <c r="L20" s="510">
        <v>0</v>
      </c>
      <c r="M20" s="510">
        <v>0</v>
      </c>
      <c r="N20" s="510">
        <v>0</v>
      </c>
      <c r="O20" s="510">
        <v>0</v>
      </c>
      <c r="P20" s="510">
        <v>0</v>
      </c>
      <c r="Q20" s="510">
        <v>0</v>
      </c>
      <c r="R20" s="510">
        <v>0</v>
      </c>
    </row>
    <row r="21" spans="2:21" x14ac:dyDescent="0.2">
      <c r="B21" s="320" t="s">
        <v>427</v>
      </c>
      <c r="C21" s="284" t="s">
        <v>415</v>
      </c>
      <c r="D21" s="510">
        <v>0</v>
      </c>
      <c r="E21" s="510">
        <v>0</v>
      </c>
      <c r="F21" s="510">
        <v>0</v>
      </c>
      <c r="G21" s="510">
        <v>0</v>
      </c>
      <c r="H21" s="510">
        <v>0</v>
      </c>
      <c r="I21" s="510">
        <v>0</v>
      </c>
      <c r="J21" s="510">
        <v>0</v>
      </c>
      <c r="K21" s="510">
        <v>0</v>
      </c>
      <c r="L21" s="510">
        <v>0</v>
      </c>
      <c r="M21" s="510">
        <v>0</v>
      </c>
      <c r="N21" s="510">
        <v>0</v>
      </c>
      <c r="O21" s="510">
        <v>0</v>
      </c>
      <c r="P21" s="510">
        <v>0</v>
      </c>
      <c r="Q21" s="510">
        <v>0</v>
      </c>
      <c r="R21" s="510">
        <v>0</v>
      </c>
    </row>
    <row r="22" spans="2:21" ht="16.5" x14ac:dyDescent="0.2">
      <c r="B22" s="320" t="s">
        <v>428</v>
      </c>
      <c r="C22" s="284" t="s">
        <v>417</v>
      </c>
      <c r="D22" s="509">
        <v>4768</v>
      </c>
      <c r="E22" s="510">
        <v>2844</v>
      </c>
      <c r="F22" s="510">
        <v>0</v>
      </c>
      <c r="G22" s="510">
        <v>0</v>
      </c>
      <c r="H22" s="510">
        <v>0</v>
      </c>
      <c r="I22" s="510">
        <v>0</v>
      </c>
      <c r="J22" s="510">
        <v>0</v>
      </c>
      <c r="K22" s="510">
        <v>0</v>
      </c>
      <c r="L22" s="510">
        <v>0</v>
      </c>
      <c r="M22" s="510">
        <v>0</v>
      </c>
      <c r="N22" s="510">
        <v>0</v>
      </c>
      <c r="O22" s="510">
        <v>0</v>
      </c>
      <c r="P22" s="510">
        <v>0</v>
      </c>
      <c r="Q22" s="510">
        <v>2844</v>
      </c>
      <c r="R22" s="510">
        <v>0</v>
      </c>
      <c r="U22" s="276"/>
    </row>
    <row r="23" spans="2:21" ht="15" x14ac:dyDescent="0.25">
      <c r="B23" s="185" t="s">
        <v>429</v>
      </c>
      <c r="C23" s="53" t="s">
        <v>430</v>
      </c>
      <c r="D23" s="510">
        <v>223137</v>
      </c>
      <c r="E23" s="510">
        <v>221104</v>
      </c>
      <c r="F23" s="510">
        <v>2033</v>
      </c>
      <c r="G23" s="510">
        <v>1049</v>
      </c>
      <c r="H23" s="510">
        <v>0</v>
      </c>
      <c r="I23" s="510">
        <v>1049</v>
      </c>
      <c r="J23" s="510">
        <v>-701</v>
      </c>
      <c r="K23" s="510">
        <v>-664</v>
      </c>
      <c r="L23" s="510">
        <v>-37</v>
      </c>
      <c r="M23" s="510">
        <v>-223</v>
      </c>
      <c r="N23" s="510">
        <v>0</v>
      </c>
      <c r="O23" s="510">
        <v>-223</v>
      </c>
      <c r="P23" s="523"/>
      <c r="Q23" s="510">
        <v>95480</v>
      </c>
      <c r="R23" s="510">
        <v>180</v>
      </c>
      <c r="U23"/>
    </row>
    <row r="24" spans="2:21" ht="16.5" x14ac:dyDescent="0.2">
      <c r="B24" s="320" t="s">
        <v>431</v>
      </c>
      <c r="C24" s="284" t="s">
        <v>409</v>
      </c>
      <c r="D24" s="510">
        <v>1</v>
      </c>
      <c r="E24" s="510">
        <v>1</v>
      </c>
      <c r="F24" s="510">
        <v>0</v>
      </c>
      <c r="G24" s="510">
        <v>0</v>
      </c>
      <c r="H24" s="510">
        <v>0</v>
      </c>
      <c r="I24" s="510">
        <v>0</v>
      </c>
      <c r="J24" s="510">
        <v>0</v>
      </c>
      <c r="K24" s="510">
        <v>0</v>
      </c>
      <c r="L24" s="510">
        <v>0</v>
      </c>
      <c r="M24" s="510">
        <v>0</v>
      </c>
      <c r="N24" s="510">
        <v>0</v>
      </c>
      <c r="O24" s="510">
        <v>0</v>
      </c>
      <c r="P24" s="523"/>
      <c r="Q24" s="510">
        <v>0</v>
      </c>
      <c r="R24" s="510">
        <v>0</v>
      </c>
      <c r="U24" s="276"/>
    </row>
    <row r="25" spans="2:21" x14ac:dyDescent="0.2">
      <c r="B25" s="320" t="s">
        <v>432</v>
      </c>
      <c r="C25" s="284" t="s">
        <v>411</v>
      </c>
      <c r="D25" s="510">
        <v>3836</v>
      </c>
      <c r="E25" s="510">
        <v>3836</v>
      </c>
      <c r="F25" s="510">
        <v>0</v>
      </c>
      <c r="G25" s="510">
        <v>0</v>
      </c>
      <c r="H25" s="510">
        <v>0</v>
      </c>
      <c r="I25" s="510">
        <v>0</v>
      </c>
      <c r="J25" s="510">
        <v>-2</v>
      </c>
      <c r="K25" s="510">
        <v>-2</v>
      </c>
      <c r="L25" s="510">
        <v>0</v>
      </c>
      <c r="M25" s="510">
        <v>0</v>
      </c>
      <c r="N25" s="510">
        <v>0</v>
      </c>
      <c r="O25" s="510">
        <v>0</v>
      </c>
      <c r="P25" s="523"/>
      <c r="Q25" s="510">
        <v>12</v>
      </c>
      <c r="R25" s="510">
        <v>0</v>
      </c>
    </row>
    <row r="26" spans="2:21" x14ac:dyDescent="0.2">
      <c r="B26" s="320" t="s">
        <v>433</v>
      </c>
      <c r="C26" s="284" t="s">
        <v>413</v>
      </c>
      <c r="D26" s="510">
        <v>11397</v>
      </c>
      <c r="E26" s="510">
        <v>11397</v>
      </c>
      <c r="F26" s="510">
        <v>0</v>
      </c>
      <c r="G26" s="510">
        <v>0</v>
      </c>
      <c r="H26" s="510">
        <v>0</v>
      </c>
      <c r="I26" s="510">
        <v>0</v>
      </c>
      <c r="J26" s="510">
        <v>-5</v>
      </c>
      <c r="K26" s="510">
        <v>-5</v>
      </c>
      <c r="L26" s="510">
        <v>0</v>
      </c>
      <c r="M26" s="510">
        <v>0</v>
      </c>
      <c r="N26" s="510">
        <v>0</v>
      </c>
      <c r="O26" s="510">
        <v>0</v>
      </c>
      <c r="P26" s="523"/>
      <c r="Q26" s="510">
        <v>223</v>
      </c>
      <c r="R26" s="510">
        <v>0</v>
      </c>
    </row>
    <row r="27" spans="2:21" x14ac:dyDescent="0.2">
      <c r="B27" s="320" t="s">
        <v>434</v>
      </c>
      <c r="C27" s="284" t="s">
        <v>415</v>
      </c>
      <c r="D27" s="510">
        <v>20404</v>
      </c>
      <c r="E27" s="510">
        <v>20400</v>
      </c>
      <c r="F27" s="510">
        <v>5</v>
      </c>
      <c r="G27" s="510">
        <v>26</v>
      </c>
      <c r="H27" s="510">
        <v>0</v>
      </c>
      <c r="I27" s="510">
        <v>26</v>
      </c>
      <c r="J27" s="510">
        <v>-57</v>
      </c>
      <c r="K27" s="510">
        <v>-57</v>
      </c>
      <c r="L27" s="510">
        <v>0</v>
      </c>
      <c r="M27" s="510">
        <v>-2</v>
      </c>
      <c r="N27" s="510">
        <v>0</v>
      </c>
      <c r="O27" s="510">
        <v>-2</v>
      </c>
      <c r="P27" s="523"/>
      <c r="Q27" s="510">
        <v>7547</v>
      </c>
      <c r="R27" s="510">
        <v>23</v>
      </c>
    </row>
    <row r="28" spans="2:21" x14ac:dyDescent="0.2">
      <c r="B28" s="320" t="s">
        <v>435</v>
      </c>
      <c r="C28" s="284" t="s">
        <v>417</v>
      </c>
      <c r="D28" s="510">
        <v>147804</v>
      </c>
      <c r="E28" s="510">
        <v>145900</v>
      </c>
      <c r="F28" s="510">
        <v>1904</v>
      </c>
      <c r="G28" s="510">
        <v>968</v>
      </c>
      <c r="H28" s="510">
        <v>0</v>
      </c>
      <c r="I28" s="510">
        <v>968</v>
      </c>
      <c r="J28" s="510">
        <v>-563</v>
      </c>
      <c r="K28" s="510">
        <v>-529</v>
      </c>
      <c r="L28" s="510">
        <v>-34</v>
      </c>
      <c r="M28" s="510">
        <v>-208</v>
      </c>
      <c r="N28" s="510">
        <v>0</v>
      </c>
      <c r="O28" s="510">
        <v>-208</v>
      </c>
      <c r="P28" s="523"/>
      <c r="Q28" s="510">
        <v>86875</v>
      </c>
      <c r="R28" s="510">
        <v>154</v>
      </c>
    </row>
    <row r="29" spans="2:21" x14ac:dyDescent="0.2">
      <c r="B29" s="320" t="s">
        <v>436</v>
      </c>
      <c r="C29" s="284" t="s">
        <v>421</v>
      </c>
      <c r="D29" s="510">
        <v>39694</v>
      </c>
      <c r="E29" s="510">
        <v>39570</v>
      </c>
      <c r="F29" s="510">
        <v>124</v>
      </c>
      <c r="G29" s="510">
        <v>56</v>
      </c>
      <c r="H29" s="510">
        <v>0</v>
      </c>
      <c r="I29" s="510">
        <v>56</v>
      </c>
      <c r="J29" s="510">
        <v>-75</v>
      </c>
      <c r="K29" s="510">
        <v>-71</v>
      </c>
      <c r="L29" s="510">
        <v>-3</v>
      </c>
      <c r="M29" s="510">
        <v>-13</v>
      </c>
      <c r="N29" s="510">
        <v>0</v>
      </c>
      <c r="O29" s="510">
        <v>-13</v>
      </c>
      <c r="P29" s="523"/>
      <c r="Q29" s="510">
        <v>823</v>
      </c>
      <c r="R29" s="510">
        <v>3</v>
      </c>
    </row>
    <row r="30" spans="2:21" x14ac:dyDescent="0.2">
      <c r="B30" s="185" t="s">
        <v>437</v>
      </c>
      <c r="C30" s="53" t="s">
        <v>134</v>
      </c>
      <c r="D30" s="510">
        <v>1828831</v>
      </c>
      <c r="E30" s="510">
        <v>1770194</v>
      </c>
      <c r="F30" s="510">
        <v>48864</v>
      </c>
      <c r="G30" s="510">
        <v>22629</v>
      </c>
      <c r="H30" s="510">
        <v>0</v>
      </c>
      <c r="I30" s="510">
        <v>22629</v>
      </c>
      <c r="J30" s="510">
        <v>-4637</v>
      </c>
      <c r="K30" s="510">
        <v>-3908</v>
      </c>
      <c r="L30" s="510">
        <v>-729</v>
      </c>
      <c r="M30" s="510">
        <v>-3540</v>
      </c>
      <c r="N30" s="510">
        <v>0</v>
      </c>
      <c r="O30" s="510">
        <v>-3540</v>
      </c>
      <c r="P30" s="510">
        <v>0</v>
      </c>
      <c r="Q30" s="510">
        <v>1312894</v>
      </c>
      <c r="R30" s="510">
        <v>17026</v>
      </c>
    </row>
    <row r="31" spans="2:21" x14ac:dyDescent="0.2">
      <c r="B31" s="605"/>
      <c r="C31" s="606"/>
      <c r="D31" s="89"/>
      <c r="E31" s="89"/>
      <c r="F31" s="89"/>
      <c r="G31" s="89"/>
      <c r="H31" s="89"/>
      <c r="I31" s="89"/>
      <c r="J31" s="89"/>
      <c r="K31" s="89"/>
      <c r="L31" s="89"/>
      <c r="M31" s="89"/>
      <c r="N31" s="89"/>
      <c r="O31" s="89"/>
      <c r="P31" s="89"/>
      <c r="Q31" s="89"/>
      <c r="R31" s="89"/>
    </row>
    <row r="32" spans="2:21" x14ac:dyDescent="0.2">
      <c r="B32" s="605"/>
      <c r="C32" s="606"/>
      <c r="D32" s="176"/>
      <c r="E32" s="89"/>
      <c r="F32" s="89"/>
      <c r="G32" s="89"/>
      <c r="H32" s="89"/>
      <c r="I32" s="89"/>
      <c r="J32" s="89"/>
      <c r="K32" s="89"/>
      <c r="L32" s="89"/>
      <c r="M32" s="89"/>
      <c r="N32" s="89"/>
      <c r="O32" s="89"/>
      <c r="P32" s="89"/>
      <c r="Q32" s="89"/>
      <c r="R32" s="89"/>
    </row>
    <row r="33" spans="2:18" x14ac:dyDescent="0.2">
      <c r="B33" s="605"/>
      <c r="C33" s="606"/>
      <c r="D33" s="89"/>
      <c r="E33" s="89"/>
      <c r="F33" s="89"/>
      <c r="G33" s="89"/>
      <c r="H33" s="89"/>
      <c r="I33" s="89"/>
      <c r="J33" s="89"/>
      <c r="K33" s="89"/>
      <c r="L33" s="89"/>
      <c r="M33" s="89"/>
      <c r="N33" s="89"/>
      <c r="O33" s="89"/>
      <c r="P33" s="89"/>
      <c r="Q33" s="89"/>
      <c r="R33" s="89"/>
    </row>
    <row r="34" spans="2:18" x14ac:dyDescent="0.2">
      <c r="B34" s="605"/>
      <c r="C34" s="606"/>
      <c r="D34" s="76"/>
      <c r="E34" s="76"/>
      <c r="F34" s="76"/>
      <c r="G34" s="76"/>
      <c r="H34" s="76"/>
      <c r="I34" s="76"/>
      <c r="J34" s="76"/>
      <c r="K34" s="76"/>
      <c r="L34" s="76"/>
      <c r="M34" s="76"/>
      <c r="N34" s="76"/>
      <c r="O34" s="76"/>
      <c r="P34" s="89"/>
      <c r="Q34" s="89"/>
      <c r="R34" s="89"/>
    </row>
    <row r="35" spans="2:18" x14ac:dyDescent="0.2">
      <c r="B35" s="605"/>
      <c r="C35" s="606"/>
      <c r="D35" s="76"/>
      <c r="E35" s="76"/>
      <c r="F35" s="76"/>
      <c r="G35" s="76"/>
      <c r="H35" s="76"/>
      <c r="I35" s="76"/>
      <c r="J35" s="76"/>
      <c r="K35" s="76"/>
      <c r="L35" s="76"/>
      <c r="M35" s="76"/>
      <c r="N35" s="76"/>
      <c r="O35" s="76"/>
      <c r="P35" s="89"/>
      <c r="Q35" s="89"/>
      <c r="R35" s="89"/>
    </row>
    <row r="36" spans="2:18" x14ac:dyDescent="0.2">
      <c r="B36" s="605"/>
      <c r="C36" s="606"/>
      <c r="D36" s="76"/>
      <c r="E36" s="76"/>
      <c r="F36" s="76"/>
      <c r="G36" s="76"/>
      <c r="H36" s="76"/>
      <c r="I36" s="76"/>
      <c r="J36" s="76"/>
      <c r="K36" s="76"/>
      <c r="L36" s="76"/>
      <c r="M36" s="76"/>
      <c r="N36" s="76"/>
      <c r="O36" s="76"/>
      <c r="P36" s="76"/>
      <c r="Q36" s="89"/>
      <c r="R36" s="89"/>
    </row>
    <row r="37" spans="2:18" x14ac:dyDescent="0.2">
      <c r="B37" s="605"/>
      <c r="C37" s="606"/>
      <c r="D37" s="89"/>
      <c r="E37" s="89"/>
      <c r="F37" s="89"/>
      <c r="G37" s="89"/>
      <c r="H37" s="89"/>
      <c r="I37" s="89"/>
      <c r="J37" s="89"/>
      <c r="K37" s="89"/>
      <c r="L37" s="89"/>
      <c r="M37" s="89"/>
      <c r="N37" s="89"/>
      <c r="O37" s="89"/>
      <c r="P37" s="89"/>
      <c r="Q37" s="89"/>
      <c r="R37" s="89"/>
    </row>
    <row r="38" spans="2:18" x14ac:dyDescent="0.2">
      <c r="B38" s="605"/>
      <c r="C38" s="606"/>
      <c r="D38" s="89"/>
      <c r="E38" s="89"/>
      <c r="F38" s="89"/>
      <c r="G38" s="89"/>
      <c r="H38" s="89"/>
      <c r="I38" s="89"/>
      <c r="J38" s="89"/>
      <c r="K38" s="89"/>
      <c r="L38" s="89"/>
      <c r="M38" s="89"/>
      <c r="N38" s="89"/>
      <c r="O38" s="89"/>
      <c r="P38" s="89"/>
      <c r="Q38" s="89"/>
      <c r="R38" s="89"/>
    </row>
    <row r="39" spans="2:18" x14ac:dyDescent="0.2">
      <c r="B39" s="605"/>
      <c r="C39" s="606"/>
      <c r="D39" s="89"/>
      <c r="E39" s="89"/>
      <c r="F39" s="89"/>
      <c r="G39" s="89"/>
      <c r="H39" s="89"/>
      <c r="I39" s="89"/>
      <c r="J39" s="89"/>
      <c r="K39" s="89"/>
      <c r="L39" s="89"/>
      <c r="M39" s="89"/>
      <c r="N39" s="89"/>
      <c r="O39" s="89"/>
      <c r="P39" s="89"/>
      <c r="Q39" s="89"/>
      <c r="R39" s="89"/>
    </row>
    <row r="40" spans="2:18" x14ac:dyDescent="0.2">
      <c r="B40" s="605"/>
      <c r="C40" s="606"/>
      <c r="D40" s="76"/>
      <c r="E40" s="76"/>
      <c r="F40" s="76"/>
      <c r="G40" s="76"/>
      <c r="H40" s="76"/>
      <c r="I40" s="76"/>
      <c r="J40" s="76"/>
      <c r="K40" s="76"/>
      <c r="L40" s="76"/>
      <c r="M40" s="76"/>
      <c r="N40" s="76"/>
      <c r="O40" s="76"/>
      <c r="P40" s="89"/>
      <c r="Q40" s="89"/>
      <c r="R40" s="89"/>
    </row>
    <row r="41" spans="2:18" x14ac:dyDescent="0.2">
      <c r="B41" s="605"/>
      <c r="C41" s="606"/>
      <c r="D41" s="76"/>
      <c r="E41" s="76"/>
      <c r="F41" s="76"/>
      <c r="G41" s="76"/>
      <c r="H41" s="76"/>
      <c r="I41" s="76"/>
      <c r="J41" s="76"/>
      <c r="K41" s="76"/>
      <c r="L41" s="76"/>
      <c r="M41" s="76"/>
      <c r="N41" s="76"/>
      <c r="O41" s="76"/>
      <c r="P41" s="89"/>
      <c r="Q41" s="89"/>
      <c r="R41" s="89"/>
    </row>
    <row r="42" spans="2:18" x14ac:dyDescent="0.2">
      <c r="B42" s="605"/>
      <c r="C42" s="606"/>
      <c r="D42" s="76"/>
      <c r="E42" s="76"/>
      <c r="F42" s="76"/>
      <c r="G42" s="76"/>
      <c r="H42" s="76"/>
      <c r="I42" s="76"/>
      <c r="J42" s="76"/>
      <c r="K42" s="76"/>
      <c r="L42" s="76"/>
      <c r="M42" s="76"/>
      <c r="N42" s="76"/>
      <c r="O42" s="76"/>
      <c r="P42" s="76"/>
      <c r="Q42" s="89"/>
      <c r="R42" s="89"/>
    </row>
    <row r="43" spans="2:18" x14ac:dyDescent="0.2">
      <c r="B43" s="605"/>
      <c r="C43" s="606"/>
      <c r="D43" s="89"/>
      <c r="E43" s="89"/>
      <c r="F43" s="89"/>
      <c r="G43" s="89"/>
      <c r="H43" s="89"/>
      <c r="I43" s="89"/>
      <c r="J43" s="89"/>
      <c r="K43" s="89"/>
      <c r="L43" s="89"/>
      <c r="M43" s="89"/>
      <c r="N43" s="89"/>
      <c r="O43" s="89"/>
      <c r="P43" s="89"/>
      <c r="Q43" s="89"/>
      <c r="R43" s="89"/>
    </row>
    <row r="44" spans="2:18" x14ac:dyDescent="0.2">
      <c r="B44" s="605"/>
      <c r="C44" s="606"/>
      <c r="D44" s="89"/>
      <c r="E44" s="89"/>
      <c r="F44" s="89"/>
      <c r="G44" s="89"/>
      <c r="H44" s="89"/>
      <c r="I44" s="89"/>
      <c r="J44" s="89"/>
      <c r="K44" s="89"/>
      <c r="L44" s="89"/>
      <c r="M44" s="89"/>
      <c r="N44" s="89"/>
      <c r="O44" s="89"/>
      <c r="P44" s="89"/>
      <c r="Q44" s="89"/>
      <c r="R44" s="89"/>
    </row>
    <row r="45" spans="2:18" x14ac:dyDescent="0.2">
      <c r="B45" s="605"/>
      <c r="C45" s="606"/>
      <c r="D45" s="89"/>
      <c r="E45" s="89"/>
      <c r="F45" s="89"/>
      <c r="G45" s="89"/>
      <c r="H45" s="89"/>
      <c r="I45" s="89"/>
      <c r="J45" s="89"/>
      <c r="K45" s="89"/>
      <c r="L45" s="89"/>
      <c r="M45" s="89"/>
      <c r="N45" s="89"/>
      <c r="O45" s="89"/>
      <c r="P45" s="89"/>
      <c r="Q45" s="89"/>
      <c r="R45" s="89"/>
    </row>
    <row r="46" spans="2:18" x14ac:dyDescent="0.2">
      <c r="B46" s="605"/>
      <c r="C46" s="606"/>
      <c r="D46" s="76"/>
      <c r="E46" s="76"/>
      <c r="F46" s="76"/>
      <c r="G46" s="76"/>
      <c r="H46" s="76"/>
      <c r="I46" s="76"/>
      <c r="J46" s="76"/>
      <c r="K46" s="76"/>
      <c r="L46" s="76"/>
      <c r="M46" s="76"/>
      <c r="N46" s="76"/>
      <c r="O46" s="76"/>
      <c r="P46" s="89"/>
      <c r="Q46" s="89"/>
      <c r="R46" s="89"/>
    </row>
    <row r="47" spans="2:18" x14ac:dyDescent="0.2">
      <c r="B47" s="605"/>
      <c r="C47" s="606"/>
      <c r="D47" s="76"/>
      <c r="E47" s="76"/>
      <c r="F47" s="76"/>
      <c r="G47" s="76"/>
      <c r="H47" s="76"/>
      <c r="I47" s="76"/>
      <c r="J47" s="76"/>
      <c r="K47" s="76"/>
      <c r="L47" s="76"/>
      <c r="M47" s="76"/>
      <c r="N47" s="76"/>
      <c r="O47" s="76"/>
      <c r="P47" s="89"/>
      <c r="Q47" s="89"/>
      <c r="R47" s="89"/>
    </row>
    <row r="48" spans="2:18" x14ac:dyDescent="0.2">
      <c r="B48" s="605"/>
      <c r="C48" s="606"/>
      <c r="D48" s="76"/>
      <c r="E48" s="76"/>
      <c r="F48" s="76"/>
      <c r="G48" s="76"/>
      <c r="H48" s="76"/>
      <c r="I48" s="76"/>
      <c r="J48" s="76"/>
      <c r="K48" s="76"/>
      <c r="L48" s="76"/>
      <c r="M48" s="76"/>
      <c r="N48" s="76"/>
      <c r="O48" s="76"/>
      <c r="P48" s="76"/>
      <c r="Q48" s="89"/>
      <c r="R48" s="89"/>
    </row>
    <row r="49" spans="2:18" x14ac:dyDescent="0.2">
      <c r="B49" s="605"/>
      <c r="C49" s="607"/>
      <c r="D49" s="89"/>
      <c r="E49" s="89"/>
      <c r="F49" s="89"/>
      <c r="G49" s="89"/>
      <c r="H49" s="89"/>
      <c r="I49" s="89"/>
      <c r="J49" s="89"/>
      <c r="K49" s="89"/>
      <c r="L49" s="89"/>
      <c r="M49" s="89"/>
      <c r="N49" s="89"/>
      <c r="O49" s="89"/>
      <c r="P49" s="89"/>
      <c r="Q49" s="89"/>
      <c r="R49" s="89"/>
    </row>
    <row r="50" spans="2:18" x14ac:dyDescent="0.2">
      <c r="B50" s="605"/>
      <c r="C50" s="607"/>
      <c r="D50" s="89"/>
      <c r="E50" s="89"/>
      <c r="F50" s="89"/>
      <c r="G50" s="89"/>
      <c r="H50" s="89"/>
      <c r="I50" s="89"/>
      <c r="J50" s="89"/>
      <c r="K50" s="89"/>
      <c r="L50" s="89"/>
      <c r="M50" s="89"/>
      <c r="N50" s="89"/>
      <c r="O50" s="89"/>
      <c r="P50" s="89"/>
      <c r="Q50" s="89"/>
      <c r="R50" s="89"/>
    </row>
    <row r="51" spans="2:18" x14ac:dyDescent="0.2">
      <c r="B51" s="605"/>
      <c r="C51" s="607"/>
      <c r="D51" s="89"/>
      <c r="E51" s="89"/>
      <c r="F51" s="89"/>
      <c r="G51" s="89"/>
      <c r="H51" s="89"/>
      <c r="I51" s="89"/>
      <c r="J51" s="89"/>
      <c r="K51" s="89"/>
      <c r="L51" s="89"/>
      <c r="M51" s="89"/>
      <c r="N51" s="89"/>
      <c r="O51" s="89"/>
      <c r="P51" s="89"/>
      <c r="Q51" s="89"/>
      <c r="R51" s="89"/>
    </row>
    <row r="52" spans="2:18" x14ac:dyDescent="0.2">
      <c r="B52" s="605"/>
      <c r="C52" s="607"/>
      <c r="D52" s="76"/>
      <c r="E52" s="76"/>
      <c r="F52" s="76"/>
      <c r="G52" s="76"/>
      <c r="H52" s="76"/>
      <c r="I52" s="76"/>
      <c r="J52" s="76"/>
      <c r="K52" s="76"/>
      <c r="L52" s="76"/>
      <c r="M52" s="76"/>
      <c r="N52" s="76"/>
      <c r="O52" s="76"/>
      <c r="P52" s="89"/>
      <c r="Q52" s="89"/>
      <c r="R52" s="89"/>
    </row>
    <row r="53" spans="2:18" x14ac:dyDescent="0.2">
      <c r="B53" s="605"/>
      <c r="C53" s="607"/>
      <c r="D53" s="76"/>
      <c r="E53" s="76"/>
      <c r="F53" s="76"/>
      <c r="G53" s="76"/>
      <c r="H53" s="76"/>
      <c r="I53" s="76"/>
      <c r="J53" s="76"/>
      <c r="K53" s="76"/>
      <c r="L53" s="76"/>
      <c r="M53" s="76"/>
      <c r="N53" s="76"/>
      <c r="O53" s="76"/>
      <c r="P53" s="89"/>
      <c r="Q53" s="89"/>
      <c r="R53" s="89"/>
    </row>
    <row r="54" spans="2:18" x14ac:dyDescent="0.2">
      <c r="B54" s="605"/>
      <c r="C54" s="607"/>
      <c r="D54" s="76"/>
      <c r="E54" s="76"/>
      <c r="F54" s="76"/>
      <c r="G54" s="76"/>
      <c r="H54" s="76"/>
      <c r="I54" s="76"/>
      <c r="J54" s="76"/>
      <c r="K54" s="76"/>
      <c r="L54" s="76"/>
      <c r="M54" s="76"/>
      <c r="N54" s="76"/>
      <c r="O54" s="76"/>
      <c r="P54" s="76"/>
      <c r="Q54" s="89"/>
      <c r="R54" s="89"/>
    </row>
    <row r="55" spans="2:18" x14ac:dyDescent="0.2">
      <c r="B55" s="605"/>
      <c r="C55" s="606"/>
      <c r="D55" s="89"/>
      <c r="E55" s="89"/>
      <c r="F55" s="89"/>
      <c r="G55" s="89"/>
      <c r="H55" s="89"/>
      <c r="I55" s="89"/>
      <c r="J55" s="89"/>
      <c r="K55" s="89"/>
      <c r="L55" s="89"/>
      <c r="M55" s="89"/>
      <c r="N55" s="89"/>
      <c r="O55" s="89"/>
      <c r="P55" s="89"/>
      <c r="Q55" s="89"/>
      <c r="R55" s="89"/>
    </row>
    <row r="56" spans="2:18" x14ac:dyDescent="0.2">
      <c r="B56" s="605"/>
      <c r="C56" s="606"/>
      <c r="D56" s="89"/>
      <c r="E56" s="89"/>
      <c r="F56" s="89"/>
      <c r="G56" s="89"/>
      <c r="H56" s="89"/>
      <c r="I56" s="89"/>
      <c r="J56" s="89"/>
      <c r="K56" s="89"/>
      <c r="L56" s="89"/>
      <c r="M56" s="89"/>
      <c r="N56" s="89"/>
      <c r="O56" s="89"/>
      <c r="P56" s="89"/>
      <c r="Q56" s="89"/>
      <c r="R56" s="89"/>
    </row>
    <row r="57" spans="2:18" x14ac:dyDescent="0.2">
      <c r="B57" s="605"/>
      <c r="C57" s="606"/>
      <c r="D57" s="89"/>
      <c r="E57" s="89"/>
      <c r="F57" s="89"/>
      <c r="G57" s="89"/>
      <c r="H57" s="89"/>
      <c r="I57" s="89"/>
      <c r="J57" s="89"/>
      <c r="K57" s="89"/>
      <c r="L57" s="89"/>
      <c r="M57" s="89"/>
      <c r="N57" s="89"/>
      <c r="O57" s="89"/>
      <c r="P57" s="89"/>
      <c r="Q57" s="89"/>
      <c r="R57" s="89"/>
    </row>
    <row r="58" spans="2:18" x14ac:dyDescent="0.2">
      <c r="B58" s="605"/>
      <c r="C58" s="606"/>
      <c r="D58" s="76"/>
      <c r="E58" s="76"/>
      <c r="F58" s="76"/>
      <c r="G58" s="76"/>
      <c r="H58" s="76"/>
      <c r="I58" s="76"/>
      <c r="J58" s="76"/>
      <c r="K58" s="76"/>
      <c r="L58" s="76"/>
      <c r="M58" s="76"/>
      <c r="N58" s="76"/>
      <c r="O58" s="76"/>
      <c r="P58" s="89"/>
      <c r="Q58" s="89"/>
      <c r="R58" s="89"/>
    </row>
    <row r="59" spans="2:18" x14ac:dyDescent="0.2">
      <c r="B59" s="605"/>
      <c r="C59" s="606"/>
      <c r="D59" s="76"/>
      <c r="E59" s="76"/>
      <c r="F59" s="76"/>
      <c r="G59" s="76"/>
      <c r="H59" s="76"/>
      <c r="I59" s="76"/>
      <c r="J59" s="76"/>
      <c r="K59" s="76"/>
      <c r="L59" s="76"/>
      <c r="M59" s="76"/>
      <c r="N59" s="76"/>
      <c r="O59" s="76"/>
      <c r="P59" s="89"/>
      <c r="Q59" s="89"/>
      <c r="R59" s="89"/>
    </row>
    <row r="60" spans="2:18" x14ac:dyDescent="0.2">
      <c r="B60" s="605"/>
      <c r="C60" s="606"/>
      <c r="D60" s="76"/>
      <c r="E60" s="76"/>
      <c r="F60" s="76"/>
      <c r="G60" s="76"/>
      <c r="H60" s="76"/>
      <c r="I60" s="76"/>
      <c r="J60" s="76"/>
      <c r="K60" s="76"/>
      <c r="L60" s="76"/>
      <c r="M60" s="76"/>
      <c r="N60" s="76"/>
      <c r="O60" s="76"/>
      <c r="P60" s="76"/>
      <c r="Q60" s="89"/>
      <c r="R60" s="89"/>
    </row>
    <row r="61" spans="2:18" x14ac:dyDescent="0.2">
      <c r="B61" s="608"/>
      <c r="C61" s="609"/>
      <c r="D61" s="89"/>
      <c r="E61" s="89"/>
      <c r="F61" s="89"/>
      <c r="G61" s="89"/>
      <c r="H61" s="89"/>
      <c r="I61" s="89"/>
      <c r="J61" s="89"/>
      <c r="K61" s="89"/>
      <c r="L61" s="89"/>
      <c r="M61" s="89"/>
      <c r="N61" s="89"/>
      <c r="O61" s="89"/>
      <c r="P61" s="89"/>
      <c r="Q61" s="89"/>
      <c r="R61" s="89"/>
    </row>
    <row r="62" spans="2:18" x14ac:dyDescent="0.2">
      <c r="B62" s="608"/>
      <c r="C62" s="609"/>
      <c r="D62" s="89"/>
      <c r="E62" s="89"/>
      <c r="F62" s="89"/>
      <c r="G62" s="89"/>
      <c r="H62" s="89"/>
      <c r="I62" s="89"/>
      <c r="J62" s="89"/>
      <c r="K62" s="89"/>
      <c r="L62" s="89"/>
      <c r="M62" s="89"/>
      <c r="N62" s="89"/>
      <c r="O62" s="89"/>
      <c r="P62" s="89"/>
      <c r="Q62" s="89"/>
      <c r="R62" s="89"/>
    </row>
    <row r="63" spans="2:18" x14ac:dyDescent="0.2">
      <c r="B63" s="608"/>
      <c r="C63" s="609"/>
      <c r="D63" s="89"/>
      <c r="E63" s="89"/>
      <c r="F63" s="89"/>
      <c r="G63" s="89"/>
      <c r="H63" s="89"/>
      <c r="I63" s="89"/>
      <c r="J63" s="89"/>
      <c r="K63" s="89"/>
      <c r="L63" s="89"/>
      <c r="M63" s="89"/>
      <c r="N63" s="89"/>
      <c r="O63" s="89"/>
      <c r="P63" s="89"/>
      <c r="Q63" s="89"/>
      <c r="R63" s="89"/>
    </row>
    <row r="64" spans="2:18" x14ac:dyDescent="0.2">
      <c r="B64" s="608"/>
      <c r="C64" s="609"/>
      <c r="D64" s="76"/>
      <c r="E64" s="76"/>
      <c r="F64" s="76"/>
      <c r="G64" s="76"/>
      <c r="H64" s="76"/>
      <c r="I64" s="76"/>
      <c r="J64" s="76"/>
      <c r="K64" s="76"/>
      <c r="L64" s="76"/>
      <c r="M64" s="76"/>
      <c r="N64" s="76"/>
      <c r="O64" s="76"/>
      <c r="P64" s="89"/>
      <c r="Q64" s="89"/>
      <c r="R64" s="89"/>
    </row>
    <row r="65" spans="2:18" x14ac:dyDescent="0.2">
      <c r="B65" s="608"/>
      <c r="C65" s="609"/>
      <c r="D65" s="76"/>
      <c r="E65" s="76"/>
      <c r="F65" s="76"/>
      <c r="G65" s="76"/>
      <c r="H65" s="76"/>
      <c r="I65" s="76"/>
      <c r="J65" s="76"/>
      <c r="K65" s="76"/>
      <c r="L65" s="76"/>
      <c r="M65" s="76"/>
      <c r="N65" s="76"/>
      <c r="O65" s="76"/>
      <c r="P65" s="89"/>
      <c r="Q65" s="89"/>
      <c r="R65" s="89"/>
    </row>
    <row r="66" spans="2:18" x14ac:dyDescent="0.2">
      <c r="B66" s="608"/>
      <c r="C66" s="609"/>
      <c r="D66" s="76"/>
      <c r="E66" s="76"/>
      <c r="F66" s="76"/>
      <c r="G66" s="76"/>
      <c r="H66" s="76"/>
      <c r="I66" s="76"/>
      <c r="J66" s="76"/>
      <c r="K66" s="76"/>
      <c r="L66" s="76"/>
      <c r="M66" s="76"/>
      <c r="N66" s="76"/>
      <c r="O66" s="76"/>
      <c r="P66" s="76"/>
      <c r="Q66" s="89"/>
      <c r="R66" s="89"/>
    </row>
    <row r="67" spans="2:18" x14ac:dyDescent="0.2">
      <c r="B67" s="605"/>
      <c r="C67" s="606"/>
      <c r="D67" s="89"/>
      <c r="E67" s="89"/>
      <c r="F67" s="89"/>
      <c r="G67" s="89"/>
      <c r="H67" s="89"/>
      <c r="I67" s="89"/>
      <c r="J67" s="89"/>
      <c r="K67" s="89"/>
      <c r="L67" s="89"/>
      <c r="M67" s="89"/>
      <c r="N67" s="89"/>
      <c r="O67" s="89"/>
      <c r="P67" s="89"/>
      <c r="Q67" s="89"/>
      <c r="R67" s="89"/>
    </row>
    <row r="68" spans="2:18" x14ac:dyDescent="0.2">
      <c r="B68" s="605"/>
      <c r="C68" s="606"/>
      <c r="D68" s="89"/>
      <c r="E68" s="89"/>
      <c r="F68" s="89"/>
      <c r="G68" s="89"/>
      <c r="H68" s="89"/>
      <c r="I68" s="89"/>
      <c r="J68" s="89"/>
      <c r="K68" s="89"/>
      <c r="L68" s="89"/>
      <c r="M68" s="89"/>
      <c r="N68" s="89"/>
      <c r="O68" s="89"/>
      <c r="P68" s="89"/>
      <c r="Q68" s="89"/>
      <c r="R68" s="89"/>
    </row>
    <row r="69" spans="2:18" x14ac:dyDescent="0.2">
      <c r="B69" s="605"/>
      <c r="C69" s="606"/>
      <c r="D69" s="89"/>
      <c r="E69" s="89"/>
      <c r="F69" s="89"/>
      <c r="G69" s="89"/>
      <c r="H69" s="89"/>
      <c r="I69" s="89"/>
      <c r="J69" s="89"/>
      <c r="K69" s="89"/>
      <c r="L69" s="89"/>
      <c r="M69" s="89"/>
      <c r="N69" s="89"/>
      <c r="O69" s="89"/>
      <c r="P69" s="89"/>
      <c r="Q69" s="89"/>
      <c r="R69" s="89"/>
    </row>
    <row r="70" spans="2:18" x14ac:dyDescent="0.2">
      <c r="B70" s="605"/>
      <c r="C70" s="606"/>
      <c r="D70" s="76"/>
      <c r="E70" s="76"/>
      <c r="F70" s="76"/>
      <c r="G70" s="76"/>
      <c r="H70" s="76"/>
      <c r="I70" s="76"/>
      <c r="J70" s="76"/>
      <c r="K70" s="76"/>
      <c r="L70" s="76"/>
      <c r="M70" s="76"/>
      <c r="N70" s="76"/>
      <c r="O70" s="76"/>
      <c r="P70" s="89"/>
      <c r="Q70" s="89"/>
      <c r="R70" s="89"/>
    </row>
    <row r="71" spans="2:18" x14ac:dyDescent="0.2">
      <c r="B71" s="605"/>
      <c r="C71" s="606"/>
      <c r="D71" s="76"/>
      <c r="E71" s="76"/>
      <c r="F71" s="76"/>
      <c r="G71" s="76"/>
      <c r="H71" s="76"/>
      <c r="I71" s="76"/>
      <c r="J71" s="76"/>
      <c r="K71" s="76"/>
      <c r="L71" s="76"/>
      <c r="M71" s="76"/>
      <c r="N71" s="76"/>
      <c r="O71" s="76"/>
      <c r="P71" s="89"/>
      <c r="Q71" s="89"/>
      <c r="R71" s="89"/>
    </row>
    <row r="72" spans="2:18" x14ac:dyDescent="0.2">
      <c r="B72" s="605"/>
      <c r="C72" s="606"/>
      <c r="D72" s="76"/>
      <c r="E72" s="76"/>
      <c r="F72" s="76"/>
      <c r="G72" s="76"/>
      <c r="H72" s="76"/>
      <c r="I72" s="76"/>
      <c r="J72" s="76"/>
      <c r="K72" s="76"/>
      <c r="L72" s="76"/>
      <c r="M72" s="76"/>
      <c r="N72" s="76"/>
      <c r="O72" s="76"/>
      <c r="P72" s="76"/>
      <c r="Q72" s="89"/>
      <c r="R72" s="89"/>
    </row>
    <row r="73" spans="2:18" x14ac:dyDescent="0.2">
      <c r="B73" s="605"/>
      <c r="C73" s="606"/>
      <c r="D73" s="89"/>
      <c r="E73" s="89"/>
      <c r="F73" s="89"/>
      <c r="G73" s="89"/>
      <c r="H73" s="89"/>
      <c r="I73" s="89"/>
      <c r="J73" s="89"/>
      <c r="K73" s="89"/>
      <c r="L73" s="89"/>
      <c r="M73" s="89"/>
      <c r="N73" s="89"/>
      <c r="O73" s="89"/>
      <c r="P73" s="89"/>
      <c r="Q73" s="89"/>
      <c r="R73" s="89"/>
    </row>
    <row r="74" spans="2:18" x14ac:dyDescent="0.2">
      <c r="B74" s="605"/>
      <c r="C74" s="606"/>
      <c r="D74" s="89"/>
      <c r="E74" s="89"/>
      <c r="F74" s="89"/>
      <c r="G74" s="89"/>
      <c r="H74" s="89"/>
      <c r="I74" s="89"/>
      <c r="J74" s="89"/>
      <c r="K74" s="89"/>
      <c r="L74" s="89"/>
      <c r="M74" s="89"/>
      <c r="N74" s="89"/>
      <c r="O74" s="89"/>
      <c r="P74" s="89"/>
      <c r="Q74" s="89"/>
      <c r="R74" s="89"/>
    </row>
    <row r="75" spans="2:18" x14ac:dyDescent="0.2">
      <c r="B75" s="605"/>
      <c r="C75" s="606"/>
      <c r="D75" s="89"/>
      <c r="E75" s="89"/>
      <c r="F75" s="89"/>
      <c r="G75" s="89"/>
      <c r="H75" s="89"/>
      <c r="I75" s="89"/>
      <c r="J75" s="89"/>
      <c r="K75" s="89"/>
      <c r="L75" s="89"/>
      <c r="M75" s="89"/>
      <c r="N75" s="89"/>
      <c r="O75" s="89"/>
      <c r="P75" s="89"/>
      <c r="Q75" s="89"/>
      <c r="R75" s="89"/>
    </row>
    <row r="76" spans="2:18" x14ac:dyDescent="0.2">
      <c r="B76" s="605"/>
      <c r="C76" s="606"/>
      <c r="D76" s="76"/>
      <c r="E76" s="76"/>
      <c r="F76" s="76"/>
      <c r="G76" s="76"/>
      <c r="H76" s="76"/>
      <c r="I76" s="76"/>
      <c r="J76" s="76"/>
      <c r="K76" s="76"/>
      <c r="L76" s="76"/>
      <c r="M76" s="76"/>
      <c r="N76" s="76"/>
      <c r="O76" s="76"/>
      <c r="P76" s="89"/>
      <c r="Q76" s="89"/>
      <c r="R76" s="89"/>
    </row>
    <row r="77" spans="2:18" x14ac:dyDescent="0.2">
      <c r="B77" s="605"/>
      <c r="C77" s="606"/>
      <c r="D77" s="76"/>
      <c r="E77" s="76"/>
      <c r="F77" s="76"/>
      <c r="G77" s="76"/>
      <c r="H77" s="76"/>
      <c r="I77" s="76"/>
      <c r="J77" s="76"/>
      <c r="K77" s="76"/>
      <c r="L77" s="76"/>
      <c r="M77" s="76"/>
      <c r="N77" s="76"/>
      <c r="O77" s="76"/>
      <c r="P77" s="89"/>
      <c r="Q77" s="89"/>
      <c r="R77" s="89"/>
    </row>
    <row r="78" spans="2:18" x14ac:dyDescent="0.2">
      <c r="B78" s="605"/>
      <c r="C78" s="606"/>
      <c r="D78" s="76"/>
      <c r="E78" s="76"/>
      <c r="F78" s="76"/>
      <c r="G78" s="76"/>
      <c r="H78" s="76"/>
      <c r="I78" s="76"/>
      <c r="J78" s="76"/>
      <c r="K78" s="76"/>
      <c r="L78" s="76"/>
      <c r="M78" s="76"/>
      <c r="N78" s="76"/>
      <c r="O78" s="76"/>
      <c r="P78" s="76"/>
      <c r="Q78" s="89"/>
      <c r="R78" s="89"/>
    </row>
    <row r="79" spans="2:18" x14ac:dyDescent="0.2">
      <c r="B79" s="605"/>
      <c r="C79" s="606"/>
      <c r="D79" s="89"/>
      <c r="E79" s="89"/>
      <c r="F79" s="89"/>
      <c r="G79" s="89"/>
      <c r="H79" s="89"/>
      <c r="I79" s="89"/>
      <c r="J79" s="89"/>
      <c r="K79" s="89"/>
      <c r="L79" s="89"/>
      <c r="M79" s="89"/>
      <c r="N79" s="89"/>
      <c r="O79" s="89"/>
      <c r="P79" s="89"/>
      <c r="Q79" s="89"/>
      <c r="R79" s="89"/>
    </row>
    <row r="80" spans="2:18" x14ac:dyDescent="0.2">
      <c r="B80" s="605"/>
      <c r="C80" s="606"/>
      <c r="D80" s="89"/>
      <c r="E80" s="89"/>
      <c r="F80" s="89"/>
      <c r="G80" s="89"/>
      <c r="H80" s="89"/>
      <c r="I80" s="89"/>
      <c r="J80" s="89"/>
      <c r="K80" s="89"/>
      <c r="L80" s="89"/>
      <c r="M80" s="89"/>
      <c r="N80" s="89"/>
      <c r="O80" s="89"/>
      <c r="P80" s="89"/>
      <c r="Q80" s="89"/>
      <c r="R80" s="89"/>
    </row>
    <row r="81" spans="2:18" x14ac:dyDescent="0.2">
      <c r="B81" s="605"/>
      <c r="C81" s="606"/>
      <c r="D81" s="89"/>
      <c r="E81" s="89"/>
      <c r="F81" s="89"/>
      <c r="G81" s="89"/>
      <c r="H81" s="89"/>
      <c r="I81" s="89"/>
      <c r="J81" s="89"/>
      <c r="K81" s="89"/>
      <c r="L81" s="89"/>
      <c r="M81" s="89"/>
      <c r="N81" s="89"/>
      <c r="O81" s="89"/>
      <c r="P81" s="89"/>
      <c r="Q81" s="89"/>
      <c r="R81" s="89"/>
    </row>
    <row r="82" spans="2:18" x14ac:dyDescent="0.2">
      <c r="B82" s="605"/>
      <c r="C82" s="606"/>
      <c r="D82" s="76"/>
      <c r="E82" s="76"/>
      <c r="F82" s="76"/>
      <c r="G82" s="76"/>
      <c r="H82" s="76"/>
      <c r="I82" s="76"/>
      <c r="J82" s="76"/>
      <c r="K82" s="76"/>
      <c r="L82" s="76"/>
      <c r="M82" s="76"/>
      <c r="N82" s="76"/>
      <c r="O82" s="76"/>
      <c r="P82" s="89"/>
      <c r="Q82" s="89"/>
      <c r="R82" s="89"/>
    </row>
    <row r="83" spans="2:18" x14ac:dyDescent="0.2">
      <c r="B83" s="605"/>
      <c r="C83" s="606"/>
      <c r="D83" s="76"/>
      <c r="E83" s="76"/>
      <c r="F83" s="76"/>
      <c r="G83" s="76"/>
      <c r="H83" s="76"/>
      <c r="I83" s="76"/>
      <c r="J83" s="76"/>
      <c r="K83" s="76"/>
      <c r="L83" s="76"/>
      <c r="M83" s="76"/>
      <c r="N83" s="76"/>
      <c r="O83" s="76"/>
      <c r="P83" s="89"/>
      <c r="Q83" s="89"/>
      <c r="R83" s="89"/>
    </row>
    <row r="84" spans="2:18" x14ac:dyDescent="0.2">
      <c r="B84" s="605"/>
      <c r="C84" s="606"/>
      <c r="D84" s="76"/>
      <c r="E84" s="76"/>
      <c r="F84" s="76"/>
      <c r="G84" s="76"/>
      <c r="H84" s="76"/>
      <c r="I84" s="76"/>
      <c r="J84" s="76"/>
      <c r="K84" s="76"/>
      <c r="L84" s="76"/>
      <c r="M84" s="76"/>
      <c r="N84" s="76"/>
      <c r="O84" s="76"/>
      <c r="P84" s="76"/>
      <c r="Q84" s="89"/>
      <c r="R84" s="89"/>
    </row>
    <row r="85" spans="2:18" x14ac:dyDescent="0.2">
      <c r="B85" s="605"/>
      <c r="C85" s="606"/>
      <c r="D85" s="89"/>
      <c r="E85" s="89"/>
      <c r="F85" s="89"/>
      <c r="G85" s="89"/>
      <c r="H85" s="89"/>
      <c r="I85" s="89"/>
      <c r="J85" s="89"/>
      <c r="K85" s="89"/>
      <c r="L85" s="89"/>
      <c r="M85" s="89"/>
      <c r="N85" s="89"/>
      <c r="O85" s="89"/>
      <c r="P85" s="89"/>
      <c r="Q85" s="89"/>
      <c r="R85" s="89"/>
    </row>
    <row r="86" spans="2:18" x14ac:dyDescent="0.2">
      <c r="B86" s="605"/>
      <c r="C86" s="606"/>
      <c r="D86" s="89"/>
      <c r="E86" s="89"/>
      <c r="F86" s="89"/>
      <c r="G86" s="89"/>
      <c r="H86" s="89"/>
      <c r="I86" s="89"/>
      <c r="J86" s="89"/>
      <c r="K86" s="89"/>
      <c r="L86" s="89"/>
      <c r="M86" s="89"/>
      <c r="N86" s="89"/>
      <c r="O86" s="89"/>
      <c r="P86" s="89"/>
      <c r="Q86" s="89"/>
      <c r="R86" s="89"/>
    </row>
    <row r="87" spans="2:18" x14ac:dyDescent="0.2">
      <c r="B87" s="605"/>
      <c r="C87" s="606"/>
      <c r="D87" s="89"/>
      <c r="E87" s="89"/>
      <c r="F87" s="89"/>
      <c r="G87" s="89"/>
      <c r="H87" s="89"/>
      <c r="I87" s="89"/>
      <c r="J87" s="89"/>
      <c r="K87" s="76"/>
      <c r="L87" s="89"/>
      <c r="M87" s="89"/>
      <c r="N87" s="89"/>
      <c r="O87" s="89"/>
      <c r="P87" s="89"/>
      <c r="Q87" s="89"/>
      <c r="R87" s="89"/>
    </row>
    <row r="88" spans="2:18" x14ac:dyDescent="0.2">
      <c r="B88" s="605"/>
      <c r="C88" s="606"/>
      <c r="D88" s="76"/>
      <c r="E88" s="76"/>
      <c r="F88" s="76"/>
      <c r="G88" s="76"/>
      <c r="H88" s="76"/>
      <c r="I88" s="76"/>
      <c r="J88" s="76"/>
      <c r="K88" s="76"/>
      <c r="L88" s="76"/>
      <c r="M88" s="76"/>
      <c r="N88" s="76"/>
      <c r="O88" s="76"/>
      <c r="P88" s="89"/>
      <c r="Q88" s="89"/>
      <c r="R88" s="89"/>
    </row>
    <row r="89" spans="2:18" x14ac:dyDescent="0.2">
      <c r="B89" s="605"/>
      <c r="C89" s="606"/>
      <c r="D89" s="76"/>
      <c r="E89" s="76"/>
      <c r="F89" s="76"/>
      <c r="G89" s="76"/>
      <c r="H89" s="76"/>
      <c r="I89" s="76"/>
      <c r="J89" s="76"/>
      <c r="K89" s="76"/>
      <c r="L89" s="76"/>
      <c r="M89" s="76"/>
      <c r="N89" s="76"/>
      <c r="O89" s="76"/>
      <c r="P89" s="89"/>
      <c r="Q89" s="89"/>
      <c r="R89" s="89"/>
    </row>
    <row r="90" spans="2:18" x14ac:dyDescent="0.2">
      <c r="B90" s="605"/>
      <c r="C90" s="606"/>
      <c r="D90" s="76"/>
      <c r="E90" s="76"/>
      <c r="F90" s="76"/>
      <c r="G90" s="76"/>
      <c r="H90" s="76"/>
      <c r="I90" s="76"/>
      <c r="J90" s="76"/>
      <c r="K90" s="76"/>
      <c r="L90" s="76"/>
      <c r="M90" s="76"/>
      <c r="N90" s="76"/>
      <c r="O90" s="76"/>
      <c r="P90" s="76"/>
      <c r="Q90" s="89"/>
      <c r="R90" s="89"/>
    </row>
    <row r="91" spans="2:18" x14ac:dyDescent="0.2">
      <c r="B91" s="605"/>
      <c r="C91" s="606"/>
      <c r="D91" s="89"/>
      <c r="E91" s="89"/>
      <c r="F91" s="89"/>
      <c r="G91" s="89"/>
      <c r="H91" s="89"/>
      <c r="I91" s="89"/>
      <c r="J91" s="89"/>
      <c r="K91" s="89"/>
      <c r="L91" s="89"/>
      <c r="M91" s="89"/>
      <c r="N91" s="89"/>
      <c r="O91" s="89"/>
      <c r="P91" s="89"/>
      <c r="Q91" s="89"/>
      <c r="R91" s="89"/>
    </row>
    <row r="92" spans="2:18" x14ac:dyDescent="0.2">
      <c r="B92" s="605"/>
      <c r="C92" s="606"/>
      <c r="D92" s="89"/>
      <c r="E92" s="89"/>
      <c r="F92" s="89"/>
      <c r="G92" s="89"/>
      <c r="H92" s="89"/>
      <c r="I92" s="89"/>
      <c r="J92" s="89"/>
      <c r="K92" s="89"/>
      <c r="L92" s="89"/>
      <c r="M92" s="89"/>
      <c r="N92" s="89"/>
      <c r="O92" s="89"/>
      <c r="P92" s="89"/>
      <c r="Q92" s="89"/>
      <c r="R92" s="89"/>
    </row>
    <row r="93" spans="2:18" x14ac:dyDescent="0.2">
      <c r="B93" s="605"/>
      <c r="C93" s="606"/>
      <c r="D93" s="89"/>
      <c r="E93" s="89"/>
      <c r="F93" s="89"/>
      <c r="G93" s="89"/>
      <c r="H93" s="89"/>
      <c r="I93" s="89"/>
      <c r="J93" s="89"/>
      <c r="K93" s="89"/>
      <c r="L93" s="89"/>
      <c r="M93" s="89"/>
      <c r="N93" s="89"/>
      <c r="O93" s="89"/>
      <c r="P93" s="89"/>
      <c r="Q93" s="89"/>
      <c r="R93" s="89"/>
    </row>
    <row r="94" spans="2:18" x14ac:dyDescent="0.2">
      <c r="B94" s="605"/>
      <c r="C94" s="606"/>
      <c r="D94" s="76"/>
      <c r="E94" s="76"/>
      <c r="F94" s="76"/>
      <c r="G94" s="76"/>
      <c r="H94" s="76"/>
      <c r="I94" s="76"/>
      <c r="J94" s="76"/>
      <c r="K94" s="76"/>
      <c r="L94" s="76"/>
      <c r="M94" s="76"/>
      <c r="N94" s="76"/>
      <c r="O94" s="76"/>
      <c r="P94" s="89"/>
      <c r="Q94" s="89"/>
      <c r="R94" s="89"/>
    </row>
    <row r="95" spans="2:18" x14ac:dyDescent="0.2">
      <c r="B95" s="605"/>
      <c r="C95" s="606"/>
      <c r="D95" s="76"/>
      <c r="E95" s="76"/>
      <c r="F95" s="76"/>
      <c r="G95" s="76"/>
      <c r="H95" s="76"/>
      <c r="I95" s="76"/>
      <c r="J95" s="76"/>
      <c r="K95" s="76"/>
      <c r="L95" s="76"/>
      <c r="M95" s="76"/>
      <c r="N95" s="76"/>
      <c r="O95" s="76"/>
      <c r="P95" s="89"/>
      <c r="Q95" s="89"/>
      <c r="R95" s="89"/>
    </row>
    <row r="96" spans="2:18" x14ac:dyDescent="0.2">
      <c r="B96" s="605"/>
      <c r="C96" s="606"/>
      <c r="D96" s="76"/>
      <c r="E96" s="76"/>
      <c r="F96" s="76"/>
      <c r="G96" s="76"/>
      <c r="H96" s="76"/>
      <c r="I96" s="76"/>
      <c r="J96" s="76"/>
      <c r="K96" s="76"/>
      <c r="L96" s="76"/>
      <c r="M96" s="76"/>
      <c r="N96" s="76"/>
      <c r="O96" s="76"/>
      <c r="P96" s="76"/>
      <c r="Q96" s="89"/>
      <c r="R96" s="89"/>
    </row>
    <row r="97" spans="2:18" x14ac:dyDescent="0.2">
      <c r="B97" s="608"/>
      <c r="C97" s="609"/>
      <c r="D97" s="89"/>
      <c r="E97" s="89"/>
      <c r="F97" s="89"/>
      <c r="G97" s="89"/>
      <c r="H97" s="89"/>
      <c r="I97" s="89"/>
      <c r="J97" s="89"/>
      <c r="K97" s="89"/>
      <c r="L97" s="89"/>
      <c r="M97" s="89"/>
      <c r="N97" s="89"/>
      <c r="O97" s="89"/>
      <c r="P97" s="610"/>
      <c r="Q97" s="89"/>
      <c r="R97" s="89"/>
    </row>
    <row r="98" spans="2:18" x14ac:dyDescent="0.2">
      <c r="B98" s="608"/>
      <c r="C98" s="609"/>
      <c r="D98" s="89"/>
      <c r="E98" s="89"/>
      <c r="F98" s="89"/>
      <c r="G98" s="89"/>
      <c r="H98" s="89"/>
      <c r="I98" s="89"/>
      <c r="J98" s="89"/>
      <c r="K98" s="89"/>
      <c r="L98" s="89"/>
      <c r="M98" s="89"/>
      <c r="N98" s="89"/>
      <c r="O98" s="89"/>
      <c r="P98" s="610"/>
      <c r="Q98" s="89"/>
      <c r="R98" s="89"/>
    </row>
    <row r="99" spans="2:18" x14ac:dyDescent="0.2">
      <c r="B99" s="608"/>
      <c r="C99" s="609"/>
      <c r="D99" s="89"/>
      <c r="E99" s="89"/>
      <c r="F99" s="89"/>
      <c r="G99" s="89"/>
      <c r="H99" s="89"/>
      <c r="I99" s="89"/>
      <c r="J99" s="89"/>
      <c r="K99" s="89"/>
      <c r="L99" s="89"/>
      <c r="M99" s="89"/>
      <c r="N99" s="89"/>
      <c r="O99" s="89"/>
      <c r="P99" s="610"/>
      <c r="Q99" s="89"/>
      <c r="R99" s="89"/>
    </row>
    <row r="100" spans="2:18" x14ac:dyDescent="0.2">
      <c r="B100" s="608"/>
      <c r="C100" s="609"/>
      <c r="D100" s="76"/>
      <c r="E100" s="76"/>
      <c r="F100" s="76"/>
      <c r="G100" s="76"/>
      <c r="H100" s="76"/>
      <c r="I100" s="76"/>
      <c r="J100" s="76"/>
      <c r="K100" s="76"/>
      <c r="L100" s="76"/>
      <c r="M100" s="76"/>
      <c r="N100" s="76"/>
      <c r="O100" s="76"/>
      <c r="P100" s="610"/>
      <c r="Q100" s="89"/>
      <c r="R100" s="89"/>
    </row>
    <row r="101" spans="2:18" x14ac:dyDescent="0.2">
      <c r="B101" s="608"/>
      <c r="C101" s="609"/>
      <c r="D101" s="76"/>
      <c r="E101" s="76"/>
      <c r="F101" s="76"/>
      <c r="G101" s="76"/>
      <c r="H101" s="76"/>
      <c r="I101" s="76"/>
      <c r="J101" s="76"/>
      <c r="K101" s="76"/>
      <c r="L101" s="76"/>
      <c r="M101" s="76"/>
      <c r="N101" s="76"/>
      <c r="O101" s="76"/>
      <c r="P101" s="610"/>
      <c r="Q101" s="89"/>
      <c r="R101" s="89"/>
    </row>
    <row r="102" spans="2:18" x14ac:dyDescent="0.2">
      <c r="B102" s="608"/>
      <c r="C102" s="609"/>
      <c r="D102" s="76"/>
      <c r="E102" s="76"/>
      <c r="F102" s="76"/>
      <c r="G102" s="76"/>
      <c r="H102" s="76"/>
      <c r="I102" s="76"/>
      <c r="J102" s="76"/>
      <c r="K102" s="76"/>
      <c r="L102" s="76"/>
      <c r="M102" s="76"/>
      <c r="N102" s="76"/>
      <c r="O102" s="76"/>
      <c r="P102" s="610"/>
      <c r="Q102" s="89"/>
      <c r="R102" s="89"/>
    </row>
    <row r="103" spans="2:18" x14ac:dyDescent="0.2">
      <c r="B103" s="605"/>
      <c r="C103" s="606"/>
      <c r="D103" s="89"/>
      <c r="E103" s="89"/>
      <c r="F103" s="89"/>
      <c r="G103" s="89"/>
      <c r="H103" s="89"/>
      <c r="I103" s="89"/>
      <c r="J103" s="89"/>
      <c r="K103" s="89"/>
      <c r="L103" s="89"/>
      <c r="M103" s="89"/>
      <c r="N103" s="89"/>
      <c r="O103" s="89"/>
      <c r="P103" s="610"/>
      <c r="Q103" s="89"/>
      <c r="R103" s="89"/>
    </row>
    <row r="104" spans="2:18" x14ac:dyDescent="0.2">
      <c r="B104" s="605"/>
      <c r="C104" s="606"/>
      <c r="D104" s="89"/>
      <c r="E104" s="89"/>
      <c r="F104" s="89"/>
      <c r="G104" s="89"/>
      <c r="H104" s="89"/>
      <c r="I104" s="89"/>
      <c r="J104" s="89"/>
      <c r="K104" s="89"/>
      <c r="L104" s="89"/>
      <c r="M104" s="89"/>
      <c r="N104" s="89"/>
      <c r="O104" s="89"/>
      <c r="P104" s="610"/>
      <c r="Q104" s="89"/>
      <c r="R104" s="89"/>
    </row>
    <row r="105" spans="2:18" x14ac:dyDescent="0.2">
      <c r="B105" s="605"/>
      <c r="C105" s="606"/>
      <c r="D105" s="89"/>
      <c r="E105" s="89"/>
      <c r="F105" s="89"/>
      <c r="G105" s="89"/>
      <c r="H105" s="89"/>
      <c r="I105" s="89"/>
      <c r="J105" s="89"/>
      <c r="K105" s="89"/>
      <c r="L105" s="89"/>
      <c r="M105" s="89"/>
      <c r="N105" s="89"/>
      <c r="O105" s="89"/>
      <c r="P105" s="610"/>
      <c r="Q105" s="89"/>
      <c r="R105" s="89"/>
    </row>
    <row r="106" spans="2:18" x14ac:dyDescent="0.2">
      <c r="B106" s="605"/>
      <c r="C106" s="606"/>
      <c r="D106" s="76"/>
      <c r="E106" s="76"/>
      <c r="F106" s="76"/>
      <c r="G106" s="76"/>
      <c r="H106" s="76"/>
      <c r="I106" s="76"/>
      <c r="J106" s="76"/>
      <c r="K106" s="76"/>
      <c r="L106" s="76"/>
      <c r="M106" s="76"/>
      <c r="N106" s="76"/>
      <c r="O106" s="76"/>
      <c r="P106" s="610"/>
      <c r="Q106" s="89"/>
      <c r="R106" s="89"/>
    </row>
    <row r="107" spans="2:18" x14ac:dyDescent="0.2">
      <c r="B107" s="605"/>
      <c r="C107" s="606"/>
      <c r="D107" s="76"/>
      <c r="E107" s="76"/>
      <c r="F107" s="76"/>
      <c r="G107" s="76"/>
      <c r="H107" s="76"/>
      <c r="I107" s="76"/>
      <c r="J107" s="76"/>
      <c r="K107" s="76"/>
      <c r="L107" s="76"/>
      <c r="M107" s="76"/>
      <c r="N107" s="76"/>
      <c r="O107" s="76"/>
      <c r="P107" s="610"/>
      <c r="Q107" s="89"/>
      <c r="R107" s="89"/>
    </row>
    <row r="108" spans="2:18" x14ac:dyDescent="0.2">
      <c r="B108" s="605"/>
      <c r="C108" s="606"/>
      <c r="D108" s="76"/>
      <c r="E108" s="76"/>
      <c r="F108" s="76"/>
      <c r="G108" s="76"/>
      <c r="H108" s="76"/>
      <c r="I108" s="76"/>
      <c r="J108" s="76"/>
      <c r="K108" s="76"/>
      <c r="L108" s="76"/>
      <c r="M108" s="76"/>
      <c r="N108" s="76"/>
      <c r="O108" s="76"/>
      <c r="P108" s="610"/>
      <c r="Q108" s="89"/>
      <c r="R108" s="89"/>
    </row>
    <row r="109" spans="2:18" x14ac:dyDescent="0.2">
      <c r="B109" s="605"/>
      <c r="C109" s="606"/>
      <c r="D109" s="89"/>
      <c r="E109" s="89"/>
      <c r="F109" s="89"/>
      <c r="G109" s="89"/>
      <c r="H109" s="89"/>
      <c r="I109" s="89"/>
      <c r="J109" s="89"/>
      <c r="K109" s="89"/>
      <c r="L109" s="89"/>
      <c r="M109" s="89"/>
      <c r="N109" s="89"/>
      <c r="O109" s="89"/>
      <c r="P109" s="610"/>
      <c r="Q109" s="89"/>
      <c r="R109" s="89"/>
    </row>
    <row r="110" spans="2:18" x14ac:dyDescent="0.2">
      <c r="B110" s="605"/>
      <c r="C110" s="606"/>
      <c r="D110" s="89"/>
      <c r="E110" s="89"/>
      <c r="F110" s="89"/>
      <c r="G110" s="89"/>
      <c r="H110" s="89"/>
      <c r="I110" s="89"/>
      <c r="J110" s="89"/>
      <c r="K110" s="89"/>
      <c r="L110" s="89"/>
      <c r="M110" s="89"/>
      <c r="N110" s="89"/>
      <c r="O110" s="89"/>
      <c r="P110" s="610"/>
      <c r="Q110" s="89"/>
      <c r="R110" s="89"/>
    </row>
    <row r="111" spans="2:18" x14ac:dyDescent="0.2">
      <c r="B111" s="605"/>
      <c r="C111" s="606"/>
      <c r="D111" s="89"/>
      <c r="E111" s="89"/>
      <c r="F111" s="89"/>
      <c r="G111" s="89"/>
      <c r="H111" s="89"/>
      <c r="I111" s="89"/>
      <c r="J111" s="89"/>
      <c r="K111" s="89"/>
      <c r="L111" s="89"/>
      <c r="M111" s="89"/>
      <c r="N111" s="89"/>
      <c r="O111" s="89"/>
      <c r="P111" s="610"/>
      <c r="Q111" s="89"/>
      <c r="R111" s="89"/>
    </row>
    <row r="112" spans="2:18" x14ac:dyDescent="0.2">
      <c r="B112" s="605"/>
      <c r="C112" s="606"/>
      <c r="D112" s="76"/>
      <c r="E112" s="76"/>
      <c r="F112" s="76"/>
      <c r="G112" s="76"/>
      <c r="H112" s="76"/>
      <c r="I112" s="76"/>
      <c r="J112" s="76"/>
      <c r="K112" s="76"/>
      <c r="L112" s="76"/>
      <c r="M112" s="76"/>
      <c r="N112" s="76"/>
      <c r="O112" s="76"/>
      <c r="P112" s="610"/>
      <c r="Q112" s="89"/>
      <c r="R112" s="89"/>
    </row>
    <row r="113" spans="2:18" x14ac:dyDescent="0.2">
      <c r="B113" s="605"/>
      <c r="C113" s="606"/>
      <c r="D113" s="76"/>
      <c r="E113" s="76"/>
      <c r="F113" s="76"/>
      <c r="G113" s="76"/>
      <c r="H113" s="76"/>
      <c r="I113" s="76"/>
      <c r="J113" s="76"/>
      <c r="K113" s="76"/>
      <c r="L113" s="76"/>
      <c r="M113" s="76"/>
      <c r="N113" s="76"/>
      <c r="O113" s="76"/>
      <c r="P113" s="610"/>
      <c r="Q113" s="89"/>
      <c r="R113" s="89"/>
    </row>
    <row r="114" spans="2:18" x14ac:dyDescent="0.2">
      <c r="B114" s="605"/>
      <c r="C114" s="606"/>
      <c r="D114" s="76"/>
      <c r="E114" s="76"/>
      <c r="F114" s="76"/>
      <c r="G114" s="76"/>
      <c r="H114" s="76"/>
      <c r="I114" s="76"/>
      <c r="J114" s="76"/>
      <c r="K114" s="76"/>
      <c r="L114" s="76"/>
      <c r="M114" s="76"/>
      <c r="N114" s="76"/>
      <c r="O114" s="76"/>
      <c r="P114" s="610"/>
      <c r="Q114" s="89"/>
      <c r="R114" s="89"/>
    </row>
    <row r="115" spans="2:18" x14ac:dyDescent="0.2">
      <c r="B115" s="605"/>
      <c r="C115" s="606"/>
      <c r="D115" s="89"/>
      <c r="E115" s="89"/>
      <c r="F115" s="89"/>
      <c r="G115" s="89"/>
      <c r="H115" s="89"/>
      <c r="I115" s="89"/>
      <c r="J115" s="89"/>
      <c r="K115" s="89"/>
      <c r="L115" s="89"/>
      <c r="M115" s="89"/>
      <c r="N115" s="89"/>
      <c r="O115" s="89"/>
      <c r="P115" s="610"/>
      <c r="Q115" s="89"/>
      <c r="R115" s="89"/>
    </row>
    <row r="116" spans="2:18" x14ac:dyDescent="0.2">
      <c r="B116" s="605"/>
      <c r="C116" s="606"/>
      <c r="D116" s="89"/>
      <c r="E116" s="89"/>
      <c r="F116" s="89"/>
      <c r="G116" s="89"/>
      <c r="H116" s="89"/>
      <c r="I116" s="89"/>
      <c r="J116" s="89"/>
      <c r="K116" s="89"/>
      <c r="L116" s="89"/>
      <c r="M116" s="89"/>
      <c r="N116" s="89"/>
      <c r="O116" s="89"/>
      <c r="P116" s="610"/>
      <c r="Q116" s="89"/>
      <c r="R116" s="89"/>
    </row>
    <row r="117" spans="2:18" x14ac:dyDescent="0.2">
      <c r="B117" s="605"/>
      <c r="C117" s="606"/>
      <c r="D117" s="89"/>
      <c r="E117" s="89"/>
      <c r="F117" s="89"/>
      <c r="G117" s="89"/>
      <c r="H117" s="89"/>
      <c r="I117" s="89"/>
      <c r="J117" s="89"/>
      <c r="K117" s="89"/>
      <c r="L117" s="89"/>
      <c r="M117" s="89"/>
      <c r="N117" s="89"/>
      <c r="O117" s="89"/>
      <c r="P117" s="610"/>
      <c r="Q117" s="89"/>
      <c r="R117" s="89"/>
    </row>
    <row r="118" spans="2:18" x14ac:dyDescent="0.2">
      <c r="B118" s="605"/>
      <c r="C118" s="606"/>
      <c r="D118" s="76"/>
      <c r="E118" s="76"/>
      <c r="F118" s="76"/>
      <c r="G118" s="76"/>
      <c r="H118" s="76"/>
      <c r="I118" s="76"/>
      <c r="J118" s="76"/>
      <c r="K118" s="76"/>
      <c r="L118" s="76"/>
      <c r="M118" s="76"/>
      <c r="N118" s="76"/>
      <c r="O118" s="76"/>
      <c r="P118" s="610"/>
      <c r="Q118" s="89"/>
      <c r="R118" s="89"/>
    </row>
    <row r="119" spans="2:18" x14ac:dyDescent="0.2">
      <c r="B119" s="605"/>
      <c r="C119" s="606"/>
      <c r="D119" s="76"/>
      <c r="E119" s="76"/>
      <c r="F119" s="76"/>
      <c r="G119" s="76"/>
      <c r="H119" s="76"/>
      <c r="I119" s="76"/>
      <c r="J119" s="76"/>
      <c r="K119" s="76"/>
      <c r="L119" s="76"/>
      <c r="M119" s="76"/>
      <c r="N119" s="76"/>
      <c r="O119" s="76"/>
      <c r="P119" s="610"/>
      <c r="Q119" s="89"/>
      <c r="R119" s="89"/>
    </row>
    <row r="120" spans="2:18" x14ac:dyDescent="0.2">
      <c r="B120" s="605"/>
      <c r="C120" s="606"/>
      <c r="D120" s="76"/>
      <c r="E120" s="76"/>
      <c r="F120" s="76"/>
      <c r="G120" s="76"/>
      <c r="H120" s="76"/>
      <c r="I120" s="76"/>
      <c r="J120" s="76"/>
      <c r="K120" s="76"/>
      <c r="L120" s="76"/>
      <c r="M120" s="76"/>
      <c r="N120" s="76"/>
      <c r="O120" s="76"/>
      <c r="P120" s="610"/>
      <c r="Q120" s="89"/>
      <c r="R120" s="89"/>
    </row>
    <row r="121" spans="2:18" x14ac:dyDescent="0.2">
      <c r="B121" s="605"/>
      <c r="C121" s="606"/>
      <c r="D121" s="89"/>
      <c r="E121" s="89"/>
      <c r="F121" s="89"/>
      <c r="G121" s="89"/>
      <c r="H121" s="89"/>
      <c r="I121" s="89"/>
      <c r="J121" s="89"/>
      <c r="K121" s="89"/>
      <c r="L121" s="89"/>
      <c r="M121" s="89"/>
      <c r="N121" s="89"/>
      <c r="O121" s="89"/>
      <c r="P121" s="610"/>
      <c r="Q121" s="89"/>
      <c r="R121" s="89"/>
    </row>
    <row r="122" spans="2:18" x14ac:dyDescent="0.2">
      <c r="B122" s="605"/>
      <c r="C122" s="606"/>
      <c r="D122" s="89"/>
      <c r="E122" s="89"/>
      <c r="F122" s="89"/>
      <c r="G122" s="89"/>
      <c r="H122" s="89"/>
      <c r="I122" s="89"/>
      <c r="J122" s="89"/>
      <c r="K122" s="89"/>
      <c r="L122" s="89"/>
      <c r="M122" s="89"/>
      <c r="N122" s="89"/>
      <c r="O122" s="89"/>
      <c r="P122" s="610"/>
      <c r="Q122" s="89"/>
      <c r="R122" s="89"/>
    </row>
    <row r="123" spans="2:18" x14ac:dyDescent="0.2">
      <c r="B123" s="605"/>
      <c r="C123" s="606"/>
      <c r="D123" s="89"/>
      <c r="E123" s="89"/>
      <c r="F123" s="89"/>
      <c r="G123" s="89"/>
      <c r="H123" s="89"/>
      <c r="I123" s="89"/>
      <c r="J123" s="89"/>
      <c r="K123" s="89"/>
      <c r="L123" s="89"/>
      <c r="M123" s="89"/>
      <c r="N123" s="89"/>
      <c r="O123" s="89"/>
      <c r="P123" s="610"/>
      <c r="Q123" s="89"/>
      <c r="R123" s="89"/>
    </row>
    <row r="124" spans="2:18" x14ac:dyDescent="0.2">
      <c r="B124" s="605"/>
      <c r="C124" s="606"/>
      <c r="D124" s="76"/>
      <c r="E124" s="76"/>
      <c r="F124" s="76"/>
      <c r="G124" s="76"/>
      <c r="H124" s="76"/>
      <c r="I124" s="76"/>
      <c r="J124" s="76"/>
      <c r="K124" s="76"/>
      <c r="L124" s="76"/>
      <c r="M124" s="76"/>
      <c r="N124" s="76"/>
      <c r="O124" s="76"/>
      <c r="P124" s="610"/>
      <c r="Q124" s="89"/>
      <c r="R124" s="89"/>
    </row>
    <row r="125" spans="2:18" x14ac:dyDescent="0.2">
      <c r="B125" s="605"/>
      <c r="C125" s="606"/>
      <c r="D125" s="76"/>
      <c r="E125" s="76"/>
      <c r="F125" s="76"/>
      <c r="G125" s="76"/>
      <c r="H125" s="76"/>
      <c r="I125" s="76"/>
      <c r="J125" s="76"/>
      <c r="K125" s="76"/>
      <c r="L125" s="76"/>
      <c r="M125" s="76"/>
      <c r="N125" s="76"/>
      <c r="O125" s="76"/>
      <c r="P125" s="610"/>
      <c r="Q125" s="89"/>
      <c r="R125" s="89"/>
    </row>
    <row r="126" spans="2:18" x14ac:dyDescent="0.2">
      <c r="B126" s="605"/>
      <c r="C126" s="606"/>
      <c r="D126" s="76"/>
      <c r="E126" s="76"/>
      <c r="F126" s="76"/>
      <c r="G126" s="76"/>
      <c r="H126" s="76"/>
      <c r="I126" s="76"/>
      <c r="J126" s="76"/>
      <c r="K126" s="76"/>
      <c r="L126" s="76"/>
      <c r="M126" s="76"/>
      <c r="N126" s="76"/>
      <c r="O126" s="76"/>
      <c r="P126" s="610"/>
      <c r="Q126" s="89"/>
      <c r="R126" s="89"/>
    </row>
    <row r="127" spans="2:18" x14ac:dyDescent="0.2">
      <c r="B127" s="605"/>
      <c r="C127" s="606"/>
      <c r="D127" s="89"/>
      <c r="E127" s="89"/>
      <c r="F127" s="89"/>
      <c r="G127" s="89"/>
      <c r="H127" s="89"/>
      <c r="I127" s="89"/>
      <c r="J127" s="89"/>
      <c r="K127" s="89"/>
      <c r="L127" s="89"/>
      <c r="M127" s="89"/>
      <c r="N127" s="89"/>
      <c r="O127" s="89"/>
      <c r="P127" s="610"/>
      <c r="Q127" s="89"/>
      <c r="R127" s="89"/>
    </row>
    <row r="128" spans="2:18" x14ac:dyDescent="0.2">
      <c r="B128" s="605"/>
      <c r="C128" s="606"/>
      <c r="D128" s="89"/>
      <c r="E128" s="89"/>
      <c r="F128" s="89"/>
      <c r="G128" s="89"/>
      <c r="H128" s="89"/>
      <c r="I128" s="89"/>
      <c r="J128" s="89"/>
      <c r="K128" s="89"/>
      <c r="L128" s="89"/>
      <c r="M128" s="89"/>
      <c r="N128" s="89"/>
      <c r="O128" s="89"/>
      <c r="P128" s="610"/>
      <c r="Q128" s="89"/>
      <c r="R128" s="89"/>
    </row>
    <row r="129" spans="2:18" x14ac:dyDescent="0.2">
      <c r="B129" s="605"/>
      <c r="C129" s="606"/>
      <c r="D129" s="89"/>
      <c r="E129" s="89"/>
      <c r="F129" s="89"/>
      <c r="G129" s="89"/>
      <c r="H129" s="89"/>
      <c r="I129" s="89"/>
      <c r="J129" s="89"/>
      <c r="K129" s="89"/>
      <c r="L129" s="89"/>
      <c r="M129" s="89"/>
      <c r="N129" s="89"/>
      <c r="O129" s="89"/>
      <c r="P129" s="610"/>
      <c r="Q129" s="89"/>
      <c r="R129" s="89"/>
    </row>
    <row r="130" spans="2:18" x14ac:dyDescent="0.2">
      <c r="B130" s="605"/>
      <c r="C130" s="606"/>
      <c r="D130" s="76"/>
      <c r="E130" s="76"/>
      <c r="F130" s="76"/>
      <c r="G130" s="76"/>
      <c r="H130" s="76"/>
      <c r="I130" s="76"/>
      <c r="J130" s="76"/>
      <c r="K130" s="76"/>
      <c r="L130" s="76"/>
      <c r="M130" s="76"/>
      <c r="N130" s="76"/>
      <c r="O130" s="76"/>
      <c r="P130" s="610"/>
      <c r="Q130" s="89"/>
      <c r="R130" s="89"/>
    </row>
    <row r="131" spans="2:18" x14ac:dyDescent="0.2">
      <c r="B131" s="605"/>
      <c r="C131" s="606"/>
      <c r="D131" s="76"/>
      <c r="E131" s="76"/>
      <c r="F131" s="76"/>
      <c r="G131" s="76"/>
      <c r="H131" s="76"/>
      <c r="I131" s="76"/>
      <c r="J131" s="76"/>
      <c r="K131" s="76"/>
      <c r="L131" s="76"/>
      <c r="M131" s="76"/>
      <c r="N131" s="76"/>
      <c r="O131" s="76"/>
      <c r="P131" s="610"/>
      <c r="Q131" s="89"/>
      <c r="R131" s="89"/>
    </row>
    <row r="132" spans="2:18" x14ac:dyDescent="0.2">
      <c r="B132" s="605"/>
      <c r="C132" s="606"/>
      <c r="D132" s="76"/>
      <c r="E132" s="76"/>
      <c r="F132" s="76"/>
      <c r="G132" s="76"/>
      <c r="H132" s="76"/>
      <c r="I132" s="76"/>
      <c r="J132" s="76"/>
      <c r="K132" s="76"/>
      <c r="L132" s="76"/>
      <c r="M132" s="76"/>
      <c r="N132" s="76"/>
      <c r="O132" s="76"/>
      <c r="P132" s="610"/>
      <c r="Q132" s="89"/>
      <c r="R132" s="89"/>
    </row>
    <row r="133" spans="2:18" x14ac:dyDescent="0.2">
      <c r="B133" s="605"/>
      <c r="C133" s="606"/>
      <c r="D133" s="89"/>
      <c r="E133" s="89"/>
      <c r="F133" s="89"/>
      <c r="G133" s="89"/>
      <c r="H133" s="89"/>
      <c r="I133" s="89"/>
      <c r="J133" s="89"/>
      <c r="K133" s="89"/>
      <c r="L133" s="89"/>
      <c r="M133" s="89"/>
      <c r="N133" s="89"/>
      <c r="O133" s="89"/>
      <c r="P133" s="610"/>
      <c r="Q133" s="89"/>
      <c r="R133" s="89"/>
    </row>
    <row r="134" spans="2:18" x14ac:dyDescent="0.2">
      <c r="B134" s="605"/>
      <c r="C134" s="606"/>
      <c r="D134" s="89"/>
      <c r="E134" s="89"/>
      <c r="F134" s="89"/>
      <c r="G134" s="89"/>
      <c r="H134" s="89"/>
      <c r="I134" s="89"/>
      <c r="J134" s="89"/>
      <c r="K134" s="89"/>
      <c r="L134" s="89"/>
      <c r="M134" s="89"/>
      <c r="N134" s="89"/>
      <c r="O134" s="89"/>
      <c r="P134" s="610"/>
      <c r="Q134" s="89"/>
      <c r="R134" s="89"/>
    </row>
    <row r="135" spans="2:18" x14ac:dyDescent="0.2">
      <c r="B135" s="605"/>
      <c r="C135" s="606"/>
      <c r="D135" s="89"/>
      <c r="E135" s="89"/>
      <c r="F135" s="89"/>
      <c r="G135" s="89"/>
      <c r="H135" s="89"/>
      <c r="I135" s="89"/>
      <c r="J135" s="89"/>
      <c r="K135" s="89"/>
      <c r="L135" s="89"/>
      <c r="M135" s="89"/>
      <c r="N135" s="89"/>
      <c r="O135" s="89"/>
      <c r="P135" s="610"/>
      <c r="Q135" s="89"/>
      <c r="R135" s="89"/>
    </row>
    <row r="136" spans="2:18" x14ac:dyDescent="0.2">
      <c r="B136" s="605"/>
      <c r="C136" s="606"/>
      <c r="D136" s="76"/>
      <c r="E136" s="76"/>
      <c r="F136" s="76"/>
      <c r="G136" s="76"/>
      <c r="H136" s="76"/>
      <c r="I136" s="76"/>
      <c r="J136" s="76"/>
      <c r="K136" s="76"/>
      <c r="L136" s="76"/>
      <c r="M136" s="76"/>
      <c r="N136" s="76"/>
      <c r="O136" s="76"/>
      <c r="P136" s="610"/>
      <c r="Q136" s="89"/>
      <c r="R136" s="89"/>
    </row>
    <row r="137" spans="2:18" x14ac:dyDescent="0.2">
      <c r="B137" s="605"/>
      <c r="C137" s="606"/>
      <c r="D137" s="76"/>
      <c r="E137" s="76"/>
      <c r="F137" s="76"/>
      <c r="G137" s="76"/>
      <c r="H137" s="76"/>
      <c r="I137" s="76"/>
      <c r="J137" s="76"/>
      <c r="K137" s="76"/>
      <c r="L137" s="76"/>
      <c r="M137" s="76"/>
      <c r="N137" s="76"/>
      <c r="O137" s="76"/>
      <c r="P137" s="610"/>
      <c r="Q137" s="89"/>
      <c r="R137" s="89"/>
    </row>
    <row r="138" spans="2:18" x14ac:dyDescent="0.2">
      <c r="B138" s="605"/>
      <c r="C138" s="606"/>
      <c r="D138" s="76"/>
      <c r="E138" s="76"/>
      <c r="F138" s="76"/>
      <c r="G138" s="76"/>
      <c r="H138" s="76"/>
      <c r="I138" s="76"/>
      <c r="J138" s="76"/>
      <c r="K138" s="76"/>
      <c r="L138" s="76"/>
      <c r="M138" s="76"/>
      <c r="N138" s="76"/>
      <c r="O138" s="76"/>
      <c r="P138" s="610"/>
      <c r="Q138" s="89"/>
      <c r="R138" s="89"/>
    </row>
    <row r="139" spans="2:18" x14ac:dyDescent="0.2">
      <c r="B139" s="77"/>
      <c r="C139" s="90"/>
      <c r="D139" s="89"/>
      <c r="E139" s="89"/>
      <c r="F139" s="89"/>
      <c r="G139" s="89"/>
      <c r="H139" s="89"/>
      <c r="I139" s="89"/>
      <c r="J139" s="89"/>
      <c r="K139" s="89"/>
      <c r="L139" s="89"/>
      <c r="M139" s="89"/>
      <c r="N139" s="89"/>
      <c r="O139" s="89"/>
      <c r="P139" s="78"/>
      <c r="Q139" s="78"/>
      <c r="R139" s="78"/>
    </row>
  </sheetData>
  <mergeCells count="53">
    <mergeCell ref="B109:B114"/>
    <mergeCell ref="C109:C114"/>
    <mergeCell ref="P109:P114"/>
    <mergeCell ref="B115:B120"/>
    <mergeCell ref="C115:C120"/>
    <mergeCell ref="P115:P120"/>
    <mergeCell ref="B133:B138"/>
    <mergeCell ref="C133:C138"/>
    <mergeCell ref="P133:P138"/>
    <mergeCell ref="B121:B126"/>
    <mergeCell ref="C121:C126"/>
    <mergeCell ref="P121:P126"/>
    <mergeCell ref="B127:B132"/>
    <mergeCell ref="C127:C132"/>
    <mergeCell ref="P127:P132"/>
    <mergeCell ref="B97:B102"/>
    <mergeCell ref="C97:C102"/>
    <mergeCell ref="P97:P102"/>
    <mergeCell ref="B103:B108"/>
    <mergeCell ref="C103:C108"/>
    <mergeCell ref="P103:P108"/>
    <mergeCell ref="B79:B84"/>
    <mergeCell ref="C79:C84"/>
    <mergeCell ref="B85:B90"/>
    <mergeCell ref="C85:C90"/>
    <mergeCell ref="B91:B96"/>
    <mergeCell ref="C91:C96"/>
    <mergeCell ref="B61:B66"/>
    <mergeCell ref="C61:C66"/>
    <mergeCell ref="B67:B72"/>
    <mergeCell ref="C67:C72"/>
    <mergeCell ref="B73:B78"/>
    <mergeCell ref="C73:C78"/>
    <mergeCell ref="B43:B48"/>
    <mergeCell ref="C43:C48"/>
    <mergeCell ref="B49:B54"/>
    <mergeCell ref="C49:C54"/>
    <mergeCell ref="B55:B60"/>
    <mergeCell ref="C55:C60"/>
    <mergeCell ref="B31:B36"/>
    <mergeCell ref="C31:C36"/>
    <mergeCell ref="B37:B42"/>
    <mergeCell ref="C37:C42"/>
    <mergeCell ref="R6:R7"/>
    <mergeCell ref="D5:I5"/>
    <mergeCell ref="J5:O5"/>
    <mergeCell ref="P5:P7"/>
    <mergeCell ref="Q5:R5"/>
    <mergeCell ref="D6:F6"/>
    <mergeCell ref="G6:I6"/>
    <mergeCell ref="J6:L6"/>
    <mergeCell ref="M6:O6"/>
    <mergeCell ref="Q6:Q7"/>
  </mergeCells>
  <hyperlinks>
    <hyperlink ref="S2" location="Index!A1" display="Back to index" xr:uid="{B2EA1B6B-FFE4-4987-8D90-2DF66AD1997C}"/>
  </hyperlinks>
  <pageMargins left="0.7" right="0.7" top="0.75" bottom="0.75" header="0.3" footer="0.3"/>
  <pageSetup paperSize="9" orientation="portrait" verticalDpi="0" r:id="rId1"/>
  <customProperties>
    <customPr name="_pios_id" r:id="rId2"/>
  </customProperties>
  <ignoredErrors>
    <ignoredError sqref="B8:B3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C75A3-6F7E-442A-8B3F-66DA4E42CC3D}">
  <sheetPr codeName="Sheet17">
    <pageSetUpPr fitToPage="1"/>
  </sheetPr>
  <dimension ref="A2:S45"/>
  <sheetViews>
    <sheetView showGridLines="0" zoomScaleNormal="100" workbookViewId="0">
      <selection activeCell="J47" sqref="J47"/>
    </sheetView>
  </sheetViews>
  <sheetFormatPr defaultColWidth="9.28515625" defaultRowHeight="14.25" x14ac:dyDescent="0.2"/>
  <cols>
    <col min="1" max="1" width="9.28515625" style="18"/>
    <col min="2" max="2" width="7.7109375" style="18" customWidth="1"/>
    <col min="3" max="3" width="17.28515625" style="18" customWidth="1"/>
    <col min="4" max="9" width="10.7109375" style="18" customWidth="1"/>
    <col min="10" max="10" width="9.28515625" style="18"/>
    <col min="11" max="11" width="10.28515625" style="18" bestFit="1" customWidth="1"/>
    <col min="12" max="12" width="11.28515625" style="18" bestFit="1" customWidth="1"/>
    <col min="13" max="13" width="10" style="18" bestFit="1" customWidth="1"/>
    <col min="14" max="16384" width="9.28515625" style="18"/>
  </cols>
  <sheetData>
    <row r="2" spans="1:19" x14ac:dyDescent="0.2">
      <c r="B2" s="124" t="s">
        <v>438</v>
      </c>
      <c r="C2" s="135"/>
      <c r="D2" s="135"/>
      <c r="E2" s="135"/>
      <c r="F2" s="135"/>
      <c r="G2" s="135"/>
      <c r="H2" s="135"/>
      <c r="I2" s="135"/>
      <c r="J2" s="21" t="s">
        <v>96</v>
      </c>
    </row>
    <row r="3" spans="1:19" ht="18" customHeight="1" x14ac:dyDescent="0.2">
      <c r="A3" s="298"/>
      <c r="B3" s="136"/>
      <c r="C3" s="298"/>
      <c r="D3" s="298"/>
      <c r="E3" s="298"/>
      <c r="F3" s="298"/>
      <c r="G3" s="298"/>
      <c r="H3" s="298"/>
      <c r="I3" s="298"/>
    </row>
    <row r="4" spans="1:19" ht="18.75" customHeight="1" x14ac:dyDescent="0.2">
      <c r="A4" s="298"/>
      <c r="B4" s="136"/>
      <c r="C4" s="298"/>
      <c r="D4" s="303" t="s">
        <v>99</v>
      </c>
      <c r="E4" s="303" t="s">
        <v>100</v>
      </c>
      <c r="F4" s="303" t="s">
        <v>101</v>
      </c>
      <c r="G4" s="303" t="s">
        <v>136</v>
      </c>
      <c r="H4" s="303" t="s">
        <v>137</v>
      </c>
      <c r="I4" s="303" t="s">
        <v>358</v>
      </c>
    </row>
    <row r="5" spans="1:19" x14ac:dyDescent="0.2">
      <c r="A5" s="298"/>
      <c r="B5" s="298"/>
      <c r="C5" s="298"/>
      <c r="D5" s="612" t="s">
        <v>439</v>
      </c>
      <c r="E5" s="612"/>
      <c r="F5" s="612"/>
      <c r="G5" s="612"/>
      <c r="H5" s="612"/>
      <c r="I5" s="612"/>
    </row>
    <row r="6" spans="1:19" ht="22.5" x14ac:dyDescent="0.25">
      <c r="A6" s="298"/>
      <c r="B6" s="298"/>
      <c r="C6" s="298"/>
      <c r="D6" s="290" t="s">
        <v>440</v>
      </c>
      <c r="E6" s="290" t="s">
        <v>441</v>
      </c>
      <c r="F6" s="290" t="s">
        <v>442</v>
      </c>
      <c r="G6" s="290" t="s">
        <v>443</v>
      </c>
      <c r="H6" s="290" t="s">
        <v>444</v>
      </c>
      <c r="I6" s="290" t="s">
        <v>134</v>
      </c>
      <c r="L6" s="99"/>
      <c r="M6"/>
      <c r="N6"/>
      <c r="O6"/>
      <c r="P6"/>
      <c r="Q6"/>
      <c r="R6"/>
      <c r="S6"/>
    </row>
    <row r="7" spans="1:19" ht="15" x14ac:dyDescent="0.25">
      <c r="A7" s="298"/>
      <c r="B7" s="121">
        <v>1</v>
      </c>
      <c r="C7" s="137" t="s">
        <v>408</v>
      </c>
      <c r="D7" s="510">
        <v>8265</v>
      </c>
      <c r="E7" s="510">
        <v>280097</v>
      </c>
      <c r="F7" s="510">
        <v>408828</v>
      </c>
      <c r="G7" s="510">
        <v>716267</v>
      </c>
      <c r="H7" s="510">
        <v>0</v>
      </c>
      <c r="I7" s="510">
        <v>1413456</v>
      </c>
      <c r="L7" s="100"/>
      <c r="M7"/>
      <c r="N7"/>
      <c r="O7"/>
      <c r="P7"/>
      <c r="Q7"/>
      <c r="R7"/>
      <c r="S7"/>
    </row>
    <row r="8" spans="1:19" ht="15" x14ac:dyDescent="0.25">
      <c r="A8" s="298"/>
      <c r="B8" s="121">
        <v>2</v>
      </c>
      <c r="C8" s="137" t="s">
        <v>423</v>
      </c>
      <c r="D8" s="510">
        <v>0</v>
      </c>
      <c r="E8" s="510">
        <v>53323</v>
      </c>
      <c r="F8" s="510">
        <v>69234</v>
      </c>
      <c r="G8" s="510">
        <v>3490</v>
      </c>
      <c r="H8" s="510">
        <v>0</v>
      </c>
      <c r="I8" s="510">
        <v>126047</v>
      </c>
      <c r="L8" s="100"/>
      <c r="M8"/>
      <c r="N8" s="106"/>
      <c r="O8" s="106"/>
      <c r="P8" s="106"/>
      <c r="Q8" s="106"/>
      <c r="R8" s="106"/>
      <c r="S8" s="106"/>
    </row>
    <row r="9" spans="1:19" ht="15" x14ac:dyDescent="0.25">
      <c r="A9" s="298"/>
      <c r="B9" s="138">
        <v>3</v>
      </c>
      <c r="C9" s="272" t="s">
        <v>134</v>
      </c>
      <c r="D9" s="510">
        <v>8265</v>
      </c>
      <c r="E9" s="510">
        <v>333420</v>
      </c>
      <c r="F9" s="510">
        <v>478062</v>
      </c>
      <c r="G9" s="510">
        <v>719756</v>
      </c>
      <c r="H9" s="510">
        <v>0</v>
      </c>
      <c r="I9" s="510">
        <v>1539503</v>
      </c>
      <c r="L9"/>
      <c r="M9"/>
      <c r="N9" s="611"/>
      <c r="O9" s="611"/>
      <c r="P9" s="611"/>
      <c r="Q9" s="611"/>
      <c r="R9" s="611"/>
      <c r="S9" s="611"/>
    </row>
    <row r="10" spans="1:19" ht="15" x14ac:dyDescent="0.25">
      <c r="A10" s="298"/>
      <c r="L10"/>
      <c r="M10"/>
      <c r="N10" s="111"/>
      <c r="O10" s="111"/>
      <c r="P10" s="111"/>
      <c r="Q10" s="111"/>
      <c r="R10" s="111"/>
      <c r="S10" s="111"/>
    </row>
    <row r="11" spans="1:19" ht="15" x14ac:dyDescent="0.25">
      <c r="A11" s="298"/>
      <c r="B11" s="393"/>
      <c r="C11" s="409"/>
      <c r="D11" s="409"/>
      <c r="E11" s="409"/>
      <c r="F11" s="409"/>
      <c r="G11" s="409"/>
      <c r="H11" s="409"/>
      <c r="I11" s="409"/>
      <c r="L11" s="112"/>
      <c r="M11" s="113"/>
      <c r="N11" s="114"/>
      <c r="O11" s="114"/>
      <c r="P11" s="114"/>
      <c r="Q11" s="114"/>
      <c r="R11" s="114"/>
      <c r="S11" s="114"/>
    </row>
    <row r="12" spans="1:19" ht="15" x14ac:dyDescent="0.25">
      <c r="A12" s="298"/>
      <c r="B12" s="108"/>
      <c r="C12" s="409"/>
      <c r="D12" s="409"/>
      <c r="E12" s="409"/>
      <c r="F12" s="409"/>
      <c r="G12" s="409"/>
      <c r="H12" s="409"/>
      <c r="I12" s="409"/>
      <c r="L12" s="112"/>
      <c r="M12" s="113"/>
      <c r="N12" s="114"/>
      <c r="O12" s="114"/>
      <c r="P12" s="114"/>
      <c r="Q12" s="114"/>
      <c r="R12" s="114"/>
      <c r="S12" s="114"/>
    </row>
    <row r="13" spans="1:19" ht="15" x14ac:dyDescent="0.25">
      <c r="A13" s="298"/>
      <c r="B13" s="108"/>
      <c r="C13" s="409"/>
      <c r="D13" s="409"/>
      <c r="E13" s="409"/>
      <c r="F13" s="409"/>
      <c r="G13" s="409"/>
      <c r="H13" s="409"/>
      <c r="I13" s="409"/>
      <c r="L13" s="115"/>
      <c r="M13" s="116"/>
      <c r="N13"/>
      <c r="O13"/>
      <c r="P13"/>
      <c r="Q13"/>
      <c r="R13"/>
      <c r="S13"/>
    </row>
    <row r="14" spans="1:19" x14ac:dyDescent="0.2">
      <c r="A14" s="298"/>
      <c r="B14" s="108"/>
      <c r="C14" s="409"/>
      <c r="D14" s="409"/>
      <c r="E14" s="409"/>
      <c r="F14" s="409"/>
      <c r="G14" s="409"/>
      <c r="H14" s="409"/>
      <c r="I14" s="409"/>
    </row>
    <row r="15" spans="1:19" x14ac:dyDescent="0.2">
      <c r="A15" s="298"/>
      <c r="B15" s="108"/>
      <c r="C15" s="409"/>
      <c r="D15" s="409"/>
      <c r="E15" s="409"/>
      <c r="F15" s="409"/>
      <c r="G15" s="409"/>
      <c r="H15" s="409"/>
      <c r="I15" s="409"/>
    </row>
    <row r="16" spans="1:19" x14ac:dyDescent="0.2">
      <c r="A16" s="298"/>
      <c r="B16" s="108"/>
      <c r="C16" s="409"/>
      <c r="D16" s="409"/>
      <c r="E16" s="409"/>
      <c r="F16" s="409"/>
      <c r="G16" s="409"/>
      <c r="H16" s="409"/>
      <c r="I16" s="409"/>
    </row>
    <row r="17" spans="1:12" x14ac:dyDescent="0.2">
      <c r="A17" s="298"/>
      <c r="B17" s="108"/>
      <c r="C17" s="409"/>
      <c r="D17" s="409"/>
      <c r="E17" s="409"/>
      <c r="F17" s="409"/>
      <c r="G17" s="409"/>
      <c r="H17" s="409"/>
      <c r="I17" s="409"/>
    </row>
    <row r="18" spans="1:12" x14ac:dyDescent="0.2">
      <c r="A18" s="298"/>
      <c r="B18" s="108"/>
      <c r="C18" s="409"/>
      <c r="D18" s="409"/>
      <c r="E18" s="409"/>
      <c r="F18" s="409"/>
      <c r="G18" s="409"/>
      <c r="H18" s="409"/>
      <c r="I18" s="409"/>
    </row>
    <row r="19" spans="1:12" x14ac:dyDescent="0.2">
      <c r="A19" s="298"/>
      <c r="B19" s="393"/>
      <c r="C19" s="409"/>
      <c r="D19" s="409"/>
      <c r="E19" s="409"/>
      <c r="F19" s="409"/>
      <c r="G19" s="409"/>
      <c r="H19" s="409"/>
      <c r="I19" s="409"/>
    </row>
    <row r="20" spans="1:12" x14ac:dyDescent="0.2">
      <c r="A20" s="298"/>
      <c r="B20" s="109"/>
      <c r="C20" s="409"/>
      <c r="D20" s="409"/>
      <c r="E20" s="409"/>
      <c r="F20" s="409"/>
      <c r="G20" s="409"/>
      <c r="H20" s="409"/>
      <c r="I20" s="409"/>
    </row>
    <row r="21" spans="1:12" x14ac:dyDescent="0.2">
      <c r="A21" s="298"/>
      <c r="B21" s="393"/>
      <c r="C21" s="409"/>
      <c r="D21" s="409"/>
      <c r="E21" s="409"/>
      <c r="F21" s="409"/>
      <c r="G21" s="409"/>
      <c r="H21" s="409"/>
      <c r="I21" s="409"/>
      <c r="L21" s="23"/>
    </row>
    <row r="22" spans="1:12" ht="17.25" customHeight="1" x14ac:dyDescent="0.2">
      <c r="A22" s="298"/>
      <c r="B22" s="107"/>
      <c r="C22" s="409"/>
      <c r="D22" s="409"/>
      <c r="E22" s="409"/>
      <c r="F22" s="409"/>
      <c r="G22" s="409"/>
      <c r="H22" s="409"/>
      <c r="I22" s="409"/>
      <c r="L22" s="23"/>
    </row>
    <row r="23" spans="1:12" x14ac:dyDescent="0.2">
      <c r="A23" s="298"/>
      <c r="B23" s="107"/>
      <c r="C23" s="409"/>
      <c r="D23" s="409"/>
      <c r="E23" s="409"/>
      <c r="F23" s="409"/>
      <c r="G23" s="409"/>
      <c r="H23" s="409"/>
      <c r="I23" s="409"/>
      <c r="L23" s="23"/>
    </row>
    <row r="24" spans="1:12" x14ac:dyDescent="0.2">
      <c r="A24" s="298"/>
      <c r="B24" s="393"/>
      <c r="C24" s="409"/>
      <c r="D24" s="409"/>
      <c r="E24" s="409"/>
      <c r="F24" s="409"/>
      <c r="G24" s="409"/>
      <c r="H24" s="409"/>
      <c r="I24" s="409"/>
      <c r="L24" s="23"/>
    </row>
    <row r="25" spans="1:12" x14ac:dyDescent="0.2">
      <c r="A25" s="298"/>
      <c r="B25" s="393"/>
      <c r="C25" s="409"/>
      <c r="D25" s="409"/>
      <c r="E25" s="409"/>
      <c r="F25" s="409"/>
      <c r="G25" s="409"/>
      <c r="H25" s="409"/>
      <c r="I25" s="409"/>
      <c r="L25" s="23"/>
    </row>
    <row r="26" spans="1:12" x14ac:dyDescent="0.2">
      <c r="A26" s="298"/>
      <c r="B26" s="393"/>
      <c r="C26" s="409"/>
      <c r="D26" s="409"/>
      <c r="E26" s="409"/>
      <c r="F26" s="409"/>
      <c r="G26" s="409"/>
      <c r="H26" s="409"/>
      <c r="I26" s="409"/>
      <c r="L26" s="23"/>
    </row>
    <row r="27" spans="1:12" x14ac:dyDescent="0.2">
      <c r="A27" s="298"/>
      <c r="B27" s="393"/>
      <c r="C27" s="409"/>
      <c r="D27" s="409"/>
      <c r="E27" s="409"/>
      <c r="F27" s="409"/>
      <c r="G27" s="409"/>
      <c r="H27" s="409"/>
      <c r="I27" s="409"/>
      <c r="L27" s="23"/>
    </row>
    <row r="28" spans="1:12" x14ac:dyDescent="0.2">
      <c r="A28" s="298"/>
      <c r="B28" s="108"/>
      <c r="C28" s="409"/>
      <c r="D28" s="409"/>
      <c r="E28" s="409"/>
      <c r="F28" s="409"/>
      <c r="G28" s="409"/>
      <c r="H28" s="409"/>
      <c r="I28" s="409"/>
      <c r="L28" s="23"/>
    </row>
    <row r="29" spans="1:12" x14ac:dyDescent="0.2">
      <c r="A29" s="298"/>
      <c r="B29" s="393"/>
      <c r="C29" s="409"/>
      <c r="D29" s="409"/>
      <c r="E29" s="409"/>
      <c r="F29" s="409"/>
      <c r="G29" s="409"/>
      <c r="H29" s="409"/>
      <c r="I29" s="409"/>
      <c r="L29" s="23"/>
    </row>
    <row r="30" spans="1:12" x14ac:dyDescent="0.2">
      <c r="A30" s="298"/>
      <c r="B30" s="108"/>
      <c r="C30" s="409"/>
      <c r="D30" s="409"/>
      <c r="E30" s="409"/>
      <c r="F30" s="409"/>
      <c r="G30" s="409"/>
      <c r="H30" s="409"/>
      <c r="I30" s="409"/>
      <c r="L30" s="23"/>
    </row>
    <row r="31" spans="1:12" x14ac:dyDescent="0.2">
      <c r="A31" s="298"/>
      <c r="B31" s="393"/>
      <c r="C31" s="409"/>
      <c r="D31" s="409"/>
      <c r="E31" s="409"/>
      <c r="F31" s="409"/>
      <c r="G31" s="409"/>
      <c r="H31" s="409"/>
      <c r="I31" s="409"/>
      <c r="L31" s="23"/>
    </row>
    <row r="32" spans="1:12" x14ac:dyDescent="0.2">
      <c r="A32" s="298"/>
      <c r="B32" s="108"/>
      <c r="C32" s="409"/>
      <c r="D32" s="409"/>
      <c r="E32" s="409"/>
      <c r="F32" s="409"/>
      <c r="G32" s="409"/>
      <c r="H32" s="409"/>
      <c r="I32" s="409"/>
      <c r="L32" s="23"/>
    </row>
    <row r="33" spans="1:13" x14ac:dyDescent="0.2">
      <c r="A33" s="298"/>
      <c r="B33" s="393"/>
      <c r="C33" s="409"/>
      <c r="D33" s="409"/>
      <c r="E33" s="409"/>
      <c r="F33" s="409"/>
      <c r="G33" s="409"/>
      <c r="H33" s="409"/>
      <c r="I33" s="409"/>
      <c r="L33" s="23"/>
    </row>
    <row r="34" spans="1:13" x14ac:dyDescent="0.2">
      <c r="A34" s="298"/>
      <c r="B34" s="393"/>
      <c r="C34" s="409"/>
      <c r="D34" s="409"/>
      <c r="E34" s="409"/>
      <c r="F34" s="409"/>
      <c r="G34" s="409"/>
      <c r="H34" s="409"/>
      <c r="I34" s="409"/>
      <c r="L34" s="23"/>
    </row>
    <row r="35" spans="1:13" x14ac:dyDescent="0.2">
      <c r="A35" s="298"/>
      <c r="B35" s="393"/>
      <c r="C35" s="409"/>
      <c r="D35" s="409"/>
      <c r="E35" s="409"/>
      <c r="F35" s="409"/>
      <c r="G35" s="409"/>
      <c r="H35" s="409"/>
      <c r="I35" s="409"/>
      <c r="L35" s="23"/>
    </row>
    <row r="36" spans="1:13" x14ac:dyDescent="0.2">
      <c r="A36" s="298"/>
      <c r="B36" s="393"/>
      <c r="C36" s="409"/>
      <c r="D36" s="409"/>
      <c r="E36" s="409"/>
      <c r="F36" s="409"/>
      <c r="G36" s="409"/>
      <c r="H36" s="409"/>
      <c r="I36" s="409"/>
      <c r="L36" s="23"/>
    </row>
    <row r="37" spans="1:13" x14ac:dyDescent="0.2">
      <c r="A37" s="298"/>
      <c r="B37" s="393"/>
      <c r="C37" s="409"/>
      <c r="D37" s="409"/>
      <c r="E37" s="409"/>
      <c r="F37" s="409"/>
      <c r="G37" s="409"/>
      <c r="H37" s="409"/>
      <c r="I37" s="409"/>
      <c r="L37" s="23"/>
    </row>
    <row r="38" spans="1:13" x14ac:dyDescent="0.2">
      <c r="A38" s="298"/>
      <c r="B38" s="393"/>
      <c r="C38" s="409"/>
      <c r="D38" s="409"/>
      <c r="E38" s="409"/>
      <c r="F38" s="409"/>
      <c r="G38" s="409"/>
      <c r="H38" s="409"/>
      <c r="I38" s="409"/>
      <c r="L38" s="23"/>
    </row>
    <row r="39" spans="1:13" x14ac:dyDescent="0.2">
      <c r="A39" s="298"/>
      <c r="B39" s="393"/>
      <c r="C39" s="409"/>
      <c r="D39" s="409"/>
      <c r="E39" s="409"/>
      <c r="F39" s="409"/>
      <c r="G39" s="409"/>
      <c r="H39" s="409"/>
      <c r="I39" s="409"/>
      <c r="L39" s="23"/>
    </row>
    <row r="40" spans="1:13" x14ac:dyDescent="0.2">
      <c r="A40" s="298"/>
      <c r="B40" s="109"/>
      <c r="C40" s="110"/>
      <c r="D40" s="110"/>
      <c r="E40" s="110"/>
      <c r="F40" s="110"/>
      <c r="G40" s="110"/>
      <c r="H40" s="110"/>
      <c r="I40" s="110"/>
      <c r="K40" s="23"/>
      <c r="M40" s="23"/>
    </row>
    <row r="41" spans="1:13" x14ac:dyDescent="0.2">
      <c r="A41" s="298"/>
      <c r="B41" s="109"/>
      <c r="C41" s="110"/>
      <c r="D41" s="110"/>
      <c r="E41" s="110"/>
      <c r="F41" s="110"/>
      <c r="G41" s="110"/>
      <c r="H41" s="110"/>
      <c r="I41" s="110"/>
      <c r="K41" s="23"/>
      <c r="M41" s="23"/>
    </row>
    <row r="42" spans="1:13" x14ac:dyDescent="0.2">
      <c r="A42" s="298"/>
      <c r="B42" s="393"/>
      <c r="C42" s="409"/>
      <c r="D42" s="409"/>
      <c r="E42" s="409"/>
      <c r="F42" s="409"/>
      <c r="G42" s="409"/>
      <c r="H42" s="409"/>
      <c r="I42" s="409"/>
      <c r="K42" s="23"/>
      <c r="M42" s="23"/>
    </row>
    <row r="43" spans="1:13" x14ac:dyDescent="0.2">
      <c r="A43" s="298"/>
      <c r="B43" s="393"/>
      <c r="C43" s="409"/>
      <c r="D43" s="409"/>
      <c r="E43" s="409"/>
      <c r="F43" s="409"/>
      <c r="G43" s="409"/>
      <c r="H43" s="409"/>
      <c r="I43" s="409"/>
    </row>
    <row r="44" spans="1:13" x14ac:dyDescent="0.2">
      <c r="A44" s="298"/>
      <c r="B44" s="393"/>
      <c r="C44" s="409"/>
      <c r="D44" s="409"/>
      <c r="E44" s="409"/>
      <c r="F44" s="409"/>
      <c r="G44" s="409"/>
      <c r="H44" s="409"/>
      <c r="I44" s="409"/>
    </row>
    <row r="45" spans="1:13" x14ac:dyDescent="0.2">
      <c r="A45" s="298"/>
      <c r="B45" s="298"/>
      <c r="C45" s="298"/>
      <c r="D45" s="298"/>
      <c r="E45" s="298"/>
      <c r="F45" s="298"/>
      <c r="G45" s="298"/>
      <c r="H45" s="298"/>
      <c r="I45" s="298"/>
    </row>
  </sheetData>
  <mergeCells count="2">
    <mergeCell ref="N9:S9"/>
    <mergeCell ref="D5:I5"/>
  </mergeCells>
  <hyperlinks>
    <hyperlink ref="J2" location="Index!A1" display="Back to index" xr:uid="{9D9A303F-6C03-4B68-AE89-118BA173F869}"/>
  </hyperlinks>
  <pageMargins left="0.70866141732283472" right="0.70866141732283472" top="0.74803149606299213" bottom="0.74803149606299213" header="0.31496062992125984" footer="0.31496062992125984"/>
  <pageSetup paperSize="9" scale="67" orientation="landscape"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64E25-4120-4271-AFFE-08D8F7A661DD}">
  <sheetPr codeName="Sheet22">
    <pageSetUpPr fitToPage="1"/>
  </sheetPr>
  <dimension ref="B2:E11"/>
  <sheetViews>
    <sheetView showGridLines="0" zoomScaleNormal="100" workbookViewId="0">
      <selection activeCell="D12" sqref="D12"/>
    </sheetView>
  </sheetViews>
  <sheetFormatPr defaultColWidth="9.28515625" defaultRowHeight="14.25" x14ac:dyDescent="0.2"/>
  <cols>
    <col min="1" max="1" width="9.28515625" style="18"/>
    <col min="2" max="2" width="4.28515625" style="18" customWidth="1"/>
    <col min="3" max="3" width="54.5703125" style="18" customWidth="1"/>
    <col min="4" max="4" width="12.7109375" style="18" customWidth="1"/>
    <col min="5" max="5" width="14.28515625" style="18" customWidth="1"/>
    <col min="6" max="6" width="9.28515625" style="18" customWidth="1"/>
    <col min="7" max="7" width="5.28515625" style="18" customWidth="1"/>
    <col min="8" max="8" width="9.28515625" style="18" customWidth="1"/>
    <col min="9" max="16384" width="9.28515625" style="18"/>
  </cols>
  <sheetData>
    <row r="2" spans="2:5" x14ac:dyDescent="0.2">
      <c r="B2" s="126" t="s">
        <v>445</v>
      </c>
      <c r="C2" s="135"/>
      <c r="D2" s="135"/>
      <c r="E2" s="21" t="s">
        <v>96</v>
      </c>
    </row>
    <row r="3" spans="2:5" ht="15.75" x14ac:dyDescent="0.25">
      <c r="B3" s="101"/>
      <c r="C3" s="102"/>
      <c r="D3" s="102"/>
    </row>
    <row r="4" spans="2:5" x14ac:dyDescent="0.2">
      <c r="B4" s="139"/>
      <c r="C4" s="140"/>
      <c r="D4" s="227" t="s">
        <v>99</v>
      </c>
    </row>
    <row r="5" spans="2:5" ht="27.75" customHeight="1" x14ac:dyDescent="0.2">
      <c r="B5" s="139"/>
      <c r="C5" s="140"/>
      <c r="D5" s="183" t="s">
        <v>446</v>
      </c>
    </row>
    <row r="6" spans="2:5" x14ac:dyDescent="0.2">
      <c r="B6" s="178" t="s">
        <v>381</v>
      </c>
      <c r="C6" s="180" t="s">
        <v>447</v>
      </c>
      <c r="D6" s="520">
        <v>21490</v>
      </c>
    </row>
    <row r="7" spans="2:5" x14ac:dyDescent="0.2">
      <c r="B7" s="179" t="s">
        <v>386</v>
      </c>
      <c r="C7" s="181" t="s">
        <v>448</v>
      </c>
      <c r="D7" s="520">
        <v>5737</v>
      </c>
    </row>
    <row r="8" spans="2:5" x14ac:dyDescent="0.2">
      <c r="B8" s="179" t="s">
        <v>410</v>
      </c>
      <c r="C8" s="181" t="s">
        <v>449</v>
      </c>
      <c r="D8" s="520">
        <v>-5648</v>
      </c>
    </row>
    <row r="9" spans="2:5" x14ac:dyDescent="0.2">
      <c r="B9" s="179" t="s">
        <v>412</v>
      </c>
      <c r="C9" s="182" t="s">
        <v>450</v>
      </c>
      <c r="D9" s="520">
        <v>-348</v>
      </c>
    </row>
    <row r="10" spans="2:5" x14ac:dyDescent="0.2">
      <c r="B10" s="179" t="s">
        <v>414</v>
      </c>
      <c r="C10" s="182" t="s">
        <v>451</v>
      </c>
      <c r="D10" s="520">
        <v>-5300</v>
      </c>
    </row>
    <row r="11" spans="2:5" x14ac:dyDescent="0.2">
      <c r="B11" s="178" t="s">
        <v>416</v>
      </c>
      <c r="C11" s="180" t="s">
        <v>452</v>
      </c>
      <c r="D11" s="521">
        <v>21580</v>
      </c>
    </row>
  </sheetData>
  <hyperlinks>
    <hyperlink ref="E2" location="Index!A1" display="Back to index" xr:uid="{57874CE8-7AB2-44E8-A85E-4CA294A7A51F}"/>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ignoredErrors>
    <ignoredError sqref="B6:B1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50E2-A6D6-421F-847B-A1D09923AE28}">
  <sheetPr codeName="Sheet39"/>
  <dimension ref="B2:M18"/>
  <sheetViews>
    <sheetView showGridLines="0" zoomScaleNormal="100" workbookViewId="0">
      <selection activeCell="J14" sqref="J14"/>
    </sheetView>
  </sheetViews>
  <sheetFormatPr defaultColWidth="8.7109375" defaultRowHeight="14.25" x14ac:dyDescent="0.2"/>
  <cols>
    <col min="1" max="1" width="8.7109375" style="18"/>
    <col min="2" max="2" width="5.85546875" style="18" customWidth="1"/>
    <col min="3" max="3" width="8.7109375" style="18"/>
    <col min="4" max="4" width="20.5703125" style="18" customWidth="1"/>
    <col min="5" max="12" width="14.28515625" style="18" customWidth="1"/>
    <col min="13" max="16384" width="8.7109375" style="18"/>
  </cols>
  <sheetData>
    <row r="2" spans="2:13" x14ac:dyDescent="0.2">
      <c r="B2" s="613" t="s">
        <v>453</v>
      </c>
      <c r="C2" s="613"/>
      <c r="D2" s="613"/>
      <c r="E2" s="613"/>
      <c r="F2" s="613"/>
      <c r="G2" s="613"/>
      <c r="H2" s="613"/>
      <c r="I2" s="135"/>
      <c r="J2" s="135"/>
      <c r="K2" s="135"/>
      <c r="L2" s="135"/>
      <c r="M2" s="21" t="s">
        <v>96</v>
      </c>
    </row>
    <row r="4" spans="2:13" x14ac:dyDescent="0.2">
      <c r="B4" s="298"/>
      <c r="C4" s="614"/>
      <c r="D4" s="614"/>
      <c r="E4" s="228" t="s">
        <v>99</v>
      </c>
      <c r="F4" s="228" t="s">
        <v>100</v>
      </c>
      <c r="G4" s="228" t="s">
        <v>101</v>
      </c>
      <c r="H4" s="228" t="s">
        <v>136</v>
      </c>
      <c r="I4" s="81" t="s">
        <v>137</v>
      </c>
      <c r="J4" s="81" t="s">
        <v>358</v>
      </c>
      <c r="K4" s="81" t="s">
        <v>359</v>
      </c>
      <c r="L4" s="81" t="s">
        <v>360</v>
      </c>
    </row>
    <row r="5" spans="2:13" ht="54.75" customHeight="1" x14ac:dyDescent="0.2">
      <c r="B5" s="40"/>
      <c r="C5" s="620"/>
      <c r="D5" s="620"/>
      <c r="E5" s="615" t="s">
        <v>454</v>
      </c>
      <c r="F5" s="616"/>
      <c r="G5" s="616"/>
      <c r="H5" s="617"/>
      <c r="I5" s="617" t="s">
        <v>395</v>
      </c>
      <c r="J5" s="618"/>
      <c r="K5" s="619" t="s">
        <v>455</v>
      </c>
      <c r="L5" s="619"/>
      <c r="M5" s="75"/>
    </row>
    <row r="6" spans="2:13" ht="21" customHeight="1" x14ac:dyDescent="0.2">
      <c r="B6" s="40"/>
      <c r="C6" s="620"/>
      <c r="D6" s="625"/>
      <c r="E6" s="626" t="s">
        <v>456</v>
      </c>
      <c r="F6" s="628" t="s">
        <v>457</v>
      </c>
      <c r="G6" s="628"/>
      <c r="H6" s="628"/>
      <c r="I6" s="618" t="s">
        <v>458</v>
      </c>
      <c r="J6" s="618" t="s">
        <v>459</v>
      </c>
      <c r="K6" s="165"/>
      <c r="L6" s="618" t="s">
        <v>460</v>
      </c>
    </row>
    <row r="7" spans="2:13" ht="75.75" customHeight="1" x14ac:dyDescent="0.2">
      <c r="B7" s="84"/>
      <c r="C7" s="621"/>
      <c r="D7" s="622"/>
      <c r="E7" s="627"/>
      <c r="F7" s="83"/>
      <c r="G7" s="117" t="s">
        <v>461</v>
      </c>
      <c r="H7" s="82" t="s">
        <v>462</v>
      </c>
      <c r="I7" s="618"/>
      <c r="J7" s="618"/>
      <c r="K7" s="166"/>
      <c r="L7" s="618"/>
    </row>
    <row r="8" spans="2:13" ht="23.25" customHeight="1" x14ac:dyDescent="0.2">
      <c r="B8" s="88" t="s">
        <v>406</v>
      </c>
      <c r="C8" s="624" t="s">
        <v>407</v>
      </c>
      <c r="D8" s="624"/>
      <c r="E8" s="509">
        <v>0</v>
      </c>
      <c r="F8" s="509">
        <v>0</v>
      </c>
      <c r="G8" s="509">
        <v>0</v>
      </c>
      <c r="H8" s="509">
        <v>0</v>
      </c>
      <c r="I8" s="509">
        <v>0</v>
      </c>
      <c r="J8" s="509">
        <v>0</v>
      </c>
      <c r="K8" s="509">
        <v>0</v>
      </c>
      <c r="L8" s="509">
        <v>0</v>
      </c>
    </row>
    <row r="9" spans="2:13" x14ac:dyDescent="0.2">
      <c r="B9" s="88" t="s">
        <v>463</v>
      </c>
      <c r="C9" s="624" t="s">
        <v>408</v>
      </c>
      <c r="D9" s="624"/>
      <c r="E9" s="509">
        <v>27244</v>
      </c>
      <c r="F9" s="509">
        <v>8975</v>
      </c>
      <c r="G9" s="509">
        <v>8975</v>
      </c>
      <c r="H9" s="509">
        <v>8975</v>
      </c>
      <c r="I9" s="509">
        <v>-354</v>
      </c>
      <c r="J9" s="509">
        <v>-1279</v>
      </c>
      <c r="K9" s="509">
        <v>33051</v>
      </c>
      <c r="L9" s="509">
        <v>7208</v>
      </c>
    </row>
    <row r="10" spans="2:13" x14ac:dyDescent="0.2">
      <c r="B10" s="46" t="s">
        <v>464</v>
      </c>
      <c r="C10" s="623" t="s">
        <v>409</v>
      </c>
      <c r="D10" s="623"/>
      <c r="E10" s="509">
        <v>0</v>
      </c>
      <c r="F10" s="509">
        <v>0</v>
      </c>
      <c r="G10" s="509">
        <v>0</v>
      </c>
      <c r="H10" s="509">
        <v>0</v>
      </c>
      <c r="I10" s="509">
        <v>0</v>
      </c>
      <c r="J10" s="509">
        <v>0</v>
      </c>
      <c r="K10" s="509">
        <v>0</v>
      </c>
      <c r="L10" s="509">
        <v>0</v>
      </c>
    </row>
    <row r="11" spans="2:13" x14ac:dyDescent="0.2">
      <c r="B11" s="46" t="s">
        <v>465</v>
      </c>
      <c r="C11" s="623" t="s">
        <v>411</v>
      </c>
      <c r="D11" s="623"/>
      <c r="E11" s="509">
        <v>0</v>
      </c>
      <c r="F11" s="509">
        <v>0</v>
      </c>
      <c r="G11" s="509">
        <v>0</v>
      </c>
      <c r="H11" s="509">
        <v>0</v>
      </c>
      <c r="I11" s="509">
        <v>0</v>
      </c>
      <c r="J11" s="509">
        <v>0</v>
      </c>
      <c r="K11" s="509">
        <v>0</v>
      </c>
      <c r="L11" s="509">
        <v>0</v>
      </c>
    </row>
    <row r="12" spans="2:13" x14ac:dyDescent="0.2">
      <c r="B12" s="46" t="s">
        <v>466</v>
      </c>
      <c r="C12" s="623" t="s">
        <v>413</v>
      </c>
      <c r="D12" s="623"/>
      <c r="E12" s="509">
        <v>0</v>
      </c>
      <c r="F12" s="509">
        <v>0</v>
      </c>
      <c r="G12" s="509">
        <v>0</v>
      </c>
      <c r="H12" s="509">
        <v>0</v>
      </c>
      <c r="I12" s="509">
        <v>0</v>
      </c>
      <c r="J12" s="509">
        <v>0</v>
      </c>
      <c r="K12" s="509">
        <v>0</v>
      </c>
      <c r="L12" s="509">
        <v>0</v>
      </c>
    </row>
    <row r="13" spans="2:13" x14ac:dyDescent="0.2">
      <c r="B13" s="46" t="s">
        <v>467</v>
      </c>
      <c r="C13" s="623" t="s">
        <v>415</v>
      </c>
      <c r="D13" s="623"/>
      <c r="E13" s="509">
        <v>5895</v>
      </c>
      <c r="F13" s="509">
        <v>198</v>
      </c>
      <c r="G13" s="509">
        <v>198</v>
      </c>
      <c r="H13" s="509">
        <v>198</v>
      </c>
      <c r="I13" s="509">
        <v>-90</v>
      </c>
      <c r="J13" s="509">
        <v>-52</v>
      </c>
      <c r="K13" s="509">
        <v>5518</v>
      </c>
      <c r="L13" s="509">
        <v>65</v>
      </c>
    </row>
    <row r="14" spans="2:13" x14ac:dyDescent="0.2">
      <c r="B14" s="46" t="s">
        <v>468</v>
      </c>
      <c r="C14" s="623" t="s">
        <v>417</v>
      </c>
      <c r="D14" s="623"/>
      <c r="E14" s="509">
        <v>13071</v>
      </c>
      <c r="F14" s="509">
        <v>6519</v>
      </c>
      <c r="G14" s="509">
        <v>6519</v>
      </c>
      <c r="H14" s="509">
        <v>6519</v>
      </c>
      <c r="I14" s="509">
        <v>-220</v>
      </c>
      <c r="J14" s="509">
        <v>-1067</v>
      </c>
      <c r="K14" s="509">
        <v>17672</v>
      </c>
      <c r="L14" s="509">
        <v>5114</v>
      </c>
    </row>
    <row r="15" spans="2:13" x14ac:dyDescent="0.2">
      <c r="B15" s="46" t="s">
        <v>469</v>
      </c>
      <c r="C15" s="623" t="s">
        <v>421</v>
      </c>
      <c r="D15" s="623"/>
      <c r="E15" s="509">
        <v>8278</v>
      </c>
      <c r="F15" s="509">
        <v>2258</v>
      </c>
      <c r="G15" s="509">
        <v>2258</v>
      </c>
      <c r="H15" s="509">
        <v>2258</v>
      </c>
      <c r="I15" s="509">
        <v>-44</v>
      </c>
      <c r="J15" s="509">
        <v>-160</v>
      </c>
      <c r="K15" s="509">
        <v>9861</v>
      </c>
      <c r="L15" s="509">
        <v>2030</v>
      </c>
    </row>
    <row r="16" spans="2:13" x14ac:dyDescent="0.2">
      <c r="B16" s="88" t="s">
        <v>470</v>
      </c>
      <c r="C16" s="624" t="s">
        <v>471</v>
      </c>
      <c r="D16" s="624"/>
      <c r="E16" s="509">
        <v>0</v>
      </c>
      <c r="F16" s="509">
        <v>0</v>
      </c>
      <c r="G16" s="509">
        <v>0</v>
      </c>
      <c r="H16" s="509">
        <v>0</v>
      </c>
      <c r="I16" s="509">
        <v>0</v>
      </c>
      <c r="J16" s="509">
        <v>0</v>
      </c>
      <c r="K16" s="509">
        <v>0</v>
      </c>
      <c r="L16" s="509">
        <v>0</v>
      </c>
    </row>
    <row r="17" spans="2:12" x14ac:dyDescent="0.2">
      <c r="B17" s="418" t="s">
        <v>472</v>
      </c>
      <c r="C17" s="631" t="s">
        <v>473</v>
      </c>
      <c r="D17" s="631"/>
      <c r="E17" s="509">
        <v>473</v>
      </c>
      <c r="F17" s="509">
        <v>218</v>
      </c>
      <c r="G17" s="509">
        <v>218</v>
      </c>
      <c r="H17" s="509">
        <v>218</v>
      </c>
      <c r="I17" s="509">
        <v>3</v>
      </c>
      <c r="J17" s="509">
        <v>15</v>
      </c>
      <c r="K17" s="509">
        <v>88</v>
      </c>
      <c r="L17" s="509">
        <v>51</v>
      </c>
    </row>
    <row r="18" spans="2:12" x14ac:dyDescent="0.2">
      <c r="B18" s="195">
        <v>10</v>
      </c>
      <c r="C18" s="629" t="s">
        <v>134</v>
      </c>
      <c r="D18" s="630"/>
      <c r="E18" s="517">
        <v>27717</v>
      </c>
      <c r="F18" s="517">
        <v>9193</v>
      </c>
      <c r="G18" s="518">
        <v>9193</v>
      </c>
      <c r="H18" s="517">
        <v>9193</v>
      </c>
      <c r="I18" s="517">
        <v>-351</v>
      </c>
      <c r="J18" s="517">
        <v>-1264</v>
      </c>
      <c r="K18" s="518">
        <v>33139</v>
      </c>
      <c r="L18" s="519">
        <v>7259</v>
      </c>
    </row>
  </sheetData>
  <mergeCells count="24">
    <mergeCell ref="C18:D18"/>
    <mergeCell ref="C17:D17"/>
    <mergeCell ref="C15:D15"/>
    <mergeCell ref="C16:D16"/>
    <mergeCell ref="C13:D13"/>
    <mergeCell ref="C14:D14"/>
    <mergeCell ref="L6:L7"/>
    <mergeCell ref="C7:D7"/>
    <mergeCell ref="C11:D11"/>
    <mergeCell ref="C12:D12"/>
    <mergeCell ref="C8:D8"/>
    <mergeCell ref="C10:D10"/>
    <mergeCell ref="C6:D6"/>
    <mergeCell ref="E6:E7"/>
    <mergeCell ref="F6:H6"/>
    <mergeCell ref="I6:I7"/>
    <mergeCell ref="J6:J7"/>
    <mergeCell ref="C9:D9"/>
    <mergeCell ref="B2:H2"/>
    <mergeCell ref="C4:D4"/>
    <mergeCell ref="E5:H5"/>
    <mergeCell ref="I5:J5"/>
    <mergeCell ref="K5:L5"/>
    <mergeCell ref="C5:D5"/>
  </mergeCells>
  <hyperlinks>
    <hyperlink ref="M2" location="Index!A1" display="Back to index" xr:uid="{F235D951-C09D-4E87-82E5-BE6D3C6CA634}"/>
  </hyperlinks>
  <pageMargins left="0.7" right="0.7" top="0.75" bottom="0.75" header="0.3" footer="0.3"/>
  <pageSetup paperSize="9" orientation="portrait" r:id="rId1"/>
  <customProperties>
    <customPr name="_pios_id" r:id="rId2"/>
  </customProperties>
  <ignoredErrors>
    <ignoredError sqref="B8:B1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64B1B-30AD-45FC-A313-DAAE21D54787}">
  <sheetPr codeName="Sheet36"/>
  <dimension ref="B2:M38"/>
  <sheetViews>
    <sheetView showGridLines="0" zoomScaleNormal="100" workbookViewId="0">
      <selection activeCell="I15" sqref="I15"/>
    </sheetView>
  </sheetViews>
  <sheetFormatPr defaultColWidth="8.7109375" defaultRowHeight="11.25" x14ac:dyDescent="0.2"/>
  <cols>
    <col min="1" max="1" width="8.7109375" style="22"/>
    <col min="2" max="2" width="7.85546875" style="22" customWidth="1"/>
    <col min="3" max="3" width="25.7109375" style="22" customWidth="1"/>
    <col min="4" max="10" width="15" style="22" customWidth="1"/>
    <col min="11" max="16384" width="8.7109375" style="22"/>
  </cols>
  <sheetData>
    <row r="2" spans="2:13" ht="14.25" x14ac:dyDescent="0.2">
      <c r="B2" s="640" t="s">
        <v>474</v>
      </c>
      <c r="C2" s="640"/>
      <c r="D2" s="640"/>
      <c r="E2" s="640"/>
      <c r="F2" s="640"/>
      <c r="G2" s="159"/>
      <c r="H2" s="159"/>
      <c r="I2" s="159"/>
      <c r="J2" s="159"/>
      <c r="K2" s="21" t="s">
        <v>96</v>
      </c>
      <c r="L2" s="298"/>
      <c r="M2" s="298"/>
    </row>
    <row r="3" spans="2:13" x14ac:dyDescent="0.2">
      <c r="B3" s="641"/>
      <c r="C3" s="641"/>
      <c r="D3" s="641"/>
      <c r="E3" s="641"/>
      <c r="F3" s="641"/>
      <c r="G3" s="49"/>
      <c r="H3" s="49"/>
      <c r="I3" s="49"/>
      <c r="J3" s="49"/>
      <c r="K3" s="298"/>
      <c r="L3" s="298"/>
      <c r="M3" s="298"/>
    </row>
    <row r="4" spans="2:13" ht="12" customHeight="1" x14ac:dyDescent="0.2">
      <c r="B4" s="47"/>
      <c r="C4" s="47"/>
      <c r="D4" s="161" t="s">
        <v>99</v>
      </c>
      <c r="E4" s="161" t="s">
        <v>100</v>
      </c>
      <c r="F4" s="161" t="s">
        <v>101</v>
      </c>
      <c r="G4" s="48" t="s">
        <v>136</v>
      </c>
      <c r="H4" s="161" t="s">
        <v>137</v>
      </c>
      <c r="I4" s="161" t="s">
        <v>358</v>
      </c>
      <c r="J4" s="161" t="s">
        <v>359</v>
      </c>
      <c r="K4" s="298"/>
      <c r="L4" s="298"/>
      <c r="M4" s="298"/>
    </row>
    <row r="5" spans="2:13" ht="15" customHeight="1" x14ac:dyDescent="0.2">
      <c r="B5" s="47"/>
      <c r="C5" s="162"/>
      <c r="D5" s="642" t="s">
        <v>475</v>
      </c>
      <c r="E5" s="642"/>
      <c r="F5" s="642"/>
      <c r="G5" s="642"/>
      <c r="H5" s="632" t="s">
        <v>476</v>
      </c>
      <c r="I5" s="632" t="s">
        <v>477</v>
      </c>
      <c r="J5" s="632" t="s">
        <v>478</v>
      </c>
      <c r="K5" s="298"/>
      <c r="L5" s="298"/>
      <c r="M5" s="298"/>
    </row>
    <row r="6" spans="2:13" ht="21.75" customHeight="1" x14ac:dyDescent="0.2">
      <c r="B6" s="47"/>
      <c r="C6" s="162"/>
      <c r="D6" s="634"/>
      <c r="E6" s="636" t="s">
        <v>479</v>
      </c>
      <c r="F6" s="637"/>
      <c r="G6" s="638" t="s">
        <v>480</v>
      </c>
      <c r="H6" s="633"/>
      <c r="I6" s="633"/>
      <c r="J6" s="633"/>
      <c r="K6" s="298"/>
      <c r="L6" s="298"/>
      <c r="M6" s="298"/>
    </row>
    <row r="7" spans="2:13" ht="42" customHeight="1" x14ac:dyDescent="0.2">
      <c r="B7" s="47"/>
      <c r="C7" s="163"/>
      <c r="D7" s="635"/>
      <c r="E7" s="164"/>
      <c r="F7" s="48" t="s">
        <v>481</v>
      </c>
      <c r="G7" s="639"/>
      <c r="H7" s="633"/>
      <c r="I7" s="633"/>
      <c r="J7" s="633"/>
      <c r="K7" s="298"/>
      <c r="L7" s="298"/>
      <c r="M7" s="298"/>
    </row>
    <row r="8" spans="2:13" ht="13.15" customHeight="1" x14ac:dyDescent="0.2">
      <c r="B8" s="160" t="s">
        <v>381</v>
      </c>
      <c r="C8" s="277" t="s">
        <v>482</v>
      </c>
      <c r="D8" s="509">
        <v>1533598</v>
      </c>
      <c r="E8" s="509">
        <v>21580</v>
      </c>
      <c r="F8" s="509">
        <v>21580</v>
      </c>
      <c r="G8" s="509">
        <v>1523825</v>
      </c>
      <c r="H8" s="509">
        <v>-7253</v>
      </c>
      <c r="I8" s="177"/>
      <c r="J8" s="170">
        <v>0</v>
      </c>
      <c r="K8" s="298"/>
      <c r="L8" s="298"/>
      <c r="M8" s="298"/>
    </row>
    <row r="9" spans="2:13" ht="13.15" customHeight="1" x14ac:dyDescent="0.2">
      <c r="B9" s="419" t="s">
        <v>386</v>
      </c>
      <c r="C9" s="280" t="s">
        <v>383</v>
      </c>
      <c r="D9" s="509">
        <v>1404993</v>
      </c>
      <c r="E9" s="509">
        <v>21329</v>
      </c>
      <c r="F9" s="509">
        <v>21329</v>
      </c>
      <c r="G9" s="509">
        <v>1395220</v>
      </c>
      <c r="H9" s="509">
        <v>-7015</v>
      </c>
      <c r="I9" s="420"/>
      <c r="J9" s="170"/>
      <c r="K9" s="298"/>
      <c r="L9" s="298"/>
      <c r="M9" s="421"/>
    </row>
    <row r="10" spans="2:13" ht="13.15" customHeight="1" x14ac:dyDescent="0.2">
      <c r="B10" s="419" t="s">
        <v>410</v>
      </c>
      <c r="C10" s="280"/>
      <c r="D10" s="509"/>
      <c r="E10" s="509"/>
      <c r="F10" s="509"/>
      <c r="G10" s="509"/>
      <c r="H10" s="509"/>
      <c r="I10" s="420"/>
      <c r="J10" s="170"/>
      <c r="K10" s="298"/>
      <c r="L10" s="298"/>
      <c r="M10" s="298"/>
    </row>
    <row r="11" spans="2:13" ht="13.15" customHeight="1" x14ac:dyDescent="0.2">
      <c r="B11" s="419" t="s">
        <v>412</v>
      </c>
      <c r="C11" s="280"/>
      <c r="D11" s="509"/>
      <c r="E11" s="509"/>
      <c r="F11" s="509"/>
      <c r="G11" s="509"/>
      <c r="H11" s="509"/>
      <c r="I11" s="420"/>
      <c r="J11" s="170"/>
      <c r="K11" s="298"/>
      <c r="L11" s="298"/>
      <c r="M11" s="298"/>
    </row>
    <row r="12" spans="2:13" ht="13.15" customHeight="1" x14ac:dyDescent="0.2">
      <c r="B12" s="419" t="s">
        <v>414</v>
      </c>
      <c r="C12" s="280"/>
      <c r="D12" s="509"/>
      <c r="E12" s="509"/>
      <c r="F12" s="509"/>
      <c r="G12" s="509"/>
      <c r="H12" s="509"/>
      <c r="I12" s="420"/>
      <c r="J12" s="170"/>
      <c r="K12" s="298"/>
      <c r="L12" s="298"/>
      <c r="M12" s="298"/>
    </row>
    <row r="13" spans="2:13" ht="13.15" customHeight="1" x14ac:dyDescent="0.2">
      <c r="B13" s="419" t="s">
        <v>416</v>
      </c>
      <c r="C13" s="280"/>
      <c r="D13" s="509"/>
      <c r="E13" s="509"/>
      <c r="F13" s="509"/>
      <c r="G13" s="509"/>
      <c r="H13" s="509"/>
      <c r="I13" s="420"/>
      <c r="J13" s="170"/>
      <c r="K13" s="298"/>
      <c r="L13" s="298"/>
      <c r="M13" s="298"/>
    </row>
    <row r="14" spans="2:13" ht="13.15" customHeight="1" x14ac:dyDescent="0.2">
      <c r="B14" s="419" t="s">
        <v>418</v>
      </c>
      <c r="C14" s="280" t="s">
        <v>483</v>
      </c>
      <c r="D14" s="509">
        <v>128605</v>
      </c>
      <c r="E14" s="509">
        <v>251</v>
      </c>
      <c r="F14" s="509">
        <v>251</v>
      </c>
      <c r="G14" s="509">
        <v>128605</v>
      </c>
      <c r="H14" s="509">
        <v>-238</v>
      </c>
      <c r="I14" s="420"/>
      <c r="J14" s="170"/>
      <c r="K14" s="298"/>
      <c r="L14" s="298"/>
      <c r="M14" s="298"/>
    </row>
    <row r="15" spans="2:13" ht="13.15" customHeight="1" x14ac:dyDescent="0.2">
      <c r="B15" s="419" t="s">
        <v>420</v>
      </c>
      <c r="C15" s="277" t="s">
        <v>484</v>
      </c>
      <c r="D15" s="509">
        <v>224186</v>
      </c>
      <c r="E15" s="509">
        <v>1049</v>
      </c>
      <c r="F15" s="509">
        <v>1049</v>
      </c>
      <c r="G15" s="514"/>
      <c r="H15" s="514"/>
      <c r="I15" s="509">
        <v>924</v>
      </c>
      <c r="J15" s="514"/>
      <c r="K15" s="298"/>
      <c r="L15" s="298"/>
      <c r="M15" s="298"/>
    </row>
    <row r="16" spans="2:13" ht="13.15" customHeight="1" x14ac:dyDescent="0.2">
      <c r="B16" s="422" t="s">
        <v>422</v>
      </c>
      <c r="C16" s="280" t="s">
        <v>383</v>
      </c>
      <c r="D16" s="509">
        <v>207445</v>
      </c>
      <c r="E16" s="509">
        <v>1048</v>
      </c>
      <c r="F16" s="509">
        <v>1048</v>
      </c>
      <c r="G16" s="515"/>
      <c r="H16" s="515"/>
      <c r="I16" s="509">
        <v>912</v>
      </c>
      <c r="J16" s="514"/>
      <c r="K16" s="298"/>
      <c r="L16" s="298"/>
      <c r="M16" s="298"/>
    </row>
    <row r="17" spans="2:10" ht="13.15" customHeight="1" x14ac:dyDescent="0.25">
      <c r="B17" s="419" t="s">
        <v>424</v>
      </c>
      <c r="C17" s="280"/>
      <c r="D17" s="516"/>
      <c r="E17" s="509"/>
      <c r="F17" s="509"/>
      <c r="G17" s="515"/>
      <c r="H17" s="515"/>
      <c r="I17" s="509"/>
      <c r="J17" s="514"/>
    </row>
    <row r="18" spans="2:10" ht="13.15" customHeight="1" x14ac:dyDescent="0.2">
      <c r="B18" s="419" t="s">
        <v>425</v>
      </c>
      <c r="C18" s="280"/>
      <c r="D18" s="509"/>
      <c r="E18" s="509"/>
      <c r="F18" s="509"/>
      <c r="G18" s="515"/>
      <c r="H18" s="515"/>
      <c r="I18" s="509"/>
      <c r="J18" s="514"/>
    </row>
    <row r="19" spans="2:10" ht="13.15" customHeight="1" x14ac:dyDescent="0.2">
      <c r="B19" s="419" t="s">
        <v>426</v>
      </c>
      <c r="C19" s="280"/>
      <c r="D19" s="509"/>
      <c r="E19" s="509"/>
      <c r="F19" s="509"/>
      <c r="G19" s="515"/>
      <c r="H19" s="515"/>
      <c r="I19" s="509"/>
      <c r="J19" s="514"/>
    </row>
    <row r="20" spans="2:10" ht="13.15" customHeight="1" x14ac:dyDescent="0.2">
      <c r="B20" s="419" t="s">
        <v>427</v>
      </c>
      <c r="C20" s="280"/>
      <c r="D20" s="509"/>
      <c r="E20" s="509"/>
      <c r="F20" s="509"/>
      <c r="G20" s="515"/>
      <c r="H20" s="515"/>
      <c r="I20" s="509"/>
      <c r="J20" s="514"/>
    </row>
    <row r="21" spans="2:10" ht="13.15" customHeight="1" x14ac:dyDescent="0.2">
      <c r="B21" s="419" t="s">
        <v>428</v>
      </c>
      <c r="C21" s="280" t="s">
        <v>483</v>
      </c>
      <c r="D21" s="509">
        <v>16741</v>
      </c>
      <c r="E21" s="509">
        <v>1</v>
      </c>
      <c r="F21" s="509">
        <v>1</v>
      </c>
      <c r="G21" s="515"/>
      <c r="H21" s="515"/>
      <c r="I21" s="509">
        <v>12</v>
      </c>
      <c r="J21" s="514"/>
    </row>
    <row r="22" spans="2:10" ht="13.15" customHeight="1" x14ac:dyDescent="0.2">
      <c r="B22" s="160" t="s">
        <v>429</v>
      </c>
      <c r="C22" s="277" t="s">
        <v>134</v>
      </c>
      <c r="D22" s="509">
        <v>1757784</v>
      </c>
      <c r="E22" s="509">
        <v>22629</v>
      </c>
      <c r="F22" s="509">
        <v>22629</v>
      </c>
      <c r="G22" s="509">
        <v>1523825</v>
      </c>
      <c r="H22" s="509">
        <v>-7253</v>
      </c>
      <c r="I22" s="509">
        <v>924</v>
      </c>
      <c r="J22" s="170">
        <v>0</v>
      </c>
    </row>
    <row r="38" spans="11:11" x14ac:dyDescent="0.2">
      <c r="K38" s="86"/>
    </row>
  </sheetData>
  <mergeCells count="9">
    <mergeCell ref="J5:J7"/>
    <mergeCell ref="D6:D7"/>
    <mergeCell ref="E6:F6"/>
    <mergeCell ref="G6:G7"/>
    <mergeCell ref="B2:F2"/>
    <mergeCell ref="B3:F3"/>
    <mergeCell ref="D5:G5"/>
    <mergeCell ref="H5:H7"/>
    <mergeCell ref="I5:I7"/>
  </mergeCells>
  <hyperlinks>
    <hyperlink ref="K2" location="Index!A1" display="Back to index" xr:uid="{D309A7F4-D429-48C5-B2E3-367AF9855979}"/>
  </hyperlinks>
  <pageMargins left="0.7" right="0.7" top="0.75" bottom="0.75" header="0.3" footer="0.3"/>
  <pageSetup orientation="portrait" r:id="rId1"/>
  <customProperties>
    <customPr name="_pios_id" r:id="rId2"/>
  </customProperties>
  <ignoredErrors>
    <ignoredError sqref="B8:B22"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7415-3360-4434-A0A1-8912A0D7240B}">
  <sheetPr codeName="Sheet37"/>
  <dimension ref="B2:J28"/>
  <sheetViews>
    <sheetView showGridLines="0" zoomScaleNormal="100" workbookViewId="0">
      <selection activeCell="G28" sqref="G28"/>
    </sheetView>
  </sheetViews>
  <sheetFormatPr defaultColWidth="8.7109375" defaultRowHeight="11.25" x14ac:dyDescent="0.2"/>
  <cols>
    <col min="1" max="2" width="8.7109375" style="22"/>
    <col min="3" max="3" width="43" style="22" customWidth="1"/>
    <col min="4" max="9" width="19.28515625" style="22" customWidth="1"/>
    <col min="10" max="16384" width="8.7109375" style="22"/>
  </cols>
  <sheetData>
    <row r="2" spans="2:10" ht="14.25" x14ac:dyDescent="0.2">
      <c r="B2" s="126" t="s">
        <v>485</v>
      </c>
      <c r="C2" s="127"/>
      <c r="D2" s="127"/>
      <c r="E2" s="127"/>
      <c r="F2" s="127"/>
      <c r="G2" s="127"/>
      <c r="H2" s="127"/>
      <c r="I2" s="127"/>
      <c r="J2" s="21" t="s">
        <v>96</v>
      </c>
    </row>
    <row r="3" spans="2:10" x14ac:dyDescent="0.2">
      <c r="B3" s="315"/>
      <c r="C3" s="298"/>
      <c r="D3" s="298"/>
      <c r="E3" s="614"/>
      <c r="F3" s="614"/>
      <c r="G3" s="298"/>
      <c r="H3" s="298"/>
      <c r="I3" s="298"/>
      <c r="J3" s="298"/>
    </row>
    <row r="4" spans="2:10" ht="16.149999999999999" customHeight="1" x14ac:dyDescent="0.2">
      <c r="B4" s="393"/>
      <c r="C4" s="393"/>
      <c r="D4" s="290" t="s">
        <v>99</v>
      </c>
      <c r="E4" s="290" t="s">
        <v>100</v>
      </c>
      <c r="F4" s="290" t="s">
        <v>101</v>
      </c>
      <c r="G4" s="290" t="s">
        <v>136</v>
      </c>
      <c r="H4" s="290" t="s">
        <v>137</v>
      </c>
      <c r="I4" s="290" t="s">
        <v>358</v>
      </c>
      <c r="J4" s="298"/>
    </row>
    <row r="5" spans="2:10" ht="16.350000000000001" customHeight="1" x14ac:dyDescent="0.2">
      <c r="B5" s="393"/>
      <c r="C5" s="423"/>
      <c r="D5" s="543" t="s">
        <v>486</v>
      </c>
      <c r="E5" s="543"/>
      <c r="F5" s="543"/>
      <c r="G5" s="543"/>
      <c r="H5" s="643" t="s">
        <v>476</v>
      </c>
      <c r="I5" s="643" t="s">
        <v>478</v>
      </c>
      <c r="J5" s="298"/>
    </row>
    <row r="6" spans="2:10" ht="33.6" customHeight="1" x14ac:dyDescent="0.2">
      <c r="B6" s="393"/>
      <c r="C6" s="423"/>
      <c r="D6" s="388"/>
      <c r="E6" s="644" t="s">
        <v>487</v>
      </c>
      <c r="F6" s="645"/>
      <c r="G6" s="424" t="s">
        <v>488</v>
      </c>
      <c r="H6" s="643"/>
      <c r="I6" s="643"/>
      <c r="J6" s="298"/>
    </row>
    <row r="7" spans="2:10" x14ac:dyDescent="0.2">
      <c r="B7" s="393"/>
      <c r="C7" s="423"/>
      <c r="D7" s="387"/>
      <c r="E7" s="646"/>
      <c r="F7" s="647" t="s">
        <v>461</v>
      </c>
      <c r="G7" s="649"/>
      <c r="H7" s="643"/>
      <c r="I7" s="643"/>
      <c r="J7" s="298"/>
    </row>
    <row r="8" spans="2:10" x14ac:dyDescent="0.2">
      <c r="B8" s="393"/>
      <c r="C8" s="425"/>
      <c r="D8" s="386"/>
      <c r="E8" s="646"/>
      <c r="F8" s="648"/>
      <c r="G8" s="650"/>
      <c r="H8" s="643"/>
      <c r="I8" s="643"/>
      <c r="J8" s="298"/>
    </row>
    <row r="9" spans="2:10" ht="14.25" customHeight="1" x14ac:dyDescent="0.2">
      <c r="B9" s="422" t="s">
        <v>381</v>
      </c>
      <c r="C9" s="317" t="s">
        <v>489</v>
      </c>
      <c r="D9" s="510">
        <v>46967</v>
      </c>
      <c r="E9" s="510">
        <v>444</v>
      </c>
      <c r="F9" s="510">
        <v>444</v>
      </c>
      <c r="G9" s="510">
        <v>46967</v>
      </c>
      <c r="H9" s="510">
        <v>-136</v>
      </c>
      <c r="I9" s="513">
        <v>0</v>
      </c>
      <c r="J9" s="298"/>
    </row>
    <row r="10" spans="2:10" ht="14.25" customHeight="1" x14ac:dyDescent="0.2">
      <c r="B10" s="419" t="s">
        <v>386</v>
      </c>
      <c r="C10" s="317" t="s">
        <v>490</v>
      </c>
      <c r="D10" s="510">
        <v>3643</v>
      </c>
      <c r="E10" s="510">
        <v>0</v>
      </c>
      <c r="F10" s="510">
        <v>0</v>
      </c>
      <c r="G10" s="510">
        <v>3643</v>
      </c>
      <c r="H10" s="510">
        <v>-4</v>
      </c>
      <c r="I10" s="513">
        <v>0</v>
      </c>
      <c r="J10" s="298"/>
    </row>
    <row r="11" spans="2:10" ht="14.25" customHeight="1" x14ac:dyDescent="0.2">
      <c r="B11" s="419" t="s">
        <v>410</v>
      </c>
      <c r="C11" s="317" t="s">
        <v>491</v>
      </c>
      <c r="D11" s="510">
        <v>73736</v>
      </c>
      <c r="E11" s="510">
        <v>1609</v>
      </c>
      <c r="F11" s="510">
        <v>1609</v>
      </c>
      <c r="G11" s="510">
        <v>73736</v>
      </c>
      <c r="H11" s="510">
        <v>-734</v>
      </c>
      <c r="I11" s="513">
        <v>0</v>
      </c>
      <c r="J11" s="298"/>
    </row>
    <row r="12" spans="2:10" ht="14.25" customHeight="1" x14ac:dyDescent="0.2">
      <c r="B12" s="419" t="s">
        <v>412</v>
      </c>
      <c r="C12" s="317" t="s">
        <v>492</v>
      </c>
      <c r="D12" s="510">
        <v>15797</v>
      </c>
      <c r="E12" s="510">
        <v>0</v>
      </c>
      <c r="F12" s="510">
        <v>0</v>
      </c>
      <c r="G12" s="510">
        <v>15797</v>
      </c>
      <c r="H12" s="510">
        <v>-30</v>
      </c>
      <c r="I12" s="513">
        <v>0</v>
      </c>
      <c r="J12" s="298"/>
    </row>
    <row r="13" spans="2:10" ht="14.25" customHeight="1" x14ac:dyDescent="0.2">
      <c r="B13" s="419" t="s">
        <v>414</v>
      </c>
      <c r="C13" s="317" t="s">
        <v>1023</v>
      </c>
      <c r="D13" s="510">
        <v>7646</v>
      </c>
      <c r="E13" s="510">
        <v>4215</v>
      </c>
      <c r="F13" s="510">
        <v>4215</v>
      </c>
      <c r="G13" s="510">
        <v>7646</v>
      </c>
      <c r="H13" s="510">
        <v>-639</v>
      </c>
      <c r="I13" s="513">
        <v>0</v>
      </c>
      <c r="J13" s="298"/>
    </row>
    <row r="14" spans="2:10" ht="14.25" customHeight="1" x14ac:dyDescent="0.2">
      <c r="B14" s="419" t="s">
        <v>416</v>
      </c>
      <c r="C14" s="317" t="s">
        <v>493</v>
      </c>
      <c r="D14" s="510">
        <v>94310</v>
      </c>
      <c r="E14" s="510">
        <v>687</v>
      </c>
      <c r="F14" s="510">
        <v>687</v>
      </c>
      <c r="G14" s="510">
        <v>94310</v>
      </c>
      <c r="H14" s="510">
        <v>-961</v>
      </c>
      <c r="I14" s="513">
        <v>0</v>
      </c>
      <c r="J14" s="298"/>
    </row>
    <row r="15" spans="2:10" ht="14.25" customHeight="1" x14ac:dyDescent="0.2">
      <c r="B15" s="419" t="s">
        <v>418</v>
      </c>
      <c r="C15" s="317" t="s">
        <v>494</v>
      </c>
      <c r="D15" s="510">
        <v>52578</v>
      </c>
      <c r="E15" s="510">
        <v>730</v>
      </c>
      <c r="F15" s="510">
        <v>730</v>
      </c>
      <c r="G15" s="510">
        <v>52578</v>
      </c>
      <c r="H15" s="510">
        <v>-487</v>
      </c>
      <c r="I15" s="513">
        <v>0</v>
      </c>
      <c r="J15" s="298"/>
    </row>
    <row r="16" spans="2:10" ht="14.25" customHeight="1" x14ac:dyDescent="0.2">
      <c r="B16" s="419" t="s">
        <v>420</v>
      </c>
      <c r="C16" s="317" t="s">
        <v>495</v>
      </c>
      <c r="D16" s="510">
        <v>37006</v>
      </c>
      <c r="E16" s="510">
        <v>195</v>
      </c>
      <c r="F16" s="510">
        <v>195</v>
      </c>
      <c r="G16" s="510">
        <v>37006</v>
      </c>
      <c r="H16" s="510">
        <v>-90</v>
      </c>
      <c r="I16" s="513">
        <v>0</v>
      </c>
      <c r="J16" s="298"/>
    </row>
    <row r="17" spans="2:9" ht="14.25" customHeight="1" x14ac:dyDescent="0.2">
      <c r="B17" s="422" t="s">
        <v>422</v>
      </c>
      <c r="C17" s="317" t="s">
        <v>496</v>
      </c>
      <c r="D17" s="510">
        <v>45655</v>
      </c>
      <c r="E17" s="510">
        <v>457</v>
      </c>
      <c r="F17" s="510">
        <v>457</v>
      </c>
      <c r="G17" s="510">
        <v>45655</v>
      </c>
      <c r="H17" s="510">
        <v>-253</v>
      </c>
      <c r="I17" s="513">
        <v>0</v>
      </c>
    </row>
    <row r="18" spans="2:9" ht="14.25" customHeight="1" x14ac:dyDescent="0.2">
      <c r="B18" s="419" t="s">
        <v>424</v>
      </c>
      <c r="C18" s="317" t="s">
        <v>497</v>
      </c>
      <c r="D18" s="510">
        <v>27093</v>
      </c>
      <c r="E18" s="510">
        <v>69</v>
      </c>
      <c r="F18" s="510">
        <v>69</v>
      </c>
      <c r="G18" s="510">
        <v>27093</v>
      </c>
      <c r="H18" s="510">
        <v>-133</v>
      </c>
      <c r="I18" s="513">
        <v>0</v>
      </c>
    </row>
    <row r="19" spans="2:9" ht="14.25" customHeight="1" x14ac:dyDescent="0.2">
      <c r="B19" s="419" t="s">
        <v>425</v>
      </c>
      <c r="C19" s="317" t="s">
        <v>498</v>
      </c>
      <c r="D19" s="510">
        <v>144740</v>
      </c>
      <c r="E19" s="510">
        <v>4242</v>
      </c>
      <c r="F19" s="510">
        <v>4242</v>
      </c>
      <c r="G19" s="510">
        <v>144740</v>
      </c>
      <c r="H19" s="510">
        <v>-1017</v>
      </c>
      <c r="I19" s="513">
        <v>0</v>
      </c>
    </row>
    <row r="20" spans="2:9" ht="14.25" customHeight="1" x14ac:dyDescent="0.2">
      <c r="B20" s="419" t="s">
        <v>426</v>
      </c>
      <c r="C20" s="317" t="s">
        <v>499</v>
      </c>
      <c r="D20" s="510">
        <v>0</v>
      </c>
      <c r="E20" s="510">
        <v>0</v>
      </c>
      <c r="F20" s="510">
        <v>0</v>
      </c>
      <c r="G20" s="510">
        <v>0</v>
      </c>
      <c r="H20" s="510">
        <v>0</v>
      </c>
      <c r="I20" s="513">
        <v>0</v>
      </c>
    </row>
    <row r="21" spans="2:9" ht="14.25" customHeight="1" x14ac:dyDescent="0.2">
      <c r="B21" s="419" t="s">
        <v>427</v>
      </c>
      <c r="C21" s="317" t="s">
        <v>500</v>
      </c>
      <c r="D21" s="510">
        <v>5727</v>
      </c>
      <c r="E21" s="510">
        <v>49</v>
      </c>
      <c r="F21" s="510">
        <v>49</v>
      </c>
      <c r="G21" s="510">
        <v>5727</v>
      </c>
      <c r="H21" s="510">
        <v>-65</v>
      </c>
      <c r="I21" s="513">
        <v>0</v>
      </c>
    </row>
    <row r="22" spans="2:9" ht="14.25" customHeight="1" x14ac:dyDescent="0.2">
      <c r="B22" s="419" t="s">
        <v>428</v>
      </c>
      <c r="C22" s="317" t="s">
        <v>501</v>
      </c>
      <c r="D22" s="510">
        <v>61901</v>
      </c>
      <c r="E22" s="510">
        <v>217</v>
      </c>
      <c r="F22" s="510">
        <v>217</v>
      </c>
      <c r="G22" s="510">
        <v>61901</v>
      </c>
      <c r="H22" s="510">
        <v>-278</v>
      </c>
      <c r="I22" s="513">
        <v>0</v>
      </c>
    </row>
    <row r="23" spans="2:9" ht="14.25" customHeight="1" x14ac:dyDescent="0.2">
      <c r="B23" s="422" t="s">
        <v>429</v>
      </c>
      <c r="C23" s="317" t="s">
        <v>502</v>
      </c>
      <c r="D23" s="510">
        <v>3</v>
      </c>
      <c r="E23" s="510">
        <v>0</v>
      </c>
      <c r="F23" s="510">
        <v>0</v>
      </c>
      <c r="G23" s="510">
        <v>3</v>
      </c>
      <c r="H23" s="510">
        <v>0</v>
      </c>
      <c r="I23" s="513">
        <v>0</v>
      </c>
    </row>
    <row r="24" spans="2:9" ht="14.25" customHeight="1" x14ac:dyDescent="0.2">
      <c r="B24" s="419" t="s">
        <v>431</v>
      </c>
      <c r="C24" s="317" t="s">
        <v>503</v>
      </c>
      <c r="D24" s="510">
        <v>1918</v>
      </c>
      <c r="E24" s="510">
        <v>75</v>
      </c>
      <c r="F24" s="510">
        <v>75</v>
      </c>
      <c r="G24" s="510">
        <v>1918</v>
      </c>
      <c r="H24" s="510">
        <v>-60</v>
      </c>
      <c r="I24" s="513">
        <v>0</v>
      </c>
    </row>
    <row r="25" spans="2:9" ht="14.25" customHeight="1" x14ac:dyDescent="0.2">
      <c r="B25" s="419" t="s">
        <v>432</v>
      </c>
      <c r="C25" s="317" t="s">
        <v>504</v>
      </c>
      <c r="D25" s="510">
        <v>1204</v>
      </c>
      <c r="E25" s="510">
        <v>13</v>
      </c>
      <c r="F25" s="510">
        <v>13</v>
      </c>
      <c r="G25" s="510">
        <v>1204</v>
      </c>
      <c r="H25" s="510">
        <v>-24</v>
      </c>
      <c r="I25" s="513">
        <v>0</v>
      </c>
    </row>
    <row r="26" spans="2:9" ht="14.25" customHeight="1" x14ac:dyDescent="0.2">
      <c r="B26" s="419" t="s">
        <v>433</v>
      </c>
      <c r="C26" s="317" t="s">
        <v>505</v>
      </c>
      <c r="D26" s="510">
        <v>2536</v>
      </c>
      <c r="E26" s="510">
        <v>801</v>
      </c>
      <c r="F26" s="510">
        <v>801</v>
      </c>
      <c r="G26" s="510">
        <v>2536</v>
      </c>
      <c r="H26" s="510">
        <v>-227</v>
      </c>
      <c r="I26" s="513">
        <v>0</v>
      </c>
    </row>
    <row r="27" spans="2:9" ht="14.25" customHeight="1" x14ac:dyDescent="0.2">
      <c r="B27" s="419" t="s">
        <v>434</v>
      </c>
      <c r="C27" s="317" t="s">
        <v>506</v>
      </c>
      <c r="D27" s="510">
        <v>2120</v>
      </c>
      <c r="E27" s="510">
        <v>13</v>
      </c>
      <c r="F27" s="510">
        <v>13</v>
      </c>
      <c r="G27" s="510">
        <v>2120</v>
      </c>
      <c r="H27" s="510">
        <v>-17</v>
      </c>
      <c r="I27" s="513">
        <v>0</v>
      </c>
    </row>
    <row r="28" spans="2:9" ht="14.25" customHeight="1" x14ac:dyDescent="0.2">
      <c r="B28" s="184" t="s">
        <v>435</v>
      </c>
      <c r="C28" s="150" t="s">
        <v>134</v>
      </c>
      <c r="D28" s="512">
        <v>624578</v>
      </c>
      <c r="E28" s="512">
        <v>13815</v>
      </c>
      <c r="F28" s="512">
        <v>13815</v>
      </c>
      <c r="G28" s="512">
        <v>624578</v>
      </c>
      <c r="H28" s="512">
        <v>-5157</v>
      </c>
      <c r="I28" s="512">
        <v>0</v>
      </c>
    </row>
  </sheetData>
  <mergeCells count="8">
    <mergeCell ref="E3:F3"/>
    <mergeCell ref="D5:G5"/>
    <mergeCell ref="H5:H8"/>
    <mergeCell ref="I5:I8"/>
    <mergeCell ref="E6:F6"/>
    <mergeCell ref="E7:E8"/>
    <mergeCell ref="F7:F8"/>
    <mergeCell ref="G7:G8"/>
  </mergeCells>
  <hyperlinks>
    <hyperlink ref="J2" location="Index!A1" display="Back to index" xr:uid="{6CE6D815-93D2-45CE-AAA0-84D5F3B4BFC1}"/>
  </hyperlinks>
  <pageMargins left="0.7" right="0.7" top="0.75" bottom="0.75" header="0.3" footer="0.3"/>
  <pageSetup orientation="portrait" r:id="rId1"/>
  <customProperties>
    <customPr name="_pios_id" r:id="rId2"/>
  </customProperties>
  <ignoredErrors>
    <ignoredError sqref="B9:B28"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C62CD-A3F0-44E6-95C2-6A425699CEE7}">
  <sheetPr codeName="Sheet42"/>
  <dimension ref="B2:F14"/>
  <sheetViews>
    <sheetView showGridLines="0" zoomScaleNormal="100" workbookViewId="0">
      <selection activeCell="D10" sqref="D10"/>
    </sheetView>
  </sheetViews>
  <sheetFormatPr defaultColWidth="8.7109375" defaultRowHeight="14.25" x14ac:dyDescent="0.2"/>
  <cols>
    <col min="1" max="1" width="8.7109375" style="18"/>
    <col min="2" max="2" width="6.85546875" style="18" customWidth="1"/>
    <col min="3" max="3" width="40.7109375" style="18" customWidth="1"/>
    <col min="4" max="5" width="18" style="18" customWidth="1"/>
    <col min="6" max="16384" width="8.7109375" style="18"/>
  </cols>
  <sheetData>
    <row r="2" spans="2:6" x14ac:dyDescent="0.2">
      <c r="B2" s="124" t="s">
        <v>507</v>
      </c>
      <c r="C2" s="135"/>
      <c r="D2" s="135"/>
      <c r="E2" s="135"/>
      <c r="F2" s="21" t="s">
        <v>96</v>
      </c>
    </row>
    <row r="4" spans="2:6" x14ac:dyDescent="0.2">
      <c r="B4" s="69"/>
      <c r="C4" s="69"/>
      <c r="D4" s="121" t="s">
        <v>99</v>
      </c>
      <c r="E4" s="80" t="s">
        <v>100</v>
      </c>
    </row>
    <row r="5" spans="2:6" ht="30" customHeight="1" x14ac:dyDescent="0.2">
      <c r="B5" s="28"/>
      <c r="C5" s="28"/>
      <c r="D5" s="651" t="s">
        <v>508</v>
      </c>
      <c r="E5" s="651"/>
    </row>
    <row r="6" spans="2:6" ht="32.25" customHeight="1" x14ac:dyDescent="0.2">
      <c r="B6" s="28"/>
      <c r="C6" s="28"/>
      <c r="D6" s="121" t="s">
        <v>509</v>
      </c>
      <c r="E6" s="80" t="s">
        <v>510</v>
      </c>
    </row>
    <row r="7" spans="2:6" ht="14.25" customHeight="1" x14ac:dyDescent="0.2">
      <c r="B7" s="48" t="s">
        <v>463</v>
      </c>
      <c r="C7" s="29" t="s">
        <v>511</v>
      </c>
      <c r="D7" s="510">
        <v>0</v>
      </c>
      <c r="E7" s="510">
        <v>0</v>
      </c>
    </row>
    <row r="8" spans="2:6" ht="14.25" customHeight="1" x14ac:dyDescent="0.2">
      <c r="B8" s="48" t="s">
        <v>464</v>
      </c>
      <c r="C8" s="29" t="s">
        <v>512</v>
      </c>
      <c r="D8" s="510">
        <v>2779</v>
      </c>
      <c r="E8" s="510">
        <v>-28</v>
      </c>
    </row>
    <row r="9" spans="2:6" ht="14.25" customHeight="1" x14ac:dyDescent="0.2">
      <c r="B9" s="141" t="s">
        <v>465</v>
      </c>
      <c r="C9" s="98" t="s">
        <v>513</v>
      </c>
      <c r="D9" s="510">
        <v>109</v>
      </c>
      <c r="E9" s="510">
        <v>-12</v>
      </c>
    </row>
    <row r="10" spans="2:6" ht="14.25" customHeight="1" x14ac:dyDescent="0.2">
      <c r="B10" s="141" t="s">
        <v>466</v>
      </c>
      <c r="C10" s="98" t="s">
        <v>514</v>
      </c>
      <c r="D10" s="510">
        <v>2353</v>
      </c>
      <c r="E10" s="510">
        <v>-10</v>
      </c>
    </row>
    <row r="11" spans="2:6" ht="14.25" customHeight="1" x14ac:dyDescent="0.2">
      <c r="B11" s="141" t="s">
        <v>467</v>
      </c>
      <c r="C11" s="98" t="s">
        <v>515</v>
      </c>
      <c r="D11" s="510">
        <v>5</v>
      </c>
      <c r="E11" s="510">
        <v>-5</v>
      </c>
    </row>
    <row r="12" spans="2:6" ht="14.25" customHeight="1" x14ac:dyDescent="0.2">
      <c r="B12" s="141" t="s">
        <v>468</v>
      </c>
      <c r="C12" s="98" t="s">
        <v>516</v>
      </c>
      <c r="D12" s="510">
        <v>0</v>
      </c>
      <c r="E12" s="510">
        <v>0</v>
      </c>
    </row>
    <row r="13" spans="2:6" ht="14.25" customHeight="1" x14ac:dyDescent="0.2">
      <c r="B13" s="141" t="s">
        <v>469</v>
      </c>
      <c r="C13" s="98" t="s">
        <v>517</v>
      </c>
      <c r="D13" s="510">
        <v>313</v>
      </c>
      <c r="E13" s="509">
        <v>0</v>
      </c>
    </row>
    <row r="14" spans="2:6" ht="14.25" customHeight="1" x14ac:dyDescent="0.2">
      <c r="B14" s="142" t="s">
        <v>470</v>
      </c>
      <c r="C14" s="154" t="s">
        <v>134</v>
      </c>
      <c r="D14" s="510">
        <v>2779</v>
      </c>
      <c r="E14" s="510">
        <v>-28</v>
      </c>
    </row>
  </sheetData>
  <mergeCells count="1">
    <mergeCell ref="D5:E5"/>
  </mergeCells>
  <hyperlinks>
    <hyperlink ref="F2" location="Index!A1" display="Back to index" xr:uid="{360D9116-076F-42DA-982C-D0D6BF6E3815}"/>
  </hyperlinks>
  <pageMargins left="0.7" right="0.7" top="0.75" bottom="0.75" header="0.3" footer="0.3"/>
  <pageSetup paperSize="9" orientation="portrait" verticalDpi="0" r:id="rId1"/>
  <customProperties>
    <customPr name="_pios_id" r:id="rId2"/>
  </customProperties>
  <ignoredErrors>
    <ignoredError sqref="B7:B14"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5CBA9-A151-46CB-BFC9-6A8A537C4FAD}">
  <sheetPr codeName="Sheet24">
    <pageSetUpPr fitToPage="1"/>
  </sheetPr>
  <dimension ref="B2:W40"/>
  <sheetViews>
    <sheetView showGridLines="0" zoomScaleNormal="100" workbookViewId="0">
      <selection activeCell="G10" sqref="G10"/>
    </sheetView>
  </sheetViews>
  <sheetFormatPr defaultColWidth="8.7109375" defaultRowHeight="14.25" x14ac:dyDescent="0.2"/>
  <cols>
    <col min="1" max="1" width="8.7109375" style="18"/>
    <col min="2" max="2" width="4.28515625" style="18" customWidth="1"/>
    <col min="3" max="3" width="28.28515625" style="18" customWidth="1"/>
    <col min="4" max="4" width="18.28515625" style="18" customWidth="1"/>
    <col min="5" max="5" width="18.7109375" style="18" customWidth="1"/>
    <col min="6" max="6" width="16.28515625" style="18" customWidth="1"/>
    <col min="7" max="8" width="17.28515625" style="18" customWidth="1"/>
    <col min="9" max="16384" width="8.7109375" style="18"/>
  </cols>
  <sheetData>
    <row r="2" spans="2:9" x14ac:dyDescent="0.2">
      <c r="B2" s="124" t="s">
        <v>518</v>
      </c>
      <c r="C2" s="135"/>
      <c r="D2" s="135"/>
      <c r="E2" s="135"/>
      <c r="F2" s="135"/>
      <c r="G2" s="135"/>
      <c r="H2" s="135"/>
      <c r="I2" s="21" t="s">
        <v>96</v>
      </c>
    </row>
    <row r="4" spans="2:9" ht="22.5" x14ac:dyDescent="0.2">
      <c r="B4" s="298"/>
      <c r="C4" s="70"/>
      <c r="D4" s="229" t="s">
        <v>519</v>
      </c>
      <c r="E4" s="230" t="s">
        <v>520</v>
      </c>
      <c r="F4" s="231"/>
      <c r="G4" s="231"/>
      <c r="H4" s="232"/>
    </row>
    <row r="5" spans="2:9" ht="22.5" x14ac:dyDescent="0.2">
      <c r="B5" s="298"/>
      <c r="C5" s="145"/>
      <c r="D5" s="146"/>
      <c r="E5" s="147"/>
      <c r="F5" s="229" t="s">
        <v>521</v>
      </c>
      <c r="G5" s="230" t="s">
        <v>522</v>
      </c>
      <c r="H5" s="233"/>
    </row>
    <row r="6" spans="2:9" ht="22.5" x14ac:dyDescent="0.2">
      <c r="B6" s="298"/>
      <c r="C6" s="145"/>
      <c r="D6" s="148"/>
      <c r="E6" s="149"/>
      <c r="F6" s="148"/>
      <c r="G6" s="149"/>
      <c r="H6" s="229" t="s">
        <v>523</v>
      </c>
    </row>
    <row r="7" spans="2:9" x14ac:dyDescent="0.2">
      <c r="B7" s="298"/>
      <c r="C7" s="145"/>
      <c r="D7" s="143" t="s">
        <v>99</v>
      </c>
      <c r="E7" s="144" t="s">
        <v>100</v>
      </c>
      <c r="F7" s="143" t="s">
        <v>101</v>
      </c>
      <c r="G7" s="144" t="s">
        <v>136</v>
      </c>
      <c r="H7" s="143" t="s">
        <v>137</v>
      </c>
    </row>
    <row r="8" spans="2:9" x14ac:dyDescent="0.2">
      <c r="B8" s="503">
        <v>1</v>
      </c>
      <c r="C8" s="123" t="s">
        <v>408</v>
      </c>
      <c r="D8" s="524">
        <v>264058</v>
      </c>
      <c r="E8" s="522">
        <v>1231416</v>
      </c>
      <c r="F8" s="522">
        <v>1227232</v>
      </c>
      <c r="G8" s="522">
        <v>4184</v>
      </c>
      <c r="H8" s="522">
        <v>0</v>
      </c>
    </row>
    <row r="9" spans="2:9" x14ac:dyDescent="0.2">
      <c r="B9" s="503">
        <v>2</v>
      </c>
      <c r="C9" s="123" t="s">
        <v>524</v>
      </c>
      <c r="D9" s="522">
        <v>121638</v>
      </c>
      <c r="E9" s="522">
        <v>2844</v>
      </c>
      <c r="F9" s="522">
        <v>0</v>
      </c>
      <c r="G9" s="524">
        <v>2844</v>
      </c>
      <c r="H9" s="522">
        <v>0</v>
      </c>
    </row>
    <row r="10" spans="2:9" x14ac:dyDescent="0.2">
      <c r="B10" s="503">
        <v>3</v>
      </c>
      <c r="C10" s="278" t="s">
        <v>134</v>
      </c>
      <c r="D10" s="522">
        <v>385696</v>
      </c>
      <c r="E10" s="522">
        <v>1234260</v>
      </c>
      <c r="F10" s="522">
        <v>1227232</v>
      </c>
      <c r="G10" s="524">
        <v>7028</v>
      </c>
      <c r="H10" s="522">
        <v>0</v>
      </c>
    </row>
    <row r="11" spans="2:9" ht="22.5" x14ac:dyDescent="0.2">
      <c r="B11" s="320">
        <v>4</v>
      </c>
      <c r="C11" s="122" t="s">
        <v>525</v>
      </c>
      <c r="D11" s="522">
        <v>1417</v>
      </c>
      <c r="E11" s="522">
        <v>16846</v>
      </c>
      <c r="F11" s="522">
        <v>16752</v>
      </c>
      <c r="G11" s="524">
        <v>93</v>
      </c>
      <c r="H11" s="522">
        <v>0</v>
      </c>
    </row>
    <row r="12" spans="2:9" x14ac:dyDescent="0.2">
      <c r="B12" s="320">
        <v>5</v>
      </c>
      <c r="C12" s="122" t="s">
        <v>526</v>
      </c>
      <c r="D12" s="525">
        <v>1417</v>
      </c>
      <c r="E12" s="522">
        <v>16846</v>
      </c>
      <c r="F12" s="522">
        <v>16752</v>
      </c>
      <c r="G12" s="524">
        <v>93</v>
      </c>
      <c r="H12" s="522">
        <v>0</v>
      </c>
    </row>
    <row r="14" spans="2:9" x14ac:dyDescent="0.2">
      <c r="D14" s="537"/>
    </row>
    <row r="15" spans="2:9" x14ac:dyDescent="0.2">
      <c r="G15" s="537"/>
    </row>
    <row r="37" spans="23:23" ht="15" x14ac:dyDescent="0.25">
      <c r="W37" s="175"/>
    </row>
    <row r="38" spans="23:23" ht="15" x14ac:dyDescent="0.25">
      <c r="W38" s="175"/>
    </row>
    <row r="39" spans="23:23" ht="15" x14ac:dyDescent="0.25">
      <c r="W39"/>
    </row>
    <row r="40" spans="23:23" ht="15" x14ac:dyDescent="0.25">
      <c r="W40" s="175"/>
    </row>
  </sheetData>
  <hyperlinks>
    <hyperlink ref="I2" location="Index!A1" display="Back to index" xr:uid="{F18B7D74-CC54-40FF-B700-DD684909E81A}"/>
  </hyperlinks>
  <pageMargins left="0.70866141732283472" right="0.70866141732283472" top="0.74803149606299213" bottom="0.74803149606299213" header="0.31496062992125984" footer="0.31496062992125984"/>
  <pageSetup paperSize="9" scale="89"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51"/>
  <sheetViews>
    <sheetView showGridLines="0" zoomScaleNormal="100" workbookViewId="0">
      <selection activeCell="C47" sqref="C47"/>
    </sheetView>
  </sheetViews>
  <sheetFormatPr defaultColWidth="116.28515625" defaultRowHeight="14.25" customHeight="1" x14ac:dyDescent="0.2"/>
  <cols>
    <col min="1" max="1" width="1.7109375" style="18" customWidth="1"/>
    <col min="2" max="2" width="133.28515625" style="18" bestFit="1" customWidth="1"/>
    <col min="3" max="3" width="16.7109375" style="18" bestFit="1" customWidth="1"/>
    <col min="4" max="4" width="11.5703125" style="18" customWidth="1"/>
    <col min="5" max="5" width="16.28515625" style="18" customWidth="1"/>
    <col min="6" max="6" width="15.7109375" style="18" customWidth="1"/>
    <col min="7" max="13" width="13.42578125" style="18" customWidth="1"/>
    <col min="14" max="16384" width="116.28515625" style="18"/>
  </cols>
  <sheetData>
    <row r="1" spans="2:6" ht="9.75" customHeight="1" x14ac:dyDescent="0.2"/>
    <row r="2" spans="2:6" ht="32.25" customHeight="1" x14ac:dyDescent="0.2">
      <c r="B2" s="542" t="s">
        <v>1042</v>
      </c>
      <c r="C2" s="542"/>
      <c r="D2" s="542"/>
      <c r="E2" s="542"/>
      <c r="F2" s="542"/>
    </row>
    <row r="3" spans="2:6" ht="27" customHeight="1" x14ac:dyDescent="0.2">
      <c r="B3" s="17"/>
      <c r="C3" s="203" t="s">
        <v>2</v>
      </c>
      <c r="D3" s="203" t="s">
        <v>3</v>
      </c>
      <c r="E3" s="203" t="s">
        <v>4</v>
      </c>
      <c r="F3" s="203" t="s">
        <v>5</v>
      </c>
    </row>
    <row r="4" spans="2:6" ht="13.5" customHeight="1" x14ac:dyDescent="0.2">
      <c r="B4" s="125" t="s">
        <v>6</v>
      </c>
      <c r="C4" s="96"/>
      <c r="D4" s="96"/>
      <c r="E4" s="96"/>
      <c r="F4" s="96"/>
    </row>
    <row r="5" spans="2:6" ht="13.5" customHeight="1" x14ac:dyDescent="0.2">
      <c r="B5" s="45" t="s">
        <v>7</v>
      </c>
      <c r="C5" s="42" t="s">
        <v>8</v>
      </c>
      <c r="D5" s="20" t="s">
        <v>9</v>
      </c>
      <c r="E5" s="32" t="s">
        <v>10</v>
      </c>
      <c r="F5" s="32" t="s">
        <v>11</v>
      </c>
    </row>
    <row r="6" spans="2:6" ht="14.25" customHeight="1" x14ac:dyDescent="0.2">
      <c r="B6" s="45" t="s">
        <v>12</v>
      </c>
      <c r="C6" s="42" t="s">
        <v>13</v>
      </c>
      <c r="D6" s="20" t="s">
        <v>9</v>
      </c>
      <c r="E6" s="32" t="s">
        <v>10</v>
      </c>
      <c r="F6" s="32" t="s">
        <v>14</v>
      </c>
    </row>
    <row r="7" spans="2:6" ht="14.25" customHeight="1" x14ac:dyDescent="0.25">
      <c r="B7" s="504" t="s">
        <v>15</v>
      </c>
      <c r="C7" s="459" t="s">
        <v>16</v>
      </c>
      <c r="D7" s="20" t="s">
        <v>9</v>
      </c>
      <c r="E7" s="20" t="s">
        <v>10</v>
      </c>
      <c r="F7" s="20" t="s">
        <v>11</v>
      </c>
    </row>
    <row r="8" spans="2:6" ht="14.25" customHeight="1" x14ac:dyDescent="0.2">
      <c r="B8" s="201" t="s">
        <v>18</v>
      </c>
      <c r="C8" s="95"/>
      <c r="D8" s="202"/>
      <c r="E8" s="202"/>
      <c r="F8" s="202"/>
    </row>
    <row r="9" spans="2:6" ht="14.25" customHeight="1" x14ac:dyDescent="0.2">
      <c r="B9" s="20" t="s">
        <v>19</v>
      </c>
      <c r="C9" s="65" t="s">
        <v>20</v>
      </c>
      <c r="D9" s="20" t="s">
        <v>9</v>
      </c>
      <c r="E9" s="20" t="s">
        <v>21</v>
      </c>
      <c r="F9" s="32" t="s">
        <v>11</v>
      </c>
    </row>
    <row r="10" spans="2:6" ht="14.25" customHeight="1" x14ac:dyDescent="0.2">
      <c r="B10" s="20" t="s">
        <v>22</v>
      </c>
      <c r="C10" s="65" t="s">
        <v>23</v>
      </c>
      <c r="D10" s="20" t="s">
        <v>9</v>
      </c>
      <c r="E10" s="32" t="s">
        <v>21</v>
      </c>
      <c r="F10" s="32" t="s">
        <v>11</v>
      </c>
    </row>
    <row r="11" spans="2:6" ht="14.25" customHeight="1" x14ac:dyDescent="0.25">
      <c r="B11" s="504" t="s">
        <v>24</v>
      </c>
      <c r="C11" s="158" t="s">
        <v>25</v>
      </c>
      <c r="D11" s="20" t="s">
        <v>9</v>
      </c>
      <c r="E11" s="20" t="s">
        <v>21</v>
      </c>
      <c r="F11" s="20" t="s">
        <v>11</v>
      </c>
    </row>
    <row r="12" spans="2:6" ht="14.25" customHeight="1" x14ac:dyDescent="0.25">
      <c r="B12" s="504" t="s">
        <v>26</v>
      </c>
      <c r="C12" s="158" t="s">
        <v>27</v>
      </c>
      <c r="D12" s="20" t="s">
        <v>9</v>
      </c>
      <c r="E12" s="20" t="s">
        <v>21</v>
      </c>
      <c r="F12" s="20" t="s">
        <v>11</v>
      </c>
    </row>
    <row r="13" spans="2:6" ht="14.25" customHeight="1" x14ac:dyDescent="0.2">
      <c r="B13" s="94" t="s">
        <v>28</v>
      </c>
      <c r="C13" s="96"/>
      <c r="D13" s="96"/>
      <c r="E13" s="96"/>
      <c r="F13" s="96"/>
    </row>
    <row r="14" spans="2:6" ht="14.25" customHeight="1" x14ac:dyDescent="0.2">
      <c r="B14" s="45" t="s">
        <v>29</v>
      </c>
      <c r="C14" s="42" t="s">
        <v>30</v>
      </c>
      <c r="D14" s="20" t="s">
        <v>9</v>
      </c>
      <c r="E14" s="32" t="s">
        <v>21</v>
      </c>
      <c r="F14" s="32" t="s">
        <v>11</v>
      </c>
    </row>
    <row r="15" spans="2:6" ht="14.25" customHeight="1" x14ac:dyDescent="0.2">
      <c r="B15" s="45" t="s">
        <v>31</v>
      </c>
      <c r="C15" s="42" t="s">
        <v>32</v>
      </c>
      <c r="D15" s="20" t="s">
        <v>9</v>
      </c>
      <c r="E15" s="32" t="s">
        <v>21</v>
      </c>
      <c r="F15" s="32" t="s">
        <v>11</v>
      </c>
    </row>
    <row r="16" spans="2:6" ht="14.25" customHeight="1" x14ac:dyDescent="0.2">
      <c r="B16" s="97" t="s">
        <v>34</v>
      </c>
      <c r="C16" s="96"/>
      <c r="D16" s="96"/>
      <c r="E16" s="96"/>
      <c r="F16" s="96"/>
    </row>
    <row r="17" spans="2:6" ht="14.25" customHeight="1" x14ac:dyDescent="0.2">
      <c r="B17" s="31" t="s">
        <v>35</v>
      </c>
      <c r="C17" s="42" t="s">
        <v>36</v>
      </c>
      <c r="D17" s="20" t="s">
        <v>9</v>
      </c>
      <c r="E17" s="32" t="s">
        <v>21</v>
      </c>
      <c r="F17" s="32" t="s">
        <v>33</v>
      </c>
    </row>
    <row r="18" spans="2:6" ht="14.25" customHeight="1" x14ac:dyDescent="0.2">
      <c r="B18" s="31" t="s">
        <v>1033</v>
      </c>
      <c r="C18" s="42" t="s">
        <v>37</v>
      </c>
      <c r="D18" s="20" t="s">
        <v>9</v>
      </c>
      <c r="E18" s="32" t="s">
        <v>21</v>
      </c>
      <c r="F18" s="32" t="s">
        <v>33</v>
      </c>
    </row>
    <row r="19" spans="2:6" ht="14.25" customHeight="1" x14ac:dyDescent="0.2">
      <c r="B19" s="31" t="s">
        <v>38</v>
      </c>
      <c r="C19" s="42" t="s">
        <v>39</v>
      </c>
      <c r="D19" s="20" t="s">
        <v>9</v>
      </c>
      <c r="E19" s="32" t="s">
        <v>21</v>
      </c>
      <c r="F19" s="32" t="s">
        <v>33</v>
      </c>
    </row>
    <row r="20" spans="2:6" ht="14.25" customHeight="1" x14ac:dyDescent="0.2">
      <c r="B20" s="45" t="s">
        <v>40</v>
      </c>
      <c r="C20" s="42" t="s">
        <v>41</v>
      </c>
      <c r="D20" s="20" t="s">
        <v>9</v>
      </c>
      <c r="E20" s="32" t="s">
        <v>21</v>
      </c>
      <c r="F20" s="32" t="s">
        <v>33</v>
      </c>
    </row>
    <row r="21" spans="2:6" ht="14.25" customHeight="1" x14ac:dyDescent="0.2">
      <c r="B21" s="31" t="s">
        <v>42</v>
      </c>
      <c r="C21" s="42" t="s">
        <v>43</v>
      </c>
      <c r="D21" s="32" t="s">
        <v>9</v>
      </c>
      <c r="E21" s="32" t="s">
        <v>21</v>
      </c>
      <c r="F21" s="32" t="s">
        <v>33</v>
      </c>
    </row>
    <row r="22" spans="2:6" ht="14.25" customHeight="1" x14ac:dyDescent="0.2">
      <c r="B22" s="31" t="s">
        <v>44</v>
      </c>
      <c r="C22" s="42" t="s">
        <v>45</v>
      </c>
      <c r="D22" s="32" t="s">
        <v>9</v>
      </c>
      <c r="E22" s="32" t="s">
        <v>21</v>
      </c>
      <c r="F22" s="32" t="s">
        <v>33</v>
      </c>
    </row>
    <row r="23" spans="2:6" ht="14.25" customHeight="1" x14ac:dyDescent="0.2">
      <c r="B23" s="45" t="s">
        <v>46</v>
      </c>
      <c r="C23" s="42" t="s">
        <v>47</v>
      </c>
      <c r="D23" s="20" t="s">
        <v>9</v>
      </c>
      <c r="E23" s="32" t="s">
        <v>21</v>
      </c>
      <c r="F23" s="32" t="s">
        <v>33</v>
      </c>
    </row>
    <row r="24" spans="2:6" ht="14.25" customHeight="1" x14ac:dyDescent="0.2">
      <c r="B24" s="31" t="s">
        <v>48</v>
      </c>
      <c r="C24" s="42" t="s">
        <v>49</v>
      </c>
      <c r="D24" s="20" t="s">
        <v>9</v>
      </c>
      <c r="E24" s="32" t="s">
        <v>21</v>
      </c>
      <c r="F24" s="32" t="s">
        <v>33</v>
      </c>
    </row>
    <row r="25" spans="2:6" ht="14.25" customHeight="1" x14ac:dyDescent="0.2">
      <c r="B25" s="31" t="s">
        <v>50</v>
      </c>
      <c r="C25" s="42" t="s">
        <v>51</v>
      </c>
      <c r="D25" s="20" t="s">
        <v>9</v>
      </c>
      <c r="E25" s="32" t="s">
        <v>21</v>
      </c>
      <c r="F25" s="32" t="s">
        <v>33</v>
      </c>
    </row>
    <row r="26" spans="2:6" ht="14.25" customHeight="1" x14ac:dyDescent="0.2">
      <c r="B26" s="31" t="s">
        <v>52</v>
      </c>
      <c r="C26" s="42" t="s">
        <v>53</v>
      </c>
      <c r="D26" s="20" t="s">
        <v>9</v>
      </c>
      <c r="E26" s="32" t="s">
        <v>21</v>
      </c>
      <c r="F26" s="32" t="s">
        <v>33</v>
      </c>
    </row>
    <row r="27" spans="2:6" ht="14.25" customHeight="1" x14ac:dyDescent="0.2">
      <c r="B27" s="97" t="s">
        <v>54</v>
      </c>
      <c r="C27" s="95"/>
      <c r="D27" s="96"/>
      <c r="E27" s="96"/>
      <c r="F27" s="96"/>
    </row>
    <row r="28" spans="2:6" ht="14.25" customHeight="1" x14ac:dyDescent="0.2">
      <c r="B28" s="31" t="s">
        <v>55</v>
      </c>
      <c r="C28" s="42" t="s">
        <v>56</v>
      </c>
      <c r="D28" s="20" t="s">
        <v>9</v>
      </c>
      <c r="E28" s="32" t="s">
        <v>21</v>
      </c>
      <c r="F28" s="32" t="s">
        <v>33</v>
      </c>
    </row>
    <row r="29" spans="2:6" ht="14.25" customHeight="1" x14ac:dyDescent="0.2">
      <c r="B29" s="31" t="s">
        <v>57</v>
      </c>
      <c r="C29" s="534" t="s">
        <v>58</v>
      </c>
      <c r="D29" s="20" t="s">
        <v>9</v>
      </c>
      <c r="E29" s="32" t="s">
        <v>21</v>
      </c>
      <c r="F29" s="32" t="s">
        <v>33</v>
      </c>
    </row>
    <row r="30" spans="2:6" ht="14.25" customHeight="1" x14ac:dyDescent="0.2">
      <c r="B30" s="31" t="s">
        <v>59</v>
      </c>
      <c r="C30" s="42" t="s">
        <v>60</v>
      </c>
      <c r="D30" s="20" t="s">
        <v>9</v>
      </c>
      <c r="E30" s="32" t="s">
        <v>21</v>
      </c>
      <c r="F30" s="32" t="s">
        <v>33</v>
      </c>
    </row>
    <row r="31" spans="2:6" ht="14.25" customHeight="1" x14ac:dyDescent="0.2">
      <c r="B31" s="31" t="s">
        <v>61</v>
      </c>
      <c r="C31" s="42" t="s">
        <v>62</v>
      </c>
      <c r="D31" s="20" t="s">
        <v>9</v>
      </c>
      <c r="E31" s="32" t="s">
        <v>21</v>
      </c>
      <c r="F31" s="32" t="s">
        <v>33</v>
      </c>
    </row>
    <row r="32" spans="2:6" ht="14.25" customHeight="1" x14ac:dyDescent="0.2">
      <c r="B32" s="31" t="s">
        <v>63</v>
      </c>
      <c r="C32" s="42" t="s">
        <v>64</v>
      </c>
      <c r="D32" s="20" t="s">
        <v>9</v>
      </c>
      <c r="E32" s="32" t="s">
        <v>21</v>
      </c>
      <c r="F32" s="32" t="s">
        <v>33</v>
      </c>
    </row>
    <row r="33" spans="2:6" ht="14.25" customHeight="1" x14ac:dyDescent="0.2">
      <c r="B33" s="31" t="s">
        <v>65</v>
      </c>
      <c r="C33" s="42" t="s">
        <v>66</v>
      </c>
      <c r="D33" s="20" t="s">
        <v>9</v>
      </c>
      <c r="E33" s="32" t="s">
        <v>21</v>
      </c>
      <c r="F33" s="32" t="s">
        <v>33</v>
      </c>
    </row>
    <row r="34" spans="2:6" ht="14.25" customHeight="1" x14ac:dyDescent="0.2">
      <c r="B34" s="97" t="s">
        <v>68</v>
      </c>
      <c r="C34" s="96"/>
      <c r="D34" s="96"/>
      <c r="E34" s="96"/>
      <c r="F34" s="96"/>
    </row>
    <row r="35" spans="2:6" ht="14.25" customHeight="1" x14ac:dyDescent="0.2">
      <c r="B35" s="31" t="s">
        <v>70</v>
      </c>
      <c r="C35" s="42" t="s">
        <v>71</v>
      </c>
      <c r="D35" s="20" t="s">
        <v>9</v>
      </c>
      <c r="E35" s="32" t="s">
        <v>21</v>
      </c>
      <c r="F35" s="32" t="s">
        <v>69</v>
      </c>
    </row>
    <row r="36" spans="2:6" ht="14.25" customHeight="1" x14ac:dyDescent="0.2">
      <c r="B36" s="94" t="s">
        <v>72</v>
      </c>
      <c r="C36" s="96"/>
      <c r="D36" s="96"/>
      <c r="E36" s="96"/>
      <c r="F36" s="96"/>
    </row>
    <row r="37" spans="2:6" ht="14.25" customHeight="1" x14ac:dyDescent="0.2">
      <c r="B37" s="45" t="s">
        <v>73</v>
      </c>
      <c r="C37" s="42" t="s">
        <v>74</v>
      </c>
      <c r="D37" s="20" t="s">
        <v>9</v>
      </c>
      <c r="E37" s="32" t="s">
        <v>21</v>
      </c>
      <c r="F37" s="32" t="s">
        <v>11</v>
      </c>
    </row>
    <row r="38" spans="2:6" ht="14.25" customHeight="1" x14ac:dyDescent="0.2">
      <c r="B38" s="20" t="s">
        <v>75</v>
      </c>
      <c r="C38" s="65" t="s">
        <v>76</v>
      </c>
      <c r="D38" s="20" t="s">
        <v>9</v>
      </c>
      <c r="E38" s="32" t="s">
        <v>21</v>
      </c>
      <c r="F38" s="32" t="s">
        <v>11</v>
      </c>
    </row>
    <row r="39" spans="2:6" ht="14.25" customHeight="1" x14ac:dyDescent="0.2">
      <c r="B39" s="97" t="s">
        <v>77</v>
      </c>
      <c r="C39" s="96"/>
      <c r="D39" s="96"/>
      <c r="E39" s="96"/>
      <c r="F39" s="96"/>
    </row>
    <row r="40" spans="2:6" ht="14.25" customHeight="1" x14ac:dyDescent="0.2">
      <c r="B40" s="45" t="s">
        <v>1036</v>
      </c>
      <c r="C40" s="42" t="s">
        <v>78</v>
      </c>
      <c r="D40" s="20" t="s">
        <v>9</v>
      </c>
      <c r="E40" s="32" t="s">
        <v>10</v>
      </c>
      <c r="F40" s="32" t="s">
        <v>79</v>
      </c>
    </row>
    <row r="41" spans="2:6" ht="14.25" customHeight="1" x14ac:dyDescent="0.2">
      <c r="B41" s="31" t="s">
        <v>80</v>
      </c>
      <c r="C41" s="42" t="s">
        <v>81</v>
      </c>
      <c r="D41" s="20" t="s">
        <v>17</v>
      </c>
      <c r="E41" s="32" t="s">
        <v>10</v>
      </c>
      <c r="F41" s="32" t="s">
        <v>79</v>
      </c>
    </row>
    <row r="42" spans="2:6" ht="14.25" customHeight="1" x14ac:dyDescent="0.2">
      <c r="B42" s="120" t="s">
        <v>82</v>
      </c>
      <c r="C42" s="65" t="s">
        <v>83</v>
      </c>
      <c r="D42" s="20" t="s">
        <v>9</v>
      </c>
      <c r="E42" s="32" t="s">
        <v>21</v>
      </c>
      <c r="F42" s="32" t="s">
        <v>79</v>
      </c>
    </row>
    <row r="43" spans="2:6" x14ac:dyDescent="0.2">
      <c r="B43" s="97" t="s">
        <v>84</v>
      </c>
      <c r="C43" s="96"/>
      <c r="D43" s="96"/>
      <c r="E43" s="96"/>
      <c r="F43" s="96"/>
    </row>
    <row r="44" spans="2:6" ht="14.25" customHeight="1" x14ac:dyDescent="0.2">
      <c r="B44" s="20" t="s">
        <v>85</v>
      </c>
      <c r="C44" s="204" t="s">
        <v>86</v>
      </c>
      <c r="D44" s="20" t="s">
        <v>9</v>
      </c>
      <c r="E44" s="20" t="s">
        <v>21</v>
      </c>
      <c r="F44" s="20" t="s">
        <v>69</v>
      </c>
    </row>
    <row r="45" spans="2:6" ht="14.25" customHeight="1" x14ac:dyDescent="0.2">
      <c r="B45" s="97" t="s">
        <v>87</v>
      </c>
      <c r="C45" s="97"/>
      <c r="D45" s="97"/>
      <c r="E45" s="97"/>
      <c r="F45" s="97"/>
    </row>
    <row r="46" spans="2:6" ht="14.25" customHeight="1" x14ac:dyDescent="0.2">
      <c r="B46" s="20" t="s">
        <v>89</v>
      </c>
      <c r="C46" s="65" t="s">
        <v>1027</v>
      </c>
      <c r="D46" s="20" t="s">
        <v>9</v>
      </c>
      <c r="E46" s="32" t="s">
        <v>21</v>
      </c>
      <c r="F46" s="20" t="s">
        <v>88</v>
      </c>
    </row>
    <row r="47" spans="2:6" ht="14.25" customHeight="1" x14ac:dyDescent="0.2">
      <c r="B47" s="20" t="s">
        <v>90</v>
      </c>
      <c r="C47" s="65" t="s">
        <v>1028</v>
      </c>
      <c r="D47" s="20" t="s">
        <v>9</v>
      </c>
      <c r="E47" s="32" t="s">
        <v>21</v>
      </c>
      <c r="F47" s="20" t="s">
        <v>88</v>
      </c>
    </row>
    <row r="48" spans="2:6" ht="14.25" customHeight="1" x14ac:dyDescent="0.2">
      <c r="B48" s="20" t="s">
        <v>91</v>
      </c>
      <c r="C48" s="65" t="s">
        <v>1029</v>
      </c>
      <c r="D48" s="20" t="s">
        <v>9</v>
      </c>
      <c r="E48" s="32" t="s">
        <v>21</v>
      </c>
      <c r="F48" s="20" t="s">
        <v>88</v>
      </c>
    </row>
    <row r="49" spans="2:6" ht="14.25" customHeight="1" x14ac:dyDescent="0.2">
      <c r="B49" s="20" t="s">
        <v>92</v>
      </c>
      <c r="C49" s="65" t="s">
        <v>1030</v>
      </c>
      <c r="D49" s="20" t="s">
        <v>9</v>
      </c>
      <c r="E49" s="32" t="s">
        <v>21</v>
      </c>
      <c r="F49" s="20" t="s">
        <v>88</v>
      </c>
    </row>
    <row r="50" spans="2:6" ht="14.25" customHeight="1" x14ac:dyDescent="0.2">
      <c r="B50" s="20" t="s">
        <v>93</v>
      </c>
      <c r="C50" s="65" t="s">
        <v>1031</v>
      </c>
      <c r="D50" s="20" t="s">
        <v>9</v>
      </c>
      <c r="E50" s="32" t="s">
        <v>21</v>
      </c>
      <c r="F50" s="20" t="s">
        <v>88</v>
      </c>
    </row>
    <row r="51" spans="2:6" ht="14.25" customHeight="1" x14ac:dyDescent="0.2">
      <c r="B51" s="445" t="s">
        <v>94</v>
      </c>
      <c r="C51" s="446" t="s">
        <v>1032</v>
      </c>
      <c r="D51" s="445" t="s">
        <v>9</v>
      </c>
      <c r="E51" s="447" t="s">
        <v>21</v>
      </c>
      <c r="F51" s="445" t="s">
        <v>88</v>
      </c>
    </row>
  </sheetData>
  <mergeCells count="1">
    <mergeCell ref="B2:F2"/>
  </mergeCells>
  <phoneticPr fontId="21" type="noConversion"/>
  <hyperlinks>
    <hyperlink ref="C5" location="'OV1'!A1" display="OV1" xr:uid="{B9032543-B4DF-4A48-97FD-D65B43A73957}"/>
    <hyperlink ref="C18" location="'CR1-A'!A1" display="CR1-A" xr:uid="{4D5FFCA6-B0EC-40CA-B45C-8094D272847C}"/>
    <hyperlink ref="C19" location="'CR2'!A1" display="CR2" xr:uid="{AEB03788-4704-45C7-A3DD-5191957FC37D}"/>
    <hyperlink ref="C24" location="'CR3'!A1" display="CR3" xr:uid="{98024BC5-B229-4713-B9C8-3DB0CB51E3F8}"/>
    <hyperlink ref="C25" location="'CR4'!A1" display="CR4" xr:uid="{13835509-7A39-4D2E-BB96-E2793E78802C}"/>
    <hyperlink ref="C26" location="'CR5'!A1" display="CR5" xr:uid="{940840AD-E75F-466B-9DF7-8C281217F182}"/>
    <hyperlink ref="C28" location="'CCR1'!A1" display="CCR1" xr:uid="{DA748E1E-EEBF-41BC-B206-DF61CDAF521C}"/>
    <hyperlink ref="C29" location="'CCR2'!A1" display="CCR2" xr:uid="{215B0797-913F-4A75-8388-1A943B75CD88}"/>
    <hyperlink ref="C30" location="'CCR3'!A1" display="CCR3" xr:uid="{B7EECD67-C204-4A63-8E3E-8251CB741758}"/>
    <hyperlink ref="C32" location="'CCR6'!A1" display="CCR6" xr:uid="{B3A361BC-EBD4-4E36-9804-B3362965888B}"/>
    <hyperlink ref="C35" location="'MR1'!A1" display="MR1" xr:uid="{428F3F72-A070-40EC-8992-ED1B5F293398}"/>
    <hyperlink ref="C40" location="'LIQ1'!A1" display="LIQ1" xr:uid="{D80F40EE-83FD-4398-BF8B-1B33EC330551}"/>
    <hyperlink ref="C33" location="'CCR8'!A1" display="CCR8" xr:uid="{50D82D41-8339-4C60-ABB4-18559395BBB0}"/>
    <hyperlink ref="C6" location="'KM1'!A1" display="KM1" xr:uid="{D7D41B57-6A3B-45EF-B71D-E898D30A3AA0}"/>
    <hyperlink ref="C14" location="CCyB1!A1" display="CCyB1" xr:uid="{C34F3704-28DE-4D3D-9611-5ECCFAE12A41}"/>
    <hyperlink ref="C15" location="CCyB2!A1" display="CCyB2" xr:uid="{8D88A1CA-85E7-435D-8CA6-19D95ADC1ECD}"/>
    <hyperlink ref="C20" location="'CQ1'!A1" display="CQ1" xr:uid="{580C74CF-C233-4317-AA33-26E13AF625F7}"/>
    <hyperlink ref="C21" location="'CQ4'!A1" display="CQ4" xr:uid="{DCA10ED9-9C14-476A-9466-53CF81CB328D}"/>
    <hyperlink ref="C23" location="'CQ7'!A1" display="CQ7" xr:uid="{1B670B66-7F22-496E-9AAD-3313535AA230}"/>
    <hyperlink ref="C42" location="'LIQ2'!A1" display="LIQ2" xr:uid="{CC639907-9F6D-4881-AC13-DF885E9FC241}"/>
    <hyperlink ref="C37" location="'LR1'!A1" display="LR1" xr:uid="{52D3CD86-8363-4A76-A66B-A89A3D4E8126}"/>
    <hyperlink ref="C9" location="'CC1'!A1" display="CC1" xr:uid="{98187F00-9248-4CD2-9A7F-BB116000316F}"/>
    <hyperlink ref="C10" location="'CC2'!A1" display="CC2" xr:uid="{78999AD4-0C84-4655-83A7-5F75A3B78CA2}"/>
    <hyperlink ref="C17" location="'CR1'!A1" display="CR1" xr:uid="{56881C0C-A351-43B3-B032-E5A3D31B6B45}"/>
    <hyperlink ref="C22" location="'CQ5'!A1" display="CQ5" xr:uid="{C1D41014-B4E3-4271-B0FE-30756111882D}"/>
    <hyperlink ref="C31" location="'CCR5'!A1" display="CCR5" xr:uid="{2A27908A-91E1-4B63-A3AB-EAC60B0F9E8F}"/>
    <hyperlink ref="C38" location="'LR3'!A1" display="LR3" xr:uid="{A3BEB31E-A2D4-48D6-AC86-E9B2A97F9483}"/>
    <hyperlink ref="C41" location="LIQB!A1" display="LIQB" xr:uid="{1365F9C3-44EB-4CAA-AAE7-312AAB03D57D}"/>
    <hyperlink ref="C44" location="IRRBB1!A1" display="IRRBB1" xr:uid="{E20FDCDB-1399-441A-BD90-534237ECF154}"/>
    <hyperlink ref="C46" location="'ESG1'!A1" display="ESG1" xr:uid="{260FC7F3-29D6-4017-89DB-3DD823B0CFD6}"/>
    <hyperlink ref="C47" location="'ESG2'!A1" display="ESG2" xr:uid="{B5F08549-D7E3-466F-B0AB-973CD5FFBA8B}"/>
    <hyperlink ref="C48" location="'ESG3'!A1" display="ESG3" xr:uid="{A511DCB7-CE68-447C-B95C-4399E0B062A4}"/>
    <hyperlink ref="C49" location="'ESG4'!A1" display="ESG4" xr:uid="{8D55C392-006B-4DEB-8677-3FF26F5304D2}"/>
    <hyperlink ref="C50" location="'ESG5'!A1" display="ESG5" xr:uid="{2B8E6767-D62F-4986-9F22-B9DDD3B5C9FA}"/>
    <hyperlink ref="C51" location="'ESG10'!A1" display="ESG10" xr:uid="{45824D1B-D469-4710-85C4-23EA17BE8E61}"/>
    <hyperlink ref="C7" location="'KM2'!A1" display="KM2" xr:uid="{03BAA965-9BD7-4046-A960-1E0970C678F3}"/>
    <hyperlink ref="C11" location="TLAC1!A1" display="TLAC1" xr:uid="{BC284290-D423-4E70-9820-ED3E848FD22C}"/>
    <hyperlink ref="C12" location="TLAC3!A1" display="TLAC3" xr:uid="{ADB015E8-BFA4-4D56-A1ED-3991516AC064}"/>
  </hyperlinks>
  <pageMargins left="0.70866141732283472" right="0.70866141732283472" top="0.74803149606299213" bottom="0.74803149606299213" header="0.31496062992125984" footer="0.31496062992125984"/>
  <pageSetup paperSize="9" scale="49" orientation="landscape" r:id="rId1"/>
  <customProperties>
    <customPr name="_pios_id" r:id="rId2"/>
    <customPr name="EpmWorksheetKeyString_GUID" r:id="rId3"/>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B552E-F59B-458A-9C95-9FE04FBB996C}">
  <sheetPr codeName="Sheet25">
    <pageSetUpPr fitToPage="1"/>
  </sheetPr>
  <dimension ref="B2:J24"/>
  <sheetViews>
    <sheetView showGridLines="0" zoomScaleNormal="100" workbookViewId="0">
      <selection activeCell="H18" sqref="H18"/>
    </sheetView>
  </sheetViews>
  <sheetFormatPr defaultColWidth="8.7109375" defaultRowHeight="14.25" x14ac:dyDescent="0.2"/>
  <cols>
    <col min="1" max="1" width="8.7109375" style="18"/>
    <col min="2" max="2" width="8.28515625" style="18" customWidth="1"/>
    <col min="3" max="3" width="48.7109375" style="18" customWidth="1"/>
    <col min="4" max="9" width="12.5703125" style="18" customWidth="1"/>
    <col min="10" max="16384" width="8.7109375" style="18"/>
  </cols>
  <sheetData>
    <row r="2" spans="2:10" x14ac:dyDescent="0.2">
      <c r="B2" s="124" t="s">
        <v>527</v>
      </c>
      <c r="C2" s="135"/>
      <c r="D2" s="135"/>
      <c r="E2" s="135"/>
      <c r="F2" s="135"/>
      <c r="G2" s="135"/>
      <c r="H2" s="135"/>
      <c r="I2" s="135"/>
      <c r="J2" s="21" t="s">
        <v>96</v>
      </c>
    </row>
    <row r="3" spans="2:10" x14ac:dyDescent="0.2">
      <c r="B3" s="298"/>
      <c r="C3" s="298"/>
      <c r="D3" s="298"/>
      <c r="E3" s="298"/>
      <c r="F3" s="298"/>
      <c r="G3" s="298"/>
      <c r="H3" s="298"/>
      <c r="I3" s="298"/>
    </row>
    <row r="4" spans="2:10" x14ac:dyDescent="0.2">
      <c r="B4" s="298"/>
      <c r="C4" s="298"/>
      <c r="D4" s="320" t="s">
        <v>99</v>
      </c>
      <c r="E4" s="320" t="s">
        <v>100</v>
      </c>
      <c r="F4" s="320" t="s">
        <v>101</v>
      </c>
      <c r="G4" s="320" t="s">
        <v>136</v>
      </c>
      <c r="H4" s="320" t="s">
        <v>137</v>
      </c>
      <c r="I4" s="320" t="s">
        <v>358</v>
      </c>
    </row>
    <row r="5" spans="2:10" ht="27.6" customHeight="1" x14ac:dyDescent="0.2">
      <c r="B5" s="298"/>
      <c r="C5" s="298"/>
      <c r="D5" s="654" t="s">
        <v>528</v>
      </c>
      <c r="E5" s="654"/>
      <c r="F5" s="654" t="s">
        <v>529</v>
      </c>
      <c r="G5" s="654"/>
      <c r="H5" s="655" t="s">
        <v>530</v>
      </c>
      <c r="I5" s="656"/>
    </row>
    <row r="6" spans="2:10" x14ac:dyDescent="0.2">
      <c r="B6" s="612"/>
      <c r="C6" s="657" t="s">
        <v>531</v>
      </c>
      <c r="D6" s="652" t="s">
        <v>532</v>
      </c>
      <c r="E6" s="652" t="s">
        <v>533</v>
      </c>
      <c r="F6" s="652" t="s">
        <v>532</v>
      </c>
      <c r="G6" s="652" t="s">
        <v>533</v>
      </c>
      <c r="H6" s="652" t="s">
        <v>534</v>
      </c>
      <c r="I6" s="652" t="s">
        <v>535</v>
      </c>
    </row>
    <row r="7" spans="2:10" x14ac:dyDescent="0.2">
      <c r="B7" s="612"/>
      <c r="C7" s="657"/>
      <c r="D7" s="653"/>
      <c r="E7" s="653"/>
      <c r="F7" s="653"/>
      <c r="G7" s="653"/>
      <c r="H7" s="653"/>
      <c r="I7" s="653"/>
    </row>
    <row r="8" spans="2:10" x14ac:dyDescent="0.2">
      <c r="B8" s="326">
        <v>1</v>
      </c>
      <c r="C8" s="426" t="s">
        <v>536</v>
      </c>
      <c r="D8" s="526">
        <v>175092</v>
      </c>
      <c r="E8" s="526">
        <v>1</v>
      </c>
      <c r="F8" s="526">
        <v>181504</v>
      </c>
      <c r="G8" s="526">
        <v>0</v>
      </c>
      <c r="H8" s="526">
        <v>1565</v>
      </c>
      <c r="I8" s="427">
        <v>8.6223995063469672E-3</v>
      </c>
    </row>
    <row r="9" spans="2:10" x14ac:dyDescent="0.2">
      <c r="B9" s="326">
        <v>2</v>
      </c>
      <c r="C9" s="426" t="s">
        <v>537</v>
      </c>
      <c r="D9" s="526">
        <v>15335</v>
      </c>
      <c r="E9" s="526">
        <v>3541</v>
      </c>
      <c r="F9" s="526">
        <v>19414</v>
      </c>
      <c r="G9" s="526">
        <v>736</v>
      </c>
      <c r="H9" s="526">
        <v>4047</v>
      </c>
      <c r="I9" s="427">
        <v>0.20084367245657569</v>
      </c>
    </row>
    <row r="10" spans="2:10" x14ac:dyDescent="0.2">
      <c r="B10" s="326">
        <v>3</v>
      </c>
      <c r="C10" s="426" t="s">
        <v>538</v>
      </c>
      <c r="D10" s="526">
        <v>0</v>
      </c>
      <c r="E10" s="526">
        <v>0</v>
      </c>
      <c r="F10" s="526">
        <v>0</v>
      </c>
      <c r="G10" s="526">
        <v>0</v>
      </c>
      <c r="H10" s="526">
        <v>0</v>
      </c>
      <c r="I10" s="427" t="s">
        <v>1043</v>
      </c>
    </row>
    <row r="11" spans="2:10" x14ac:dyDescent="0.2">
      <c r="B11" s="326">
        <v>4</v>
      </c>
      <c r="C11" s="426" t="s">
        <v>539</v>
      </c>
      <c r="D11" s="526">
        <v>0</v>
      </c>
      <c r="E11" s="526">
        <v>0</v>
      </c>
      <c r="F11" s="526">
        <v>0</v>
      </c>
      <c r="G11" s="526">
        <v>0</v>
      </c>
      <c r="H11" s="526">
        <v>0</v>
      </c>
      <c r="I11" s="427" t="s">
        <v>1043</v>
      </c>
    </row>
    <row r="12" spans="2:10" x14ac:dyDescent="0.2">
      <c r="B12" s="326">
        <v>5</v>
      </c>
      <c r="C12" s="426" t="s">
        <v>540</v>
      </c>
      <c r="D12" s="526">
        <v>0</v>
      </c>
      <c r="E12" s="526">
        <v>0</v>
      </c>
      <c r="F12" s="526">
        <v>0</v>
      </c>
      <c r="G12" s="526">
        <v>0</v>
      </c>
      <c r="H12" s="526">
        <v>0</v>
      </c>
      <c r="I12" s="427" t="s">
        <v>1043</v>
      </c>
    </row>
    <row r="13" spans="2:10" x14ac:dyDescent="0.2">
      <c r="B13" s="326">
        <v>6</v>
      </c>
      <c r="C13" s="304" t="s">
        <v>541</v>
      </c>
      <c r="D13" s="526">
        <v>87160</v>
      </c>
      <c r="E13" s="526">
        <v>14305</v>
      </c>
      <c r="F13" s="526">
        <v>87160</v>
      </c>
      <c r="G13" s="526">
        <v>3758</v>
      </c>
      <c r="H13" s="526">
        <v>20760</v>
      </c>
      <c r="I13" s="427">
        <v>0.22833762291295454</v>
      </c>
    </row>
    <row r="14" spans="2:10" x14ac:dyDescent="0.2">
      <c r="B14" s="326">
        <v>7</v>
      </c>
      <c r="C14" s="304" t="s">
        <v>542</v>
      </c>
      <c r="D14" s="526">
        <v>586440</v>
      </c>
      <c r="E14" s="526">
        <v>145817</v>
      </c>
      <c r="F14" s="526">
        <v>562508</v>
      </c>
      <c r="G14" s="526">
        <v>58136</v>
      </c>
      <c r="H14" s="526">
        <v>587260</v>
      </c>
      <c r="I14" s="427">
        <v>0.9462107101655699</v>
      </c>
    </row>
    <row r="15" spans="2:10" x14ac:dyDescent="0.2">
      <c r="B15" s="326">
        <v>8</v>
      </c>
      <c r="C15" s="317" t="s">
        <v>543</v>
      </c>
      <c r="D15" s="526">
        <v>137870</v>
      </c>
      <c r="E15" s="526">
        <v>58629</v>
      </c>
      <c r="F15" s="526">
        <v>137175</v>
      </c>
      <c r="G15" s="526">
        <v>5325</v>
      </c>
      <c r="H15" s="526">
        <v>96591</v>
      </c>
      <c r="I15" s="427">
        <v>0.67783157894736845</v>
      </c>
    </row>
    <row r="16" spans="2:10" x14ac:dyDescent="0.2">
      <c r="B16" s="326">
        <v>9</v>
      </c>
      <c r="C16" s="317" t="s">
        <v>544</v>
      </c>
      <c r="D16" s="526">
        <v>578872</v>
      </c>
      <c r="E16" s="526">
        <v>0</v>
      </c>
      <c r="F16" s="526">
        <v>578872</v>
      </c>
      <c r="G16" s="526">
        <v>0</v>
      </c>
      <c r="H16" s="526">
        <v>205128</v>
      </c>
      <c r="I16" s="427">
        <v>0.35435813098577923</v>
      </c>
    </row>
    <row r="17" spans="2:9" x14ac:dyDescent="0.2">
      <c r="B17" s="326">
        <v>10</v>
      </c>
      <c r="C17" s="317" t="s">
        <v>545</v>
      </c>
      <c r="D17" s="526">
        <v>18266</v>
      </c>
      <c r="E17" s="526">
        <v>827</v>
      </c>
      <c r="F17" s="526">
        <v>18162</v>
      </c>
      <c r="G17" s="526">
        <v>308</v>
      </c>
      <c r="H17" s="526">
        <v>23896</v>
      </c>
      <c r="I17" s="427">
        <v>1.2937736870600975</v>
      </c>
    </row>
    <row r="18" spans="2:9" x14ac:dyDescent="0.2">
      <c r="B18" s="326">
        <v>11</v>
      </c>
      <c r="C18" s="317" t="s">
        <v>546</v>
      </c>
      <c r="D18" s="526">
        <v>2429</v>
      </c>
      <c r="E18" s="526">
        <v>0</v>
      </c>
      <c r="F18" s="526">
        <v>2429</v>
      </c>
      <c r="G18" s="526">
        <v>0</v>
      </c>
      <c r="H18" s="526">
        <v>3643</v>
      </c>
      <c r="I18" s="427">
        <v>1.4997941539728283</v>
      </c>
    </row>
    <row r="19" spans="2:9" x14ac:dyDescent="0.2">
      <c r="B19" s="326">
        <v>12</v>
      </c>
      <c r="C19" s="317" t="s">
        <v>547</v>
      </c>
      <c r="D19" s="526">
        <v>23909</v>
      </c>
      <c r="E19" s="526">
        <v>0</v>
      </c>
      <c r="F19" s="526">
        <v>23909</v>
      </c>
      <c r="G19" s="526">
        <v>0</v>
      </c>
      <c r="H19" s="526">
        <v>3993</v>
      </c>
      <c r="I19" s="427">
        <v>0.16700823957505542</v>
      </c>
    </row>
    <row r="20" spans="2:9" x14ac:dyDescent="0.2">
      <c r="B20" s="326">
        <v>13</v>
      </c>
      <c r="C20" s="317" t="s">
        <v>548</v>
      </c>
      <c r="D20" s="526">
        <v>0</v>
      </c>
      <c r="E20" s="526">
        <v>0</v>
      </c>
      <c r="F20" s="526">
        <v>0</v>
      </c>
      <c r="G20" s="526">
        <v>0</v>
      </c>
      <c r="H20" s="526">
        <v>0</v>
      </c>
      <c r="I20" s="427" t="s">
        <v>1043</v>
      </c>
    </row>
    <row r="21" spans="2:9" x14ac:dyDescent="0.2">
      <c r="B21" s="326">
        <v>14</v>
      </c>
      <c r="C21" s="317" t="s">
        <v>549</v>
      </c>
      <c r="D21" s="526">
        <v>1411</v>
      </c>
      <c r="E21" s="526">
        <v>0</v>
      </c>
      <c r="F21" s="526">
        <v>1411</v>
      </c>
      <c r="G21" s="526">
        <v>0</v>
      </c>
      <c r="H21" s="526">
        <v>1122</v>
      </c>
      <c r="I21" s="427">
        <v>0.79518072289156627</v>
      </c>
    </row>
    <row r="22" spans="2:9" x14ac:dyDescent="0.2">
      <c r="B22" s="326">
        <v>15</v>
      </c>
      <c r="C22" s="317" t="s">
        <v>550</v>
      </c>
      <c r="D22" s="526">
        <v>4849</v>
      </c>
      <c r="E22" s="526">
        <v>0</v>
      </c>
      <c r="F22" s="526">
        <v>4849</v>
      </c>
      <c r="G22" s="526">
        <v>0</v>
      </c>
      <c r="H22" s="526">
        <v>4849</v>
      </c>
      <c r="I22" s="427">
        <v>1</v>
      </c>
    </row>
    <row r="23" spans="2:9" x14ac:dyDescent="0.2">
      <c r="B23" s="326">
        <v>16</v>
      </c>
      <c r="C23" s="317" t="s">
        <v>551</v>
      </c>
      <c r="D23" s="526">
        <v>13946</v>
      </c>
      <c r="E23" s="526">
        <v>131</v>
      </c>
      <c r="F23" s="526">
        <v>13946</v>
      </c>
      <c r="G23" s="526">
        <v>0</v>
      </c>
      <c r="H23" s="526">
        <v>13946</v>
      </c>
      <c r="I23" s="427">
        <v>1</v>
      </c>
    </row>
    <row r="24" spans="2:9" x14ac:dyDescent="0.2">
      <c r="B24" s="25">
        <v>17</v>
      </c>
      <c r="C24" s="150" t="s">
        <v>134</v>
      </c>
      <c r="D24" s="527">
        <v>1645578</v>
      </c>
      <c r="E24" s="527">
        <v>223251</v>
      </c>
      <c r="F24" s="527">
        <v>1631340</v>
      </c>
      <c r="G24" s="527">
        <v>68263</v>
      </c>
      <c r="H24" s="527">
        <v>966801</v>
      </c>
      <c r="I24" s="191">
        <v>0.56883931129799137</v>
      </c>
    </row>
  </sheetData>
  <mergeCells count="11">
    <mergeCell ref="B6:B7"/>
    <mergeCell ref="C6:C7"/>
    <mergeCell ref="D6:D7"/>
    <mergeCell ref="E6:E7"/>
    <mergeCell ref="F6:F7"/>
    <mergeCell ref="H6:H7"/>
    <mergeCell ref="I6:I7"/>
    <mergeCell ref="D5:E5"/>
    <mergeCell ref="F5:G5"/>
    <mergeCell ref="H5:I5"/>
    <mergeCell ref="G6:G7"/>
  </mergeCells>
  <hyperlinks>
    <hyperlink ref="J2" location="Index!A1" display="Back to index" xr:uid="{F5800214-1DC4-42AD-AD77-1967990DADDC}"/>
  </hyperlinks>
  <pageMargins left="0.70866141732283472" right="0.70866141732283472" top="0.74803149606299213" bottom="0.74803149606299213" header="0.31496062992125984" footer="0.31496062992125984"/>
  <pageSetup paperSize="9" scale="77" orientation="landscape" r:id="rId1"/>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EF18A-72C7-453B-960E-8521D4D66C47}">
  <sheetPr codeName="Sheet26">
    <pageSetUpPr fitToPage="1"/>
  </sheetPr>
  <dimension ref="A2:U22"/>
  <sheetViews>
    <sheetView showGridLines="0" zoomScaleNormal="100" workbookViewId="0">
      <selection activeCell="T14" sqref="T14"/>
    </sheetView>
  </sheetViews>
  <sheetFormatPr defaultColWidth="8.7109375" defaultRowHeight="14.25" x14ac:dyDescent="0.2"/>
  <cols>
    <col min="1" max="2" width="5.28515625" style="18" customWidth="1"/>
    <col min="3" max="3" width="45.7109375" style="18" customWidth="1"/>
    <col min="4" max="18" width="8.7109375" style="18" customWidth="1"/>
    <col min="19" max="19" width="8.42578125" style="18" bestFit="1" customWidth="1"/>
    <col min="20" max="20" width="13.28515625" style="18" bestFit="1" customWidth="1"/>
    <col min="21" max="22" width="8.7109375" style="18"/>
    <col min="23" max="23" width="13.7109375" style="18" bestFit="1" customWidth="1"/>
    <col min="24" max="16384" width="8.7109375" style="18"/>
  </cols>
  <sheetData>
    <row r="2" spans="1:21" x14ac:dyDescent="0.2">
      <c r="B2" s="124" t="s">
        <v>552</v>
      </c>
      <c r="C2" s="135"/>
      <c r="D2" s="135"/>
      <c r="E2" s="135"/>
      <c r="F2" s="135"/>
      <c r="G2" s="135"/>
      <c r="H2" s="135"/>
      <c r="I2" s="135"/>
      <c r="J2" s="135"/>
      <c r="K2" s="135"/>
      <c r="L2" s="135"/>
      <c r="M2" s="135"/>
      <c r="N2" s="135"/>
      <c r="O2" s="135"/>
      <c r="P2" s="135"/>
      <c r="Q2" s="135"/>
      <c r="R2" s="135"/>
      <c r="S2" s="135"/>
      <c r="T2" s="135"/>
      <c r="U2" s="21" t="s">
        <v>96</v>
      </c>
    </row>
    <row r="3" spans="1:21" x14ac:dyDescent="0.2">
      <c r="A3" s="298"/>
      <c r="B3" s="298"/>
      <c r="C3" s="298"/>
      <c r="D3" s="298"/>
      <c r="E3" s="298"/>
      <c r="F3" s="298"/>
      <c r="G3" s="298"/>
      <c r="H3" s="298"/>
      <c r="I3" s="298"/>
      <c r="J3" s="298"/>
      <c r="K3" s="298"/>
      <c r="L3" s="298"/>
      <c r="M3" s="298"/>
      <c r="N3" s="298"/>
      <c r="O3" s="298"/>
      <c r="P3" s="298"/>
      <c r="Q3" s="298"/>
      <c r="R3" s="298"/>
      <c r="S3" s="298"/>
      <c r="T3" s="298"/>
    </row>
    <row r="4" spans="1:21" x14ac:dyDescent="0.2">
      <c r="A4" s="298"/>
      <c r="B4" s="298"/>
      <c r="C4" s="658" t="s">
        <v>531</v>
      </c>
      <c r="D4" s="658" t="s">
        <v>553</v>
      </c>
      <c r="E4" s="658"/>
      <c r="F4" s="658"/>
      <c r="G4" s="658"/>
      <c r="H4" s="658"/>
      <c r="I4" s="658"/>
      <c r="J4" s="658"/>
      <c r="K4" s="658"/>
      <c r="L4" s="658"/>
      <c r="M4" s="658"/>
      <c r="N4" s="658"/>
      <c r="O4" s="658"/>
      <c r="P4" s="658"/>
      <c r="Q4" s="658"/>
      <c r="R4" s="658"/>
      <c r="S4" s="659" t="s">
        <v>134</v>
      </c>
      <c r="T4" s="660" t="s">
        <v>554</v>
      </c>
    </row>
    <row r="5" spans="1:21" x14ac:dyDescent="0.2">
      <c r="A5" s="298"/>
      <c r="B5" s="298"/>
      <c r="C5" s="658"/>
      <c r="D5" s="428">
        <v>0</v>
      </c>
      <c r="E5" s="428">
        <v>0.02</v>
      </c>
      <c r="F5" s="428">
        <v>0.04</v>
      </c>
      <c r="G5" s="428">
        <v>0.1</v>
      </c>
      <c r="H5" s="428">
        <v>0.2</v>
      </c>
      <c r="I5" s="428">
        <v>0.35</v>
      </c>
      <c r="J5" s="428">
        <v>0.5</v>
      </c>
      <c r="K5" s="428">
        <v>0.7</v>
      </c>
      <c r="L5" s="428">
        <v>0.75</v>
      </c>
      <c r="M5" s="428">
        <v>1</v>
      </c>
      <c r="N5" s="428">
        <v>1.5</v>
      </c>
      <c r="O5" s="428">
        <v>2.5</v>
      </c>
      <c r="P5" s="428">
        <v>3.7</v>
      </c>
      <c r="Q5" s="428">
        <v>12.5</v>
      </c>
      <c r="R5" s="390" t="s">
        <v>555</v>
      </c>
      <c r="S5" s="659"/>
      <c r="T5" s="660"/>
    </row>
    <row r="6" spans="1:21" x14ac:dyDescent="0.2">
      <c r="A6" s="298"/>
      <c r="B6" s="303">
        <v>1</v>
      </c>
      <c r="C6" s="317" t="s">
        <v>536</v>
      </c>
      <c r="D6" s="299">
        <v>173721</v>
      </c>
      <c r="E6" s="299">
        <v>0</v>
      </c>
      <c r="F6" s="299">
        <v>0</v>
      </c>
      <c r="G6" s="299">
        <v>0</v>
      </c>
      <c r="H6" s="299">
        <v>7825</v>
      </c>
      <c r="I6" s="299">
        <v>0</v>
      </c>
      <c r="J6" s="299">
        <v>0</v>
      </c>
      <c r="K6" s="299">
        <v>0</v>
      </c>
      <c r="L6" s="299">
        <v>0</v>
      </c>
      <c r="M6" s="299">
        <v>0</v>
      </c>
      <c r="N6" s="299">
        <v>0</v>
      </c>
      <c r="O6" s="299">
        <v>0</v>
      </c>
      <c r="P6" s="299">
        <v>0</v>
      </c>
      <c r="Q6" s="299">
        <v>0</v>
      </c>
      <c r="R6" s="299">
        <v>0</v>
      </c>
      <c r="S6" s="299">
        <v>181546</v>
      </c>
      <c r="T6" s="454">
        <v>0</v>
      </c>
    </row>
    <row r="7" spans="1:21" x14ac:dyDescent="0.2">
      <c r="A7" s="298"/>
      <c r="B7" s="303">
        <v>2</v>
      </c>
      <c r="C7" s="317" t="s">
        <v>537</v>
      </c>
      <c r="D7" s="299">
        <v>0</v>
      </c>
      <c r="E7" s="299">
        <v>0</v>
      </c>
      <c r="F7" s="299">
        <v>0</v>
      </c>
      <c r="G7" s="299">
        <v>0</v>
      </c>
      <c r="H7" s="299">
        <v>20092</v>
      </c>
      <c r="I7" s="299">
        <v>0</v>
      </c>
      <c r="J7" s="299">
        <v>58</v>
      </c>
      <c r="K7" s="299">
        <v>0</v>
      </c>
      <c r="L7" s="299">
        <v>0</v>
      </c>
      <c r="M7" s="299">
        <v>0</v>
      </c>
      <c r="N7" s="299">
        <v>0</v>
      </c>
      <c r="O7" s="299">
        <v>0</v>
      </c>
      <c r="P7" s="299">
        <v>0</v>
      </c>
      <c r="Q7" s="299">
        <v>0</v>
      </c>
      <c r="R7" s="299">
        <v>0</v>
      </c>
      <c r="S7" s="299">
        <v>20150</v>
      </c>
      <c r="T7" s="299">
        <v>20150</v>
      </c>
    </row>
    <row r="8" spans="1:21" x14ac:dyDescent="0.2">
      <c r="A8" s="298"/>
      <c r="B8" s="303">
        <v>3</v>
      </c>
      <c r="C8" s="317" t="s">
        <v>538</v>
      </c>
      <c r="D8" s="299">
        <v>0</v>
      </c>
      <c r="E8" s="299">
        <v>0</v>
      </c>
      <c r="F8" s="299">
        <v>0</v>
      </c>
      <c r="G8" s="299">
        <v>0</v>
      </c>
      <c r="H8" s="299">
        <v>0</v>
      </c>
      <c r="I8" s="299">
        <v>0</v>
      </c>
      <c r="J8" s="299">
        <v>0</v>
      </c>
      <c r="K8" s="299">
        <v>0</v>
      </c>
      <c r="L8" s="299">
        <v>0</v>
      </c>
      <c r="M8" s="299">
        <v>0</v>
      </c>
      <c r="N8" s="299">
        <v>0</v>
      </c>
      <c r="O8" s="299">
        <v>0</v>
      </c>
      <c r="P8" s="299">
        <v>0</v>
      </c>
      <c r="Q8" s="299">
        <v>0</v>
      </c>
      <c r="R8" s="299">
        <v>0</v>
      </c>
      <c r="S8" s="299">
        <v>0</v>
      </c>
      <c r="T8" s="299">
        <v>0</v>
      </c>
    </row>
    <row r="9" spans="1:21" x14ac:dyDescent="0.2">
      <c r="A9" s="298"/>
      <c r="B9" s="303">
        <v>4</v>
      </c>
      <c r="C9" s="317" t="s">
        <v>539</v>
      </c>
      <c r="D9" s="299">
        <v>0</v>
      </c>
      <c r="E9" s="299">
        <v>0</v>
      </c>
      <c r="F9" s="299">
        <v>0</v>
      </c>
      <c r="G9" s="299">
        <v>0</v>
      </c>
      <c r="H9" s="299">
        <v>0</v>
      </c>
      <c r="I9" s="299">
        <v>0</v>
      </c>
      <c r="J9" s="299">
        <v>0</v>
      </c>
      <c r="K9" s="299">
        <v>0</v>
      </c>
      <c r="L9" s="299">
        <v>0</v>
      </c>
      <c r="M9" s="299">
        <v>0</v>
      </c>
      <c r="N9" s="299">
        <v>0</v>
      </c>
      <c r="O9" s="299">
        <v>0</v>
      </c>
      <c r="P9" s="299">
        <v>0</v>
      </c>
      <c r="Q9" s="299">
        <v>0</v>
      </c>
      <c r="R9" s="299">
        <v>0</v>
      </c>
      <c r="S9" s="299">
        <v>0</v>
      </c>
      <c r="T9" s="299">
        <v>0</v>
      </c>
    </row>
    <row r="10" spans="1:21" x14ac:dyDescent="0.2">
      <c r="A10" s="298"/>
      <c r="B10" s="303">
        <v>5</v>
      </c>
      <c r="C10" s="317" t="s">
        <v>540</v>
      </c>
      <c r="D10" s="299">
        <v>0</v>
      </c>
      <c r="E10" s="299">
        <v>0</v>
      </c>
      <c r="F10" s="299">
        <v>0</v>
      </c>
      <c r="G10" s="299">
        <v>0</v>
      </c>
      <c r="H10" s="299">
        <v>0</v>
      </c>
      <c r="I10" s="299">
        <v>0</v>
      </c>
      <c r="J10" s="299">
        <v>0</v>
      </c>
      <c r="K10" s="299">
        <v>0</v>
      </c>
      <c r="L10" s="299">
        <v>0</v>
      </c>
      <c r="M10" s="299">
        <v>0</v>
      </c>
      <c r="N10" s="299">
        <v>0</v>
      </c>
      <c r="O10" s="299">
        <v>0</v>
      </c>
      <c r="P10" s="299">
        <v>0</v>
      </c>
      <c r="Q10" s="299">
        <v>0</v>
      </c>
      <c r="R10" s="299">
        <v>0</v>
      </c>
      <c r="S10" s="299">
        <v>0</v>
      </c>
      <c r="T10" s="299">
        <v>0</v>
      </c>
    </row>
    <row r="11" spans="1:21" x14ac:dyDescent="0.2">
      <c r="A11" s="298"/>
      <c r="B11" s="303">
        <v>6</v>
      </c>
      <c r="C11" s="317" t="s">
        <v>541</v>
      </c>
      <c r="D11" s="299">
        <v>0</v>
      </c>
      <c r="E11" s="299">
        <v>0</v>
      </c>
      <c r="F11" s="299">
        <v>0</v>
      </c>
      <c r="G11" s="299">
        <v>0</v>
      </c>
      <c r="H11" s="299">
        <v>88548</v>
      </c>
      <c r="I11" s="299">
        <v>0</v>
      </c>
      <c r="J11" s="299">
        <v>6100</v>
      </c>
      <c r="K11" s="299">
        <v>0</v>
      </c>
      <c r="L11" s="299">
        <v>0</v>
      </c>
      <c r="M11" s="299">
        <v>0</v>
      </c>
      <c r="N11" s="299">
        <v>0</v>
      </c>
      <c r="O11" s="299">
        <v>0</v>
      </c>
      <c r="P11" s="299">
        <v>0</v>
      </c>
      <c r="Q11" s="299">
        <v>0</v>
      </c>
      <c r="R11" s="299">
        <v>0</v>
      </c>
      <c r="S11" s="299">
        <v>94648</v>
      </c>
      <c r="T11" s="299">
        <v>3418</v>
      </c>
    </row>
    <row r="12" spans="1:21" x14ac:dyDescent="0.2">
      <c r="A12" s="298"/>
      <c r="B12" s="303">
        <v>7</v>
      </c>
      <c r="C12" s="317" t="s">
        <v>542</v>
      </c>
      <c r="D12" s="299">
        <v>0</v>
      </c>
      <c r="E12" s="299">
        <v>0</v>
      </c>
      <c r="F12" s="299">
        <v>0</v>
      </c>
      <c r="G12" s="299">
        <v>0</v>
      </c>
      <c r="H12" s="299">
        <v>0</v>
      </c>
      <c r="I12" s="299">
        <v>0</v>
      </c>
      <c r="J12" s="299">
        <v>0</v>
      </c>
      <c r="K12" s="299">
        <v>0</v>
      </c>
      <c r="L12" s="299">
        <v>0</v>
      </c>
      <c r="M12" s="299">
        <v>626389</v>
      </c>
      <c r="N12" s="299">
        <v>0</v>
      </c>
      <c r="O12" s="299">
        <v>0</v>
      </c>
      <c r="P12" s="299">
        <v>0</v>
      </c>
      <c r="Q12" s="299">
        <v>0</v>
      </c>
      <c r="R12" s="299">
        <v>0</v>
      </c>
      <c r="S12" s="299">
        <v>626389</v>
      </c>
      <c r="T12" s="299">
        <v>626389</v>
      </c>
    </row>
    <row r="13" spans="1:21" x14ac:dyDescent="0.2">
      <c r="A13" s="298"/>
      <c r="B13" s="303">
        <v>8</v>
      </c>
      <c r="C13" s="317" t="s">
        <v>543</v>
      </c>
      <c r="D13" s="299">
        <v>0</v>
      </c>
      <c r="E13" s="299">
        <v>0</v>
      </c>
      <c r="F13" s="299">
        <v>0</v>
      </c>
      <c r="G13" s="299">
        <v>0</v>
      </c>
      <c r="H13" s="299">
        <v>0</v>
      </c>
      <c r="I13" s="299">
        <v>0</v>
      </c>
      <c r="J13" s="299">
        <v>0</v>
      </c>
      <c r="K13" s="299">
        <v>0</v>
      </c>
      <c r="L13" s="299">
        <v>142500</v>
      </c>
      <c r="M13" s="299">
        <v>0</v>
      </c>
      <c r="N13" s="299">
        <v>0</v>
      </c>
      <c r="O13" s="299">
        <v>0</v>
      </c>
      <c r="P13" s="299">
        <v>0</v>
      </c>
      <c r="Q13" s="299">
        <v>0</v>
      </c>
      <c r="R13" s="299">
        <v>0</v>
      </c>
      <c r="S13" s="299">
        <v>142500</v>
      </c>
      <c r="T13" s="299">
        <v>142500</v>
      </c>
    </row>
    <row r="14" spans="1:21" x14ac:dyDescent="0.2">
      <c r="A14" s="298"/>
      <c r="B14" s="303">
        <v>9</v>
      </c>
      <c r="C14" s="317" t="s">
        <v>544</v>
      </c>
      <c r="D14" s="299">
        <v>0</v>
      </c>
      <c r="E14" s="299">
        <v>0</v>
      </c>
      <c r="F14" s="299">
        <v>0</v>
      </c>
      <c r="G14" s="299">
        <v>0</v>
      </c>
      <c r="H14" s="299">
        <v>0</v>
      </c>
      <c r="I14" s="299">
        <v>557573</v>
      </c>
      <c r="J14" s="299">
        <v>21298</v>
      </c>
      <c r="K14" s="299">
        <v>0</v>
      </c>
      <c r="L14" s="299">
        <v>0</v>
      </c>
      <c r="M14" s="299">
        <v>0</v>
      </c>
      <c r="N14" s="299">
        <v>0</v>
      </c>
      <c r="O14" s="299">
        <v>0</v>
      </c>
      <c r="P14" s="299">
        <v>0</v>
      </c>
      <c r="Q14" s="299">
        <v>0</v>
      </c>
      <c r="R14" s="299">
        <v>0</v>
      </c>
      <c r="S14" s="299">
        <v>578871</v>
      </c>
      <c r="T14" s="299">
        <v>578871</v>
      </c>
    </row>
    <row r="15" spans="1:21" x14ac:dyDescent="0.2">
      <c r="A15" s="298"/>
      <c r="B15" s="303">
        <v>10</v>
      </c>
      <c r="C15" s="317" t="s">
        <v>545</v>
      </c>
      <c r="D15" s="299">
        <v>0</v>
      </c>
      <c r="E15" s="299">
        <v>0</v>
      </c>
      <c r="F15" s="299">
        <v>0</v>
      </c>
      <c r="G15" s="299">
        <v>0</v>
      </c>
      <c r="H15" s="299">
        <v>0</v>
      </c>
      <c r="I15" s="299">
        <v>0</v>
      </c>
      <c r="J15" s="299">
        <v>0</v>
      </c>
      <c r="K15" s="299">
        <v>0</v>
      </c>
      <c r="L15" s="299">
        <v>0</v>
      </c>
      <c r="M15" s="299">
        <v>7621</v>
      </c>
      <c r="N15" s="299">
        <v>10849</v>
      </c>
      <c r="O15" s="299">
        <v>0</v>
      </c>
      <c r="P15" s="299">
        <v>0</v>
      </c>
      <c r="Q15" s="299">
        <v>0</v>
      </c>
      <c r="R15" s="299">
        <v>0</v>
      </c>
      <c r="S15" s="299">
        <v>18470</v>
      </c>
      <c r="T15" s="299">
        <v>18470</v>
      </c>
    </row>
    <row r="16" spans="1:21" x14ac:dyDescent="0.2">
      <c r="A16" s="298"/>
      <c r="B16" s="303">
        <v>11</v>
      </c>
      <c r="C16" s="317" t="s">
        <v>546</v>
      </c>
      <c r="D16" s="299">
        <v>0</v>
      </c>
      <c r="E16" s="299">
        <v>0</v>
      </c>
      <c r="F16" s="299">
        <v>0</v>
      </c>
      <c r="G16" s="299">
        <v>0</v>
      </c>
      <c r="H16" s="299">
        <v>0</v>
      </c>
      <c r="I16" s="299">
        <v>0</v>
      </c>
      <c r="J16" s="299">
        <v>0</v>
      </c>
      <c r="K16" s="299">
        <v>0</v>
      </c>
      <c r="L16" s="299">
        <v>0</v>
      </c>
      <c r="M16" s="299">
        <v>0</v>
      </c>
      <c r="N16" s="299">
        <v>2429</v>
      </c>
      <c r="O16" s="299">
        <v>0</v>
      </c>
      <c r="P16" s="299">
        <v>0</v>
      </c>
      <c r="Q16" s="299">
        <v>0</v>
      </c>
      <c r="R16" s="299">
        <v>0</v>
      </c>
      <c r="S16" s="299">
        <v>2429</v>
      </c>
      <c r="T16" s="299">
        <v>2429</v>
      </c>
    </row>
    <row r="17" spans="1:20" x14ac:dyDescent="0.2">
      <c r="A17" s="298"/>
      <c r="B17" s="303">
        <v>12</v>
      </c>
      <c r="C17" s="317" t="s">
        <v>547</v>
      </c>
      <c r="D17" s="299">
        <v>0</v>
      </c>
      <c r="E17" s="299">
        <v>0</v>
      </c>
      <c r="F17" s="299">
        <v>0</v>
      </c>
      <c r="G17" s="299">
        <v>7892</v>
      </c>
      <c r="H17" s="299">
        <v>16018</v>
      </c>
      <c r="I17" s="299">
        <v>0</v>
      </c>
      <c r="J17" s="299">
        <v>0</v>
      </c>
      <c r="K17" s="299">
        <v>0</v>
      </c>
      <c r="L17" s="299">
        <v>0</v>
      </c>
      <c r="M17" s="299">
        <v>0</v>
      </c>
      <c r="N17" s="299">
        <v>0</v>
      </c>
      <c r="O17" s="299">
        <v>0</v>
      </c>
      <c r="P17" s="299">
        <v>0</v>
      </c>
      <c r="Q17" s="299">
        <v>0</v>
      </c>
      <c r="R17" s="299">
        <v>0</v>
      </c>
      <c r="S17" s="299">
        <v>23910</v>
      </c>
      <c r="T17" s="299">
        <v>23910</v>
      </c>
    </row>
    <row r="18" spans="1:20" ht="22.5" x14ac:dyDescent="0.2">
      <c r="A18" s="298"/>
      <c r="B18" s="303">
        <v>13</v>
      </c>
      <c r="C18" s="317" t="s">
        <v>548</v>
      </c>
      <c r="D18" s="299">
        <v>0</v>
      </c>
      <c r="E18" s="299">
        <v>0</v>
      </c>
      <c r="F18" s="299">
        <v>0</v>
      </c>
      <c r="G18" s="299">
        <v>0</v>
      </c>
      <c r="H18" s="299">
        <v>0</v>
      </c>
      <c r="I18" s="299">
        <v>0</v>
      </c>
      <c r="J18" s="299">
        <v>0</v>
      </c>
      <c r="K18" s="299">
        <v>0</v>
      </c>
      <c r="L18" s="299">
        <v>0</v>
      </c>
      <c r="M18" s="299">
        <v>0</v>
      </c>
      <c r="N18" s="299">
        <v>0</v>
      </c>
      <c r="O18" s="299">
        <v>0</v>
      </c>
      <c r="P18" s="299">
        <v>0</v>
      </c>
      <c r="Q18" s="299">
        <v>0</v>
      </c>
      <c r="R18" s="299">
        <v>0</v>
      </c>
      <c r="S18" s="299">
        <v>0</v>
      </c>
      <c r="T18" s="299">
        <v>0</v>
      </c>
    </row>
    <row r="19" spans="1:20" x14ac:dyDescent="0.2">
      <c r="A19" s="298"/>
      <c r="B19" s="303">
        <v>14</v>
      </c>
      <c r="C19" s="317" t="s">
        <v>549</v>
      </c>
      <c r="D19" s="299">
        <v>259</v>
      </c>
      <c r="E19" s="299">
        <v>0</v>
      </c>
      <c r="F19" s="299">
        <v>0</v>
      </c>
      <c r="G19" s="299">
        <v>0</v>
      </c>
      <c r="H19" s="299">
        <v>37</v>
      </c>
      <c r="I19" s="299">
        <v>0</v>
      </c>
      <c r="J19" s="299">
        <v>0</v>
      </c>
      <c r="K19" s="299">
        <v>0</v>
      </c>
      <c r="L19" s="299">
        <v>0</v>
      </c>
      <c r="M19" s="299">
        <v>1115</v>
      </c>
      <c r="N19" s="299">
        <v>0</v>
      </c>
      <c r="O19" s="299">
        <v>0</v>
      </c>
      <c r="P19" s="299">
        <v>0</v>
      </c>
      <c r="Q19" s="299">
        <v>0</v>
      </c>
      <c r="R19" s="299">
        <v>0</v>
      </c>
      <c r="S19" s="299">
        <v>1411</v>
      </c>
      <c r="T19" s="299">
        <v>1411</v>
      </c>
    </row>
    <row r="20" spans="1:20" x14ac:dyDescent="0.2">
      <c r="A20" s="298"/>
      <c r="B20" s="303">
        <v>15</v>
      </c>
      <c r="C20" s="317" t="s">
        <v>550</v>
      </c>
      <c r="D20" s="299">
        <v>0</v>
      </c>
      <c r="E20" s="299">
        <v>0</v>
      </c>
      <c r="F20" s="299">
        <v>0</v>
      </c>
      <c r="G20" s="299">
        <v>0</v>
      </c>
      <c r="H20" s="299">
        <v>0</v>
      </c>
      <c r="I20" s="299">
        <v>0</v>
      </c>
      <c r="J20" s="299">
        <v>0</v>
      </c>
      <c r="K20" s="299">
        <v>0</v>
      </c>
      <c r="L20" s="299">
        <v>0</v>
      </c>
      <c r="M20" s="299">
        <v>4849</v>
      </c>
      <c r="N20" s="299">
        <v>0</v>
      </c>
      <c r="O20" s="299">
        <v>0</v>
      </c>
      <c r="P20" s="299">
        <v>0</v>
      </c>
      <c r="Q20" s="299">
        <v>0</v>
      </c>
      <c r="R20" s="299">
        <v>0</v>
      </c>
      <c r="S20" s="299">
        <v>4849</v>
      </c>
      <c r="T20" s="299">
        <v>4849</v>
      </c>
    </row>
    <row r="21" spans="1:20" x14ac:dyDescent="0.2">
      <c r="A21" s="298"/>
      <c r="B21" s="303">
        <v>16</v>
      </c>
      <c r="C21" s="317" t="s">
        <v>551</v>
      </c>
      <c r="D21" s="299">
        <v>0</v>
      </c>
      <c r="E21" s="299">
        <v>0</v>
      </c>
      <c r="F21" s="299">
        <v>0</v>
      </c>
      <c r="G21" s="299">
        <v>0</v>
      </c>
      <c r="H21" s="299">
        <v>0</v>
      </c>
      <c r="I21" s="299">
        <v>0</v>
      </c>
      <c r="J21" s="299">
        <v>0</v>
      </c>
      <c r="K21" s="299">
        <v>0</v>
      </c>
      <c r="L21" s="299">
        <v>0</v>
      </c>
      <c r="M21" s="299">
        <v>13946</v>
      </c>
      <c r="N21" s="299">
        <v>0</v>
      </c>
      <c r="O21" s="299">
        <v>0</v>
      </c>
      <c r="P21" s="299">
        <v>0</v>
      </c>
      <c r="Q21" s="299">
        <v>0</v>
      </c>
      <c r="R21" s="299">
        <v>0</v>
      </c>
      <c r="S21" s="299">
        <v>13946</v>
      </c>
      <c r="T21" s="299">
        <v>13946</v>
      </c>
    </row>
    <row r="22" spans="1:20" x14ac:dyDescent="0.2">
      <c r="A22" s="298"/>
      <c r="B22" s="443">
        <v>17</v>
      </c>
      <c r="C22" s="150" t="s">
        <v>134</v>
      </c>
      <c r="D22" s="43">
        <v>173979</v>
      </c>
      <c r="E22" s="43">
        <v>0</v>
      </c>
      <c r="F22" s="43">
        <v>0</v>
      </c>
      <c r="G22" s="43">
        <v>7892</v>
      </c>
      <c r="H22" s="43">
        <v>132519</v>
      </c>
      <c r="I22" s="43">
        <v>557573</v>
      </c>
      <c r="J22" s="43">
        <v>27457</v>
      </c>
      <c r="K22" s="43">
        <v>0</v>
      </c>
      <c r="L22" s="43">
        <v>142500</v>
      </c>
      <c r="M22" s="43">
        <v>653920</v>
      </c>
      <c r="N22" s="43">
        <v>13278</v>
      </c>
      <c r="O22" s="43">
        <v>0</v>
      </c>
      <c r="P22" s="43">
        <v>0</v>
      </c>
      <c r="Q22" s="43">
        <v>0</v>
      </c>
      <c r="R22" s="43">
        <v>0</v>
      </c>
      <c r="S22" s="43">
        <v>1709118</v>
      </c>
      <c r="T22" s="43">
        <v>1436343</v>
      </c>
    </row>
  </sheetData>
  <mergeCells count="4">
    <mergeCell ref="C4:C5"/>
    <mergeCell ref="D4:R4"/>
    <mergeCell ref="S4:S5"/>
    <mergeCell ref="T4:T5"/>
  </mergeCells>
  <hyperlinks>
    <hyperlink ref="U2" location="Index!A1" display="Back to index" xr:uid="{BB1A1A7D-2E28-47C5-B4D1-3B66B39E66E6}"/>
  </hyperlinks>
  <pageMargins left="0.70866141732283472" right="0.70866141732283472" top="0.74803149606299213" bottom="0.74803149606299213" header="0.31496062992125984" footer="0.31496062992125984"/>
  <pageSetup paperSize="9" scale="59" orientation="landscape" r:id="rId1"/>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4B980-6A12-42C1-AAFE-31D5DBAAD4AF}">
  <sheetPr codeName="Sheet27">
    <pageSetUpPr fitToPage="1"/>
  </sheetPr>
  <dimension ref="A2:P97"/>
  <sheetViews>
    <sheetView showGridLines="0" zoomScaleNormal="100" workbookViewId="0">
      <selection activeCell="K17" sqref="K17"/>
    </sheetView>
  </sheetViews>
  <sheetFormatPr defaultColWidth="10.28515625" defaultRowHeight="14.25" x14ac:dyDescent="0.2"/>
  <cols>
    <col min="1" max="1" width="10.28515625" style="18"/>
    <col min="2" max="2" width="6.28515625" style="18" customWidth="1"/>
    <col min="3" max="3" width="49.7109375" style="18" customWidth="1"/>
    <col min="4" max="11" width="10.28515625" style="18" customWidth="1"/>
    <col min="12" max="16384" width="10.28515625" style="18"/>
  </cols>
  <sheetData>
    <row r="2" spans="1:16" x14ac:dyDescent="0.2">
      <c r="B2" s="124" t="s">
        <v>556</v>
      </c>
      <c r="C2" s="135"/>
      <c r="D2" s="135"/>
      <c r="E2" s="135"/>
      <c r="F2" s="135"/>
      <c r="G2" s="135"/>
      <c r="H2" s="135"/>
      <c r="I2" s="135"/>
      <c r="J2" s="135"/>
      <c r="K2" s="135"/>
      <c r="L2" s="21" t="s">
        <v>96</v>
      </c>
    </row>
    <row r="3" spans="1:16" x14ac:dyDescent="0.2">
      <c r="A3" s="298"/>
      <c r="B3" s="26"/>
      <c r="C3" s="26"/>
      <c r="D3" s="26"/>
      <c r="E3" s="26"/>
      <c r="F3" s="26"/>
      <c r="G3" s="26"/>
      <c r="H3" s="26"/>
      <c r="I3" s="26"/>
      <c r="J3" s="26"/>
      <c r="K3" s="298"/>
      <c r="L3" s="298"/>
      <c r="M3" s="298"/>
      <c r="N3" s="298"/>
      <c r="O3" s="298"/>
      <c r="P3" s="298"/>
    </row>
    <row r="4" spans="1:16" x14ac:dyDescent="0.2">
      <c r="A4" s="298"/>
      <c r="B4" s="104"/>
      <c r="C4" s="103"/>
      <c r="D4" s="105"/>
      <c r="E4" s="105"/>
      <c r="F4" s="105"/>
      <c r="G4" s="105"/>
      <c r="H4" s="105"/>
      <c r="I4" s="105"/>
      <c r="J4" s="105"/>
      <c r="K4" s="105"/>
      <c r="L4" s="298"/>
      <c r="M4" s="298"/>
      <c r="N4" s="298"/>
      <c r="O4" s="298"/>
      <c r="P4" s="298"/>
    </row>
    <row r="5" spans="1:16" x14ac:dyDescent="0.2">
      <c r="A5" s="298"/>
      <c r="B5" s="290"/>
      <c r="C5" s="317"/>
      <c r="D5" s="80" t="s">
        <v>99</v>
      </c>
      <c r="E5" s="80" t="s">
        <v>100</v>
      </c>
      <c r="F5" s="80" t="s">
        <v>101</v>
      </c>
      <c r="G5" s="80" t="s">
        <v>136</v>
      </c>
      <c r="H5" s="80" t="s">
        <v>137</v>
      </c>
      <c r="I5" s="80" t="s">
        <v>358</v>
      </c>
      <c r="J5" s="80" t="s">
        <v>359</v>
      </c>
      <c r="K5" s="80" t="s">
        <v>360</v>
      </c>
      <c r="L5" s="298"/>
      <c r="M5" s="298"/>
      <c r="N5" s="298"/>
      <c r="O5" s="298"/>
      <c r="P5" s="298"/>
    </row>
    <row r="6" spans="1:16" ht="68.849999999999994" customHeight="1" x14ac:dyDescent="0.2">
      <c r="A6" s="298"/>
      <c r="B6" s="290"/>
      <c r="C6" s="317"/>
      <c r="D6" s="80" t="s">
        <v>557</v>
      </c>
      <c r="E6" s="80" t="s">
        <v>558</v>
      </c>
      <c r="F6" s="80" t="s">
        <v>559</v>
      </c>
      <c r="G6" s="80" t="s">
        <v>560</v>
      </c>
      <c r="H6" s="80" t="s">
        <v>561</v>
      </c>
      <c r="I6" s="80" t="s">
        <v>562</v>
      </c>
      <c r="J6" s="80" t="s">
        <v>563</v>
      </c>
      <c r="K6" s="80" t="s">
        <v>564</v>
      </c>
      <c r="L6" s="298"/>
      <c r="M6" s="298"/>
      <c r="N6" s="298"/>
      <c r="O6" s="298"/>
      <c r="P6" s="298"/>
    </row>
    <row r="7" spans="1:16" x14ac:dyDescent="0.2">
      <c r="A7" s="298"/>
      <c r="B7" s="80" t="s">
        <v>565</v>
      </c>
      <c r="C7" s="30" t="s">
        <v>566</v>
      </c>
      <c r="D7" s="172">
        <v>0</v>
      </c>
      <c r="E7" s="331">
        <v>0</v>
      </c>
      <c r="F7" s="429"/>
      <c r="G7" s="192" t="s">
        <v>567</v>
      </c>
      <c r="H7" s="430">
        <v>0</v>
      </c>
      <c r="I7" s="430">
        <v>0</v>
      </c>
      <c r="J7" s="430">
        <v>0</v>
      </c>
      <c r="K7" s="430">
        <v>0</v>
      </c>
      <c r="L7" s="298"/>
      <c r="M7" s="298"/>
      <c r="N7" s="298"/>
      <c r="O7" s="298"/>
      <c r="P7" s="298"/>
    </row>
    <row r="8" spans="1:16" x14ac:dyDescent="0.2">
      <c r="A8" s="298"/>
      <c r="B8" s="80" t="s">
        <v>568</v>
      </c>
      <c r="C8" s="30" t="s">
        <v>569</v>
      </c>
      <c r="D8" s="430">
        <v>2080</v>
      </c>
      <c r="E8" s="430">
        <v>4717</v>
      </c>
      <c r="F8" s="173"/>
      <c r="G8" s="168" t="s">
        <v>567</v>
      </c>
      <c r="H8" s="430">
        <v>9516</v>
      </c>
      <c r="I8" s="430">
        <v>9516</v>
      </c>
      <c r="J8" s="430">
        <v>9516</v>
      </c>
      <c r="K8" s="430">
        <v>6857</v>
      </c>
      <c r="L8" s="298"/>
      <c r="M8" s="298"/>
      <c r="N8" s="298"/>
      <c r="O8" s="298"/>
      <c r="P8" s="298"/>
    </row>
    <row r="9" spans="1:16" x14ac:dyDescent="0.2">
      <c r="A9" s="298"/>
      <c r="B9" s="80">
        <v>1</v>
      </c>
      <c r="C9" s="30" t="s">
        <v>570</v>
      </c>
      <c r="D9" s="430">
        <v>0</v>
      </c>
      <c r="E9" s="430">
        <v>0</v>
      </c>
      <c r="F9" s="429"/>
      <c r="G9" s="168" t="s">
        <v>567</v>
      </c>
      <c r="H9" s="430">
        <v>0</v>
      </c>
      <c r="I9" s="430">
        <v>0</v>
      </c>
      <c r="J9" s="430">
        <v>0</v>
      </c>
      <c r="K9" s="430">
        <v>0</v>
      </c>
      <c r="L9" s="298"/>
      <c r="M9" s="298"/>
      <c r="N9" s="298"/>
      <c r="O9" s="298"/>
      <c r="P9" s="298"/>
    </row>
    <row r="10" spans="1:16" x14ac:dyDescent="0.2">
      <c r="A10" s="298"/>
      <c r="B10" s="80">
        <v>2</v>
      </c>
      <c r="C10" s="317" t="s">
        <v>571</v>
      </c>
      <c r="D10" s="429"/>
      <c r="E10" s="429"/>
      <c r="F10" s="430">
        <v>0</v>
      </c>
      <c r="G10" s="431">
        <v>0</v>
      </c>
      <c r="H10" s="331">
        <v>0</v>
      </c>
      <c r="I10" s="331">
        <v>0</v>
      </c>
      <c r="J10" s="331">
        <v>0</v>
      </c>
      <c r="K10" s="331">
        <v>0</v>
      </c>
      <c r="L10" s="298"/>
      <c r="M10" s="298"/>
      <c r="N10" s="298"/>
      <c r="O10" s="298"/>
      <c r="P10" s="298"/>
    </row>
    <row r="11" spans="1:16" x14ac:dyDescent="0.2">
      <c r="A11" s="298"/>
      <c r="B11" s="80" t="s">
        <v>351</v>
      </c>
      <c r="C11" s="72" t="s">
        <v>572</v>
      </c>
      <c r="D11" s="429"/>
      <c r="E11" s="429"/>
      <c r="F11" s="430">
        <v>0</v>
      </c>
      <c r="G11" s="432"/>
      <c r="H11" s="331">
        <v>0</v>
      </c>
      <c r="I11" s="331">
        <v>0</v>
      </c>
      <c r="J11" s="331">
        <v>0</v>
      </c>
      <c r="K11" s="331">
        <v>0</v>
      </c>
      <c r="L11" s="298"/>
      <c r="M11" s="298"/>
      <c r="N11" s="298"/>
      <c r="O11" s="298"/>
      <c r="P11" s="298"/>
    </row>
    <row r="12" spans="1:16" x14ac:dyDescent="0.2">
      <c r="A12" s="298"/>
      <c r="B12" s="80" t="s">
        <v>573</v>
      </c>
      <c r="C12" s="72" t="s">
        <v>574</v>
      </c>
      <c r="D12" s="429"/>
      <c r="E12" s="429"/>
      <c r="F12" s="430">
        <v>0</v>
      </c>
      <c r="G12" s="432"/>
      <c r="H12" s="430">
        <v>0</v>
      </c>
      <c r="I12" s="430">
        <v>0</v>
      </c>
      <c r="J12" s="430">
        <v>0</v>
      </c>
      <c r="K12" s="430">
        <v>0</v>
      </c>
      <c r="L12" s="298"/>
      <c r="M12" s="298"/>
      <c r="N12" s="298"/>
      <c r="O12" s="298"/>
      <c r="P12" s="298"/>
    </row>
    <row r="13" spans="1:16" x14ac:dyDescent="0.2">
      <c r="A13" s="298"/>
      <c r="B13" s="80" t="s">
        <v>575</v>
      </c>
      <c r="C13" s="72" t="s">
        <v>576</v>
      </c>
      <c r="D13" s="429"/>
      <c r="E13" s="429"/>
      <c r="F13" s="430">
        <v>0</v>
      </c>
      <c r="G13" s="432"/>
      <c r="H13" s="430">
        <v>0</v>
      </c>
      <c r="I13" s="430">
        <v>0</v>
      </c>
      <c r="J13" s="430">
        <v>0</v>
      </c>
      <c r="K13" s="430">
        <v>0</v>
      </c>
      <c r="L13" s="298"/>
      <c r="M13" s="298"/>
      <c r="N13" s="298"/>
      <c r="O13" s="298"/>
      <c r="P13" s="298"/>
    </row>
    <row r="14" spans="1:16" x14ac:dyDescent="0.2">
      <c r="A14" s="298"/>
      <c r="B14" s="80">
        <v>3</v>
      </c>
      <c r="C14" s="317" t="s">
        <v>577</v>
      </c>
      <c r="D14" s="429"/>
      <c r="E14" s="429"/>
      <c r="F14" s="429"/>
      <c r="G14" s="432"/>
      <c r="H14" s="430">
        <v>0</v>
      </c>
      <c r="I14" s="430">
        <v>0</v>
      </c>
      <c r="J14" s="430">
        <v>0</v>
      </c>
      <c r="K14" s="430">
        <v>0</v>
      </c>
      <c r="L14" s="298"/>
      <c r="M14" s="298"/>
      <c r="N14" s="298"/>
      <c r="O14" s="298"/>
      <c r="P14" s="298"/>
    </row>
    <row r="15" spans="1:16" x14ac:dyDescent="0.2">
      <c r="A15" s="298"/>
      <c r="B15" s="80">
        <v>4</v>
      </c>
      <c r="C15" s="317" t="s">
        <v>578</v>
      </c>
      <c r="D15" s="429"/>
      <c r="E15" s="429"/>
      <c r="F15" s="429"/>
      <c r="G15" s="432"/>
      <c r="H15" s="430">
        <v>0</v>
      </c>
      <c r="I15" s="430">
        <v>0</v>
      </c>
      <c r="J15" s="430">
        <v>0</v>
      </c>
      <c r="K15" s="430">
        <v>0</v>
      </c>
      <c r="L15" s="298"/>
      <c r="M15" s="298"/>
      <c r="N15" s="298"/>
      <c r="O15" s="298"/>
      <c r="P15" s="298"/>
    </row>
    <row r="16" spans="1:16" x14ac:dyDescent="0.2">
      <c r="A16" s="298"/>
      <c r="B16" s="80">
        <v>5</v>
      </c>
      <c r="C16" s="317" t="s">
        <v>579</v>
      </c>
      <c r="D16" s="429"/>
      <c r="E16" s="429"/>
      <c r="F16" s="429"/>
      <c r="G16" s="432"/>
      <c r="H16" s="430">
        <v>0</v>
      </c>
      <c r="I16" s="430">
        <v>0</v>
      </c>
      <c r="J16" s="430">
        <v>0</v>
      </c>
      <c r="K16" s="430">
        <v>0</v>
      </c>
      <c r="L16" s="298"/>
      <c r="M16" s="298"/>
      <c r="N16" s="298"/>
      <c r="O16" s="298"/>
      <c r="P16" s="298"/>
    </row>
    <row r="17" spans="1:16" x14ac:dyDescent="0.2">
      <c r="A17" s="298"/>
      <c r="B17" s="80">
        <v>6</v>
      </c>
      <c r="C17" s="150" t="s">
        <v>134</v>
      </c>
      <c r="D17" s="429"/>
      <c r="E17" s="429"/>
      <c r="F17" s="429"/>
      <c r="G17" s="432"/>
      <c r="H17" s="430">
        <v>9516</v>
      </c>
      <c r="I17" s="430">
        <v>9516</v>
      </c>
      <c r="J17" s="430">
        <v>9516</v>
      </c>
      <c r="K17" s="430">
        <v>6857</v>
      </c>
      <c r="L17" s="298"/>
      <c r="M17" s="298"/>
      <c r="N17" s="298"/>
      <c r="O17" s="298"/>
      <c r="P17" s="298"/>
    </row>
    <row r="18" spans="1:16" x14ac:dyDescent="0.2">
      <c r="A18" s="298"/>
      <c r="B18" s="26"/>
      <c r="C18" s="26"/>
      <c r="D18" s="26"/>
      <c r="E18" s="26"/>
      <c r="F18" s="26"/>
      <c r="G18" s="26"/>
      <c r="H18" s="26"/>
      <c r="I18" s="26"/>
      <c r="J18" s="26"/>
      <c r="K18" s="298"/>
      <c r="L18" s="298"/>
      <c r="M18" s="298"/>
      <c r="N18" s="298"/>
      <c r="O18" s="298"/>
      <c r="P18" s="298"/>
    </row>
    <row r="19" spans="1:16" x14ac:dyDescent="0.2">
      <c r="A19" s="298"/>
      <c r="B19" s="26"/>
      <c r="C19" s="26"/>
      <c r="D19" s="26"/>
      <c r="E19" s="26"/>
      <c r="F19" s="26"/>
      <c r="G19" s="26"/>
      <c r="H19" s="26"/>
      <c r="I19" s="26"/>
      <c r="J19" s="26"/>
      <c r="K19" s="298"/>
      <c r="L19" s="298"/>
      <c r="M19" s="298"/>
      <c r="N19" s="298"/>
      <c r="O19" s="298"/>
      <c r="P19" s="298"/>
    </row>
    <row r="20" spans="1:16" x14ac:dyDescent="0.2">
      <c r="A20" s="298"/>
      <c r="B20" s="26"/>
      <c r="C20" s="26"/>
      <c r="D20" s="26"/>
      <c r="E20" s="26"/>
      <c r="F20" s="26"/>
      <c r="G20" s="26"/>
      <c r="H20" s="26"/>
      <c r="I20" s="26"/>
      <c r="J20" s="26"/>
      <c r="K20" s="298"/>
      <c r="L20" s="298"/>
      <c r="M20" s="298"/>
      <c r="N20" s="298"/>
      <c r="O20" s="298"/>
      <c r="P20" s="298"/>
    </row>
    <row r="21" spans="1:16" x14ac:dyDescent="0.2">
      <c r="A21" s="298"/>
      <c r="B21" s="26"/>
      <c r="C21" s="26"/>
      <c r="D21" s="26"/>
      <c r="E21" s="26"/>
      <c r="F21" s="26"/>
      <c r="G21" s="26"/>
      <c r="H21" s="26"/>
      <c r="I21" s="26"/>
      <c r="J21" s="26"/>
      <c r="K21" s="298"/>
      <c r="L21" s="298"/>
      <c r="M21" s="298"/>
      <c r="N21" s="298"/>
      <c r="O21" s="298"/>
      <c r="P21" s="298"/>
    </row>
    <row r="22" spans="1:16" x14ac:dyDescent="0.2">
      <c r="A22" s="298"/>
      <c r="B22" s="298"/>
      <c r="C22" s="298"/>
      <c r="D22" s="298"/>
      <c r="E22" s="298"/>
      <c r="F22" s="298"/>
      <c r="G22" s="298"/>
      <c r="H22" s="298"/>
      <c r="I22" s="298"/>
      <c r="J22" s="298"/>
      <c r="K22" s="298"/>
      <c r="L22" s="298"/>
      <c r="M22" s="298"/>
      <c r="N22" s="298"/>
      <c r="O22" s="298"/>
      <c r="P22" s="298"/>
    </row>
    <row r="23" spans="1:16" x14ac:dyDescent="0.2">
      <c r="A23" s="298"/>
      <c r="B23" s="298"/>
      <c r="C23" s="298"/>
      <c r="D23" s="298"/>
      <c r="E23" s="298"/>
      <c r="F23" s="298"/>
      <c r="G23" s="298"/>
      <c r="H23" s="298"/>
      <c r="I23" s="298"/>
      <c r="J23" s="298"/>
      <c r="K23" s="298"/>
      <c r="L23" s="298"/>
      <c r="M23" s="298"/>
      <c r="N23" s="298"/>
      <c r="O23" s="298"/>
      <c r="P23" s="298"/>
    </row>
    <row r="24" spans="1:16" x14ac:dyDescent="0.2">
      <c r="A24" s="298"/>
      <c r="B24" s="298"/>
      <c r="C24" s="298"/>
      <c r="D24" s="298"/>
      <c r="E24" s="298"/>
      <c r="F24" s="298"/>
      <c r="G24" s="298"/>
      <c r="H24" s="298"/>
      <c r="I24" s="298"/>
      <c r="J24" s="298"/>
      <c r="K24" s="298"/>
      <c r="L24" s="298"/>
      <c r="M24" s="298"/>
      <c r="N24" s="298"/>
      <c r="O24" s="298"/>
      <c r="P24" s="298"/>
    </row>
    <row r="25" spans="1:16" x14ac:dyDescent="0.2">
      <c r="A25" s="298"/>
      <c r="B25" s="298"/>
      <c r="C25" s="298"/>
      <c r="D25" s="298"/>
      <c r="E25" s="298"/>
      <c r="F25" s="298"/>
      <c r="G25" s="298"/>
      <c r="H25" s="298"/>
      <c r="I25" s="298"/>
      <c r="J25" s="298"/>
      <c r="K25" s="298"/>
      <c r="L25" s="298"/>
      <c r="M25" s="298"/>
      <c r="N25" s="298"/>
      <c r="O25" s="298"/>
      <c r="P25" s="298"/>
    </row>
    <row r="26" spans="1:16" x14ac:dyDescent="0.2">
      <c r="A26" s="298"/>
      <c r="B26" s="298"/>
      <c r="C26" s="298"/>
      <c r="D26" s="298"/>
      <c r="E26" s="298"/>
      <c r="F26" s="298"/>
      <c r="G26" s="298"/>
      <c r="H26" s="298"/>
      <c r="I26" s="298"/>
      <c r="J26" s="298"/>
      <c r="K26" s="298"/>
      <c r="L26" s="298"/>
      <c r="M26" s="298"/>
      <c r="N26" s="298"/>
      <c r="O26" s="298"/>
      <c r="P26" s="298"/>
    </row>
    <row r="27" spans="1:16" x14ac:dyDescent="0.2">
      <c r="A27" s="298"/>
      <c r="B27" s="298"/>
      <c r="C27" s="298"/>
      <c r="D27" s="298"/>
      <c r="E27" s="298"/>
      <c r="F27" s="298"/>
      <c r="G27" s="298"/>
      <c r="H27" s="298"/>
      <c r="I27" s="298"/>
      <c r="J27" s="298"/>
      <c r="K27" s="298"/>
      <c r="L27" s="298"/>
      <c r="M27" s="298"/>
      <c r="N27" s="298"/>
      <c r="O27" s="298"/>
      <c r="P27" s="298"/>
    </row>
    <row r="28" spans="1:16" x14ac:dyDescent="0.2">
      <c r="A28" s="298"/>
      <c r="B28" s="298"/>
      <c r="C28" s="298"/>
      <c r="D28" s="298"/>
      <c r="E28" s="298"/>
      <c r="F28" s="298"/>
      <c r="G28" s="298"/>
      <c r="H28" s="298"/>
      <c r="I28" s="298"/>
      <c r="J28" s="298"/>
      <c r="K28" s="298"/>
      <c r="L28" s="298"/>
      <c r="M28" s="298"/>
      <c r="N28" s="298"/>
      <c r="O28" s="298"/>
      <c r="P28" s="298"/>
    </row>
    <row r="29" spans="1:16" x14ac:dyDescent="0.2">
      <c r="A29" s="298"/>
      <c r="B29" s="298"/>
      <c r="C29" s="298"/>
      <c r="D29" s="298"/>
      <c r="E29" s="298"/>
      <c r="F29" s="298"/>
      <c r="G29" s="298"/>
      <c r="H29" s="298"/>
      <c r="I29" s="298"/>
      <c r="J29" s="298"/>
      <c r="K29" s="298"/>
      <c r="L29" s="298"/>
      <c r="M29" s="298"/>
      <c r="N29" s="298"/>
      <c r="O29" s="298"/>
      <c r="P29" s="298"/>
    </row>
    <row r="30" spans="1:16" x14ac:dyDescent="0.2">
      <c r="A30" s="298"/>
      <c r="B30" s="298"/>
      <c r="C30" s="298"/>
      <c r="D30" s="298"/>
      <c r="E30" s="298"/>
      <c r="F30" s="298"/>
      <c r="G30" s="298"/>
      <c r="H30" s="298"/>
      <c r="I30" s="298"/>
      <c r="J30" s="298"/>
      <c r="K30" s="298"/>
      <c r="L30" s="298"/>
      <c r="M30" s="298"/>
      <c r="N30" s="298"/>
      <c r="O30" s="298"/>
      <c r="P30" s="298"/>
    </row>
    <row r="31" spans="1:16" x14ac:dyDescent="0.2">
      <c r="A31" s="298"/>
      <c r="B31" s="298"/>
      <c r="C31" s="298"/>
      <c r="D31" s="298"/>
      <c r="E31" s="298"/>
      <c r="F31" s="298"/>
      <c r="G31" s="298"/>
      <c r="H31" s="298"/>
      <c r="I31" s="298"/>
      <c r="J31" s="298"/>
      <c r="K31" s="298"/>
      <c r="L31" s="298"/>
      <c r="M31" s="298"/>
      <c r="N31" s="298"/>
      <c r="O31" s="298"/>
      <c r="P31" s="298"/>
    </row>
    <row r="32" spans="1:16" x14ac:dyDescent="0.2">
      <c r="A32" s="298"/>
      <c r="B32" s="298"/>
      <c r="C32" s="298"/>
      <c r="D32" s="298"/>
      <c r="E32" s="298"/>
      <c r="F32" s="298"/>
      <c r="G32" s="298"/>
      <c r="H32" s="298"/>
      <c r="I32" s="298"/>
      <c r="J32" s="298"/>
      <c r="K32" s="298"/>
      <c r="L32" s="298"/>
      <c r="M32" s="298"/>
      <c r="N32" s="298"/>
      <c r="O32" s="298"/>
      <c r="P32" s="298"/>
    </row>
    <row r="33" spans="1:16" x14ac:dyDescent="0.2">
      <c r="A33" s="298"/>
      <c r="B33" s="298"/>
      <c r="C33" s="298"/>
      <c r="D33" s="298"/>
      <c r="E33" s="298"/>
      <c r="F33" s="298"/>
      <c r="G33" s="298"/>
      <c r="H33" s="298"/>
      <c r="I33" s="298"/>
      <c r="J33" s="298"/>
      <c r="K33" s="298"/>
      <c r="L33" s="298"/>
      <c r="M33" s="298"/>
      <c r="N33" s="298"/>
      <c r="O33" s="298"/>
      <c r="P33" s="298"/>
    </row>
    <row r="34" spans="1:16" x14ac:dyDescent="0.2">
      <c r="A34" s="298"/>
      <c r="B34" s="298"/>
      <c r="C34" s="298"/>
      <c r="D34" s="298"/>
      <c r="E34" s="298"/>
      <c r="F34" s="298"/>
      <c r="G34" s="298"/>
      <c r="H34" s="298"/>
      <c r="I34" s="298"/>
      <c r="J34" s="298"/>
      <c r="K34" s="298"/>
      <c r="L34" s="298"/>
      <c r="M34" s="298"/>
      <c r="N34" s="298"/>
      <c r="O34" s="298"/>
      <c r="P34" s="298"/>
    </row>
    <row r="35" spans="1:16" x14ac:dyDescent="0.2">
      <c r="A35" s="298"/>
      <c r="B35" s="298"/>
      <c r="C35" s="298"/>
      <c r="D35" s="298"/>
      <c r="E35" s="298"/>
      <c r="F35" s="298"/>
      <c r="G35" s="298"/>
      <c r="H35" s="298"/>
      <c r="I35" s="298"/>
      <c r="J35" s="298"/>
      <c r="K35" s="298"/>
      <c r="L35" s="298"/>
      <c r="M35" s="298"/>
      <c r="N35" s="298"/>
      <c r="O35" s="298"/>
      <c r="P35" s="298"/>
    </row>
    <row r="36" spans="1:16" x14ac:dyDescent="0.2">
      <c r="A36" s="298"/>
      <c r="B36" s="298"/>
      <c r="C36" s="298"/>
      <c r="D36" s="298"/>
      <c r="E36" s="298"/>
      <c r="F36" s="298"/>
      <c r="G36" s="298"/>
      <c r="H36" s="298"/>
      <c r="I36" s="298"/>
      <c r="J36" s="298"/>
      <c r="K36" s="298"/>
      <c r="L36" s="298"/>
      <c r="M36" s="298"/>
      <c r="N36" s="298"/>
      <c r="O36" s="298"/>
      <c r="P36" s="298"/>
    </row>
    <row r="37" spans="1:16" x14ac:dyDescent="0.2">
      <c r="A37" s="298"/>
      <c r="B37" s="298"/>
      <c r="C37" s="298"/>
      <c r="D37" s="298"/>
      <c r="E37" s="298"/>
      <c r="F37" s="298"/>
      <c r="G37" s="298"/>
      <c r="H37" s="298"/>
      <c r="I37" s="298"/>
      <c r="J37" s="298"/>
      <c r="K37" s="298"/>
      <c r="L37" s="298"/>
      <c r="M37" s="298"/>
      <c r="N37" s="298"/>
      <c r="O37" s="298"/>
      <c r="P37" s="298"/>
    </row>
    <row r="38" spans="1:16" x14ac:dyDescent="0.2">
      <c r="A38" s="298"/>
      <c r="B38" s="298"/>
      <c r="C38" s="298"/>
      <c r="D38" s="298"/>
      <c r="E38" s="298"/>
      <c r="F38" s="298"/>
      <c r="G38" s="298"/>
      <c r="H38" s="298"/>
      <c r="I38" s="298"/>
      <c r="J38" s="298"/>
      <c r="K38" s="298"/>
      <c r="L38" s="298"/>
      <c r="M38" s="298"/>
      <c r="N38" s="298"/>
      <c r="O38" s="298"/>
      <c r="P38" s="298"/>
    </row>
    <row r="39" spans="1:16" x14ac:dyDescent="0.2">
      <c r="A39" s="298"/>
      <c r="B39" s="298"/>
      <c r="C39" s="298"/>
      <c r="D39" s="298"/>
      <c r="E39" s="298"/>
      <c r="F39" s="298"/>
      <c r="G39" s="298"/>
      <c r="H39" s="298"/>
      <c r="I39" s="298"/>
      <c r="J39" s="298"/>
      <c r="K39" s="298"/>
      <c r="L39" s="298"/>
      <c r="M39" s="298"/>
      <c r="N39" s="298"/>
      <c r="O39" s="298"/>
      <c r="P39" s="298"/>
    </row>
    <row r="40" spans="1:16" x14ac:dyDescent="0.2">
      <c r="A40" s="298"/>
      <c r="B40" s="298"/>
      <c r="C40" s="298"/>
      <c r="D40" s="298"/>
      <c r="E40" s="298"/>
      <c r="F40" s="298"/>
      <c r="G40" s="298"/>
      <c r="H40" s="298"/>
      <c r="I40" s="298"/>
      <c r="J40" s="298"/>
      <c r="K40" s="298"/>
      <c r="L40" s="298"/>
      <c r="M40" s="298"/>
      <c r="N40" s="298"/>
      <c r="O40" s="298"/>
      <c r="P40" s="298"/>
    </row>
    <row r="41" spans="1:16" x14ac:dyDescent="0.2">
      <c r="A41" s="298"/>
      <c r="B41" s="298"/>
      <c r="C41" s="298"/>
      <c r="D41" s="298"/>
      <c r="E41" s="298"/>
      <c r="F41" s="298"/>
      <c r="G41" s="298"/>
      <c r="H41" s="298"/>
      <c r="I41" s="298"/>
      <c r="J41" s="298"/>
      <c r="K41" s="298"/>
      <c r="L41" s="298"/>
      <c r="M41" s="298"/>
      <c r="N41" s="298"/>
      <c r="O41" s="298"/>
      <c r="P41" s="298"/>
    </row>
    <row r="42" spans="1:16" x14ac:dyDescent="0.2">
      <c r="A42" s="298"/>
      <c r="B42" s="298"/>
      <c r="C42" s="298"/>
      <c r="D42" s="298"/>
      <c r="E42" s="298"/>
      <c r="F42" s="298"/>
      <c r="G42" s="298"/>
      <c r="H42" s="298"/>
      <c r="I42" s="298"/>
      <c r="J42" s="298"/>
      <c r="K42" s="298"/>
      <c r="L42" s="298"/>
      <c r="M42" s="298"/>
      <c r="N42" s="298"/>
      <c r="O42" s="298"/>
      <c r="P42" s="298"/>
    </row>
    <row r="43" spans="1:16" x14ac:dyDescent="0.2">
      <c r="A43" s="298"/>
      <c r="B43" s="298"/>
      <c r="C43" s="298"/>
      <c r="D43" s="298"/>
      <c r="E43" s="298"/>
      <c r="F43" s="298"/>
      <c r="G43" s="298"/>
      <c r="H43" s="298"/>
      <c r="I43" s="298"/>
      <c r="J43" s="298"/>
      <c r="K43" s="298"/>
      <c r="L43" s="298"/>
      <c r="M43" s="298"/>
      <c r="N43" s="298"/>
      <c r="O43" s="298"/>
      <c r="P43" s="298"/>
    </row>
    <row r="44" spans="1:16" x14ac:dyDescent="0.2">
      <c r="A44" s="298"/>
      <c r="B44" s="298"/>
      <c r="C44" s="298"/>
      <c r="D44" s="298"/>
      <c r="E44" s="298"/>
      <c r="F44" s="298"/>
      <c r="G44" s="298"/>
      <c r="H44" s="298"/>
      <c r="I44" s="298"/>
      <c r="J44" s="298"/>
      <c r="K44" s="298"/>
      <c r="L44" s="298"/>
      <c r="M44" s="298"/>
      <c r="N44" s="298"/>
      <c r="O44" s="298"/>
      <c r="P44" s="298"/>
    </row>
    <row r="45" spans="1:16" x14ac:dyDescent="0.2">
      <c r="A45" s="298"/>
      <c r="B45" s="298"/>
      <c r="C45" s="298"/>
      <c r="D45" s="298"/>
      <c r="E45" s="298"/>
      <c r="F45" s="298"/>
      <c r="G45" s="298"/>
      <c r="H45" s="298"/>
      <c r="I45" s="298"/>
      <c r="J45" s="298"/>
      <c r="K45" s="298"/>
      <c r="L45" s="298"/>
      <c r="M45" s="298"/>
      <c r="N45" s="298"/>
      <c r="O45" s="298"/>
      <c r="P45" s="298"/>
    </row>
    <row r="46" spans="1:16" x14ac:dyDescent="0.2">
      <c r="A46" s="298"/>
      <c r="B46" s="298"/>
      <c r="C46" s="298"/>
      <c r="D46" s="298"/>
      <c r="E46" s="298"/>
      <c r="F46" s="298"/>
      <c r="G46" s="298"/>
      <c r="H46" s="298"/>
      <c r="I46" s="298"/>
      <c r="J46" s="298"/>
      <c r="K46" s="298"/>
      <c r="L46" s="298"/>
      <c r="M46" s="298"/>
      <c r="N46" s="298"/>
      <c r="O46" s="298"/>
      <c r="P46" s="298"/>
    </row>
    <row r="47" spans="1:16" x14ac:dyDescent="0.2">
      <c r="A47" s="298"/>
      <c r="B47" s="298"/>
      <c r="C47" s="298"/>
      <c r="D47" s="298"/>
      <c r="E47" s="298"/>
      <c r="F47" s="298"/>
      <c r="G47" s="298"/>
      <c r="H47" s="298"/>
      <c r="I47" s="298"/>
      <c r="J47" s="298"/>
      <c r="K47" s="298"/>
      <c r="L47" s="298"/>
      <c r="M47" s="298"/>
      <c r="N47" s="298"/>
      <c r="O47" s="298"/>
      <c r="P47" s="298"/>
    </row>
    <row r="48" spans="1:16" x14ac:dyDescent="0.2">
      <c r="A48" s="298"/>
      <c r="B48" s="298"/>
      <c r="C48" s="298"/>
      <c r="D48" s="298"/>
      <c r="E48" s="298"/>
      <c r="F48" s="298"/>
      <c r="G48" s="298"/>
      <c r="H48" s="298"/>
      <c r="I48" s="298"/>
      <c r="J48" s="298"/>
      <c r="K48" s="298"/>
      <c r="L48" s="298"/>
      <c r="M48" s="298"/>
      <c r="N48" s="298"/>
      <c r="O48" s="298"/>
      <c r="P48" s="298"/>
    </row>
    <row r="49" spans="1:16" x14ac:dyDescent="0.2">
      <c r="A49" s="298"/>
      <c r="B49" s="298"/>
      <c r="C49" s="298"/>
      <c r="D49" s="298"/>
      <c r="E49" s="298"/>
      <c r="F49" s="298"/>
      <c r="G49" s="298"/>
      <c r="H49" s="298"/>
      <c r="I49" s="298"/>
      <c r="J49" s="298"/>
      <c r="K49" s="298"/>
      <c r="L49" s="298"/>
      <c r="M49" s="298"/>
      <c r="N49" s="298"/>
      <c r="O49" s="298"/>
      <c r="P49" s="298"/>
    </row>
    <row r="50" spans="1:16" x14ac:dyDescent="0.2">
      <c r="A50" s="298"/>
      <c r="B50" s="298"/>
      <c r="C50" s="298"/>
      <c r="D50" s="298"/>
      <c r="E50" s="298"/>
      <c r="F50" s="298"/>
      <c r="G50" s="298"/>
      <c r="H50" s="298"/>
      <c r="I50" s="298"/>
      <c r="J50" s="298"/>
      <c r="K50" s="298"/>
      <c r="L50" s="298"/>
      <c r="M50" s="298"/>
      <c r="N50" s="298"/>
      <c r="O50" s="298"/>
      <c r="P50" s="298"/>
    </row>
    <row r="51" spans="1:16" x14ac:dyDescent="0.2">
      <c r="A51" s="298"/>
      <c r="B51" s="298"/>
      <c r="C51" s="298"/>
      <c r="D51" s="298"/>
      <c r="E51" s="298"/>
      <c r="F51" s="298"/>
      <c r="G51" s="298"/>
      <c r="H51" s="298"/>
      <c r="I51" s="298"/>
      <c r="J51" s="298"/>
      <c r="K51" s="298"/>
      <c r="L51" s="298"/>
      <c r="M51" s="298"/>
      <c r="N51" s="298"/>
      <c r="O51" s="298"/>
      <c r="P51" s="298"/>
    </row>
    <row r="52" spans="1:16" x14ac:dyDescent="0.2">
      <c r="A52" s="298"/>
      <c r="B52" s="298"/>
      <c r="C52" s="298"/>
      <c r="D52" s="298"/>
      <c r="E52" s="298"/>
      <c r="F52" s="298"/>
      <c r="G52" s="298"/>
      <c r="H52" s="298"/>
      <c r="I52" s="298"/>
      <c r="J52" s="298"/>
      <c r="K52" s="298"/>
      <c r="L52" s="298"/>
      <c r="M52" s="298"/>
      <c r="N52" s="298"/>
      <c r="O52" s="298"/>
      <c r="P52" s="298"/>
    </row>
    <row r="53" spans="1:16" x14ac:dyDescent="0.2">
      <c r="A53" s="298"/>
      <c r="B53" s="298"/>
      <c r="C53" s="298"/>
      <c r="D53" s="298"/>
      <c r="E53" s="298"/>
      <c r="F53" s="298"/>
      <c r="G53" s="298"/>
      <c r="H53" s="298"/>
      <c r="I53" s="298"/>
      <c r="J53" s="298"/>
      <c r="K53" s="298"/>
      <c r="L53" s="298"/>
      <c r="M53" s="298"/>
      <c r="N53" s="298"/>
      <c r="O53" s="298"/>
      <c r="P53" s="298"/>
    </row>
    <row r="54" spans="1:16" x14ac:dyDescent="0.2">
      <c r="A54" s="298"/>
      <c r="B54" s="298"/>
      <c r="C54" s="298"/>
      <c r="D54" s="298"/>
      <c r="E54" s="298"/>
      <c r="F54" s="298"/>
      <c r="G54" s="298"/>
      <c r="H54" s="298"/>
      <c r="I54" s="298"/>
      <c r="J54" s="298"/>
      <c r="K54" s="298"/>
      <c r="L54" s="298"/>
      <c r="M54" s="298"/>
      <c r="N54" s="298"/>
      <c r="O54" s="298"/>
      <c r="P54" s="298"/>
    </row>
    <row r="55" spans="1:16" x14ac:dyDescent="0.2">
      <c r="A55" s="298"/>
      <c r="B55" s="298"/>
      <c r="C55" s="298"/>
      <c r="D55" s="298"/>
      <c r="E55" s="298"/>
      <c r="F55" s="298"/>
      <c r="G55" s="298"/>
      <c r="H55" s="298"/>
      <c r="I55" s="298"/>
      <c r="J55" s="298"/>
      <c r="K55" s="298"/>
      <c r="L55" s="298"/>
      <c r="M55" s="298"/>
      <c r="N55" s="298"/>
      <c r="O55" s="298"/>
      <c r="P55" s="298"/>
    </row>
    <row r="56" spans="1:16" x14ac:dyDescent="0.2">
      <c r="A56" s="298"/>
      <c r="B56" s="298"/>
      <c r="C56" s="298"/>
      <c r="D56" s="298"/>
      <c r="E56" s="298"/>
      <c r="F56" s="298"/>
      <c r="G56" s="298"/>
      <c r="H56" s="298"/>
      <c r="I56" s="298"/>
      <c r="J56" s="298"/>
      <c r="K56" s="298"/>
      <c r="L56" s="298"/>
      <c r="M56" s="298"/>
      <c r="N56" s="298"/>
      <c r="O56" s="298"/>
      <c r="P56" s="298"/>
    </row>
    <row r="57" spans="1:16" x14ac:dyDescent="0.2">
      <c r="A57" s="298"/>
      <c r="B57" s="298"/>
      <c r="C57" s="298"/>
      <c r="D57" s="298"/>
      <c r="E57" s="298"/>
      <c r="F57" s="298"/>
      <c r="G57" s="298"/>
      <c r="H57" s="298"/>
      <c r="I57" s="298"/>
      <c r="J57" s="298"/>
      <c r="K57" s="298"/>
      <c r="L57" s="298"/>
      <c r="M57" s="298"/>
      <c r="N57" s="298"/>
      <c r="O57" s="298"/>
      <c r="P57" s="298"/>
    </row>
    <row r="58" spans="1:16" x14ac:dyDescent="0.2">
      <c r="A58" s="298"/>
      <c r="B58" s="298"/>
      <c r="C58" s="298"/>
      <c r="D58" s="298"/>
      <c r="E58" s="298"/>
      <c r="F58" s="298"/>
      <c r="G58" s="298"/>
      <c r="H58" s="298"/>
      <c r="I58" s="298"/>
      <c r="J58" s="298"/>
      <c r="K58" s="298"/>
      <c r="L58" s="298"/>
      <c r="M58" s="298"/>
      <c r="N58" s="298"/>
      <c r="O58" s="298"/>
      <c r="P58" s="298"/>
    </row>
    <row r="59" spans="1:16" x14ac:dyDescent="0.2">
      <c r="A59" s="298"/>
      <c r="B59" s="298"/>
      <c r="C59" s="298"/>
      <c r="D59" s="298"/>
      <c r="E59" s="298"/>
      <c r="F59" s="298"/>
      <c r="G59" s="298"/>
      <c r="H59" s="298"/>
      <c r="I59" s="298"/>
      <c r="J59" s="298"/>
      <c r="K59" s="298"/>
      <c r="L59" s="298"/>
      <c r="M59" s="298"/>
      <c r="N59" s="298"/>
      <c r="O59" s="298"/>
      <c r="P59" s="298"/>
    </row>
    <row r="60" spans="1:16" x14ac:dyDescent="0.2">
      <c r="A60" s="298"/>
      <c r="B60" s="298"/>
      <c r="C60" s="298"/>
      <c r="D60" s="298"/>
      <c r="E60" s="298"/>
      <c r="F60" s="298"/>
      <c r="G60" s="298"/>
      <c r="H60" s="298"/>
      <c r="I60" s="298"/>
      <c r="J60" s="298"/>
      <c r="K60" s="298"/>
      <c r="L60" s="298"/>
      <c r="M60" s="298"/>
      <c r="N60" s="298"/>
      <c r="O60" s="298"/>
      <c r="P60" s="298"/>
    </row>
    <row r="61" spans="1:16" x14ac:dyDescent="0.2">
      <c r="A61" s="298"/>
      <c r="B61" s="298"/>
      <c r="C61" s="298"/>
      <c r="D61" s="298"/>
      <c r="E61" s="298"/>
      <c r="F61" s="298"/>
      <c r="G61" s="298"/>
      <c r="H61" s="298"/>
      <c r="I61" s="298"/>
      <c r="J61" s="298"/>
      <c r="K61" s="298"/>
      <c r="L61" s="298"/>
      <c r="M61" s="298"/>
      <c r="N61" s="298"/>
      <c r="O61" s="298"/>
      <c r="P61" s="298"/>
    </row>
    <row r="62" spans="1:16" x14ac:dyDescent="0.2">
      <c r="A62" s="298"/>
      <c r="B62" s="298"/>
      <c r="C62" s="298"/>
      <c r="D62" s="298"/>
      <c r="E62" s="298"/>
      <c r="F62" s="298"/>
      <c r="G62" s="298"/>
      <c r="H62" s="298"/>
      <c r="I62" s="298"/>
      <c r="J62" s="298"/>
      <c r="K62" s="298"/>
      <c r="L62" s="298"/>
      <c r="M62" s="298"/>
      <c r="N62" s="298"/>
      <c r="O62" s="298"/>
      <c r="P62" s="298"/>
    </row>
    <row r="63" spans="1:16" x14ac:dyDescent="0.2">
      <c r="A63" s="298"/>
      <c r="B63" s="298"/>
      <c r="C63" s="298"/>
      <c r="D63" s="298"/>
      <c r="E63" s="298"/>
      <c r="F63" s="298"/>
      <c r="G63" s="298"/>
      <c r="H63" s="298"/>
      <c r="I63" s="298"/>
      <c r="J63" s="298"/>
      <c r="K63" s="298"/>
      <c r="L63" s="298"/>
      <c r="M63" s="298"/>
      <c r="N63" s="298"/>
      <c r="O63" s="298"/>
      <c r="P63" s="298"/>
    </row>
    <row r="64" spans="1:16" x14ac:dyDescent="0.2">
      <c r="A64" s="298"/>
      <c r="B64" s="298"/>
      <c r="C64" s="298"/>
      <c r="D64" s="298"/>
      <c r="E64" s="298"/>
      <c r="F64" s="298"/>
      <c r="G64" s="298"/>
      <c r="H64" s="298"/>
      <c r="I64" s="298"/>
      <c r="J64" s="298"/>
      <c r="K64" s="298"/>
      <c r="L64" s="298"/>
      <c r="M64" s="298"/>
      <c r="N64" s="298"/>
      <c r="O64" s="298"/>
      <c r="P64" s="298"/>
    </row>
    <row r="65" spans="1:16" x14ac:dyDescent="0.2">
      <c r="A65" s="298"/>
      <c r="B65" s="298"/>
      <c r="C65" s="298"/>
      <c r="D65" s="298"/>
      <c r="E65" s="298"/>
      <c r="F65" s="298"/>
      <c r="G65" s="298"/>
      <c r="H65" s="298"/>
      <c r="I65" s="298"/>
      <c r="J65" s="298"/>
      <c r="K65" s="298"/>
      <c r="L65" s="298"/>
      <c r="M65" s="298"/>
      <c r="N65" s="298"/>
      <c r="O65" s="298"/>
      <c r="P65" s="298"/>
    </row>
    <row r="66" spans="1:16" x14ac:dyDescent="0.2">
      <c r="A66" s="298"/>
      <c r="B66" s="298"/>
      <c r="C66" s="298"/>
      <c r="D66" s="298"/>
      <c r="E66" s="298"/>
      <c r="F66" s="298"/>
      <c r="G66" s="298"/>
      <c r="H66" s="298"/>
      <c r="I66" s="298"/>
      <c r="J66" s="298"/>
      <c r="K66" s="298"/>
      <c r="L66" s="298"/>
      <c r="M66" s="298"/>
      <c r="N66" s="298"/>
      <c r="O66" s="298"/>
      <c r="P66" s="298"/>
    </row>
    <row r="67" spans="1:16" x14ac:dyDescent="0.2">
      <c r="A67" s="298"/>
      <c r="B67" s="298"/>
      <c r="C67" s="298"/>
      <c r="D67" s="298"/>
      <c r="E67" s="298"/>
      <c r="F67" s="298"/>
      <c r="G67" s="298"/>
      <c r="H67" s="298"/>
      <c r="I67" s="298"/>
      <c r="J67" s="298"/>
      <c r="K67" s="298"/>
      <c r="L67" s="298"/>
      <c r="M67" s="298"/>
      <c r="N67" s="298"/>
      <c r="O67" s="298"/>
      <c r="P67" s="298"/>
    </row>
    <row r="68" spans="1:16" x14ac:dyDescent="0.2">
      <c r="A68" s="298"/>
      <c r="B68" s="298"/>
      <c r="C68" s="298"/>
      <c r="D68" s="298"/>
      <c r="E68" s="298"/>
      <c r="F68" s="298"/>
      <c r="G68" s="298"/>
      <c r="H68" s="298"/>
      <c r="I68" s="298"/>
      <c r="J68" s="298"/>
      <c r="K68" s="298"/>
      <c r="L68" s="298"/>
      <c r="M68" s="298"/>
      <c r="N68" s="298"/>
      <c r="O68" s="298"/>
      <c r="P68" s="298"/>
    </row>
    <row r="69" spans="1:16" x14ac:dyDescent="0.2">
      <c r="A69" s="298"/>
      <c r="B69" s="298"/>
      <c r="C69" s="298"/>
      <c r="D69" s="298"/>
      <c r="E69" s="298"/>
      <c r="F69" s="298"/>
      <c r="G69" s="298"/>
      <c r="H69" s="298"/>
      <c r="I69" s="298"/>
      <c r="J69" s="298"/>
      <c r="K69" s="298"/>
      <c r="L69" s="298"/>
      <c r="M69" s="298"/>
      <c r="N69" s="298"/>
      <c r="O69" s="298"/>
      <c r="P69" s="298"/>
    </row>
    <row r="70" spans="1:16" x14ac:dyDescent="0.2">
      <c r="A70" s="298"/>
      <c r="B70" s="298"/>
      <c r="C70" s="298"/>
      <c r="D70" s="298"/>
      <c r="E70" s="298"/>
      <c r="F70" s="298"/>
      <c r="G70" s="298"/>
      <c r="H70" s="298"/>
      <c r="I70" s="298"/>
      <c r="J70" s="298"/>
      <c r="K70" s="298"/>
      <c r="L70" s="298"/>
      <c r="M70" s="298"/>
      <c r="N70" s="298"/>
      <c r="O70" s="298"/>
      <c r="P70" s="298"/>
    </row>
    <row r="71" spans="1:16" x14ac:dyDescent="0.2">
      <c r="A71" s="298"/>
      <c r="B71" s="298"/>
      <c r="C71" s="298"/>
      <c r="D71" s="298"/>
      <c r="E71" s="298"/>
      <c r="F71" s="298"/>
      <c r="G71" s="298"/>
      <c r="H71" s="298"/>
      <c r="I71" s="298"/>
      <c r="J71" s="298"/>
      <c r="K71" s="298"/>
      <c r="L71" s="298"/>
      <c r="M71" s="298"/>
      <c r="N71" s="298"/>
      <c r="O71" s="298"/>
      <c r="P71" s="298"/>
    </row>
    <row r="72" spans="1:16" x14ac:dyDescent="0.2">
      <c r="A72" s="298"/>
      <c r="B72" s="298"/>
      <c r="C72" s="298"/>
      <c r="D72" s="298"/>
      <c r="E72" s="298"/>
      <c r="F72" s="298"/>
      <c r="G72" s="298"/>
      <c r="H72" s="298"/>
      <c r="I72" s="298"/>
      <c r="J72" s="298"/>
      <c r="K72" s="298"/>
      <c r="L72" s="298"/>
      <c r="M72" s="298"/>
      <c r="N72" s="298"/>
      <c r="O72" s="298"/>
      <c r="P72" s="298"/>
    </row>
    <row r="73" spans="1:16" x14ac:dyDescent="0.2">
      <c r="A73" s="298"/>
      <c r="B73" s="298"/>
      <c r="C73" s="298"/>
      <c r="D73" s="298"/>
      <c r="E73" s="298"/>
      <c r="F73" s="298"/>
      <c r="G73" s="298"/>
      <c r="H73" s="298"/>
      <c r="I73" s="298"/>
      <c r="J73" s="298"/>
      <c r="K73" s="298"/>
      <c r="L73" s="298"/>
      <c r="M73" s="298"/>
      <c r="N73" s="298"/>
      <c r="O73" s="298"/>
      <c r="P73" s="298"/>
    </row>
    <row r="74" spans="1:16" x14ac:dyDescent="0.2">
      <c r="A74" s="298"/>
      <c r="B74" s="298"/>
      <c r="C74" s="298"/>
      <c r="D74" s="298"/>
      <c r="E74" s="298"/>
      <c r="F74" s="298"/>
      <c r="G74" s="298"/>
      <c r="H74" s="298"/>
      <c r="I74" s="298"/>
      <c r="J74" s="298"/>
      <c r="K74" s="298"/>
      <c r="L74" s="298"/>
      <c r="M74" s="298"/>
      <c r="N74" s="298"/>
      <c r="O74" s="298"/>
      <c r="P74" s="298"/>
    </row>
    <row r="75" spans="1:16" x14ac:dyDescent="0.2">
      <c r="A75" s="298"/>
      <c r="B75" s="298"/>
      <c r="C75" s="298"/>
      <c r="D75" s="298"/>
      <c r="E75" s="298"/>
      <c r="F75" s="298"/>
      <c r="G75" s="298"/>
      <c r="H75" s="298"/>
      <c r="I75" s="298"/>
      <c r="J75" s="298"/>
      <c r="K75" s="298"/>
      <c r="L75" s="298"/>
      <c r="M75" s="298"/>
      <c r="N75" s="298"/>
      <c r="O75" s="298"/>
      <c r="P75" s="298"/>
    </row>
    <row r="76" spans="1:16" x14ac:dyDescent="0.2">
      <c r="A76" s="298"/>
      <c r="B76" s="298"/>
      <c r="C76" s="298"/>
      <c r="D76" s="298"/>
      <c r="E76" s="298"/>
      <c r="F76" s="298"/>
      <c r="G76" s="298"/>
      <c r="H76" s="298"/>
      <c r="I76" s="298"/>
      <c r="J76" s="298"/>
      <c r="K76" s="298"/>
      <c r="L76" s="298"/>
      <c r="M76" s="298"/>
      <c r="N76" s="298"/>
      <c r="O76" s="298"/>
      <c r="P76" s="298"/>
    </row>
    <row r="77" spans="1:16" x14ac:dyDescent="0.2">
      <c r="A77" s="298"/>
      <c r="B77" s="298"/>
      <c r="C77" s="298"/>
      <c r="D77" s="298"/>
      <c r="E77" s="298"/>
      <c r="F77" s="298"/>
      <c r="G77" s="298"/>
      <c r="H77" s="298"/>
      <c r="I77" s="298"/>
      <c r="J77" s="298"/>
      <c r="K77" s="298"/>
      <c r="L77" s="298"/>
      <c r="M77" s="298"/>
      <c r="N77" s="298"/>
      <c r="O77" s="298"/>
      <c r="P77" s="298"/>
    </row>
    <row r="78" spans="1:16" x14ac:dyDescent="0.2">
      <c r="A78" s="298"/>
      <c r="B78" s="298"/>
      <c r="C78" s="298"/>
      <c r="D78" s="298"/>
      <c r="E78" s="298"/>
      <c r="F78" s="298"/>
      <c r="G78" s="298"/>
      <c r="H78" s="298"/>
      <c r="I78" s="298"/>
      <c r="J78" s="298"/>
      <c r="K78" s="298"/>
      <c r="L78" s="298"/>
      <c r="M78" s="298"/>
      <c r="N78" s="298"/>
      <c r="O78" s="298"/>
      <c r="P78" s="298"/>
    </row>
    <row r="79" spans="1:16" x14ac:dyDescent="0.2">
      <c r="A79" s="298"/>
      <c r="B79" s="298"/>
      <c r="C79" s="298"/>
      <c r="D79" s="298"/>
      <c r="E79" s="298"/>
      <c r="F79" s="298"/>
      <c r="G79" s="298"/>
      <c r="H79" s="298"/>
      <c r="I79" s="298"/>
      <c r="J79" s="298"/>
      <c r="K79" s="298"/>
      <c r="L79" s="298"/>
      <c r="M79" s="298"/>
      <c r="N79" s="298"/>
      <c r="O79" s="298"/>
      <c r="P79" s="298"/>
    </row>
    <row r="80" spans="1:16" x14ac:dyDescent="0.2">
      <c r="A80" s="298"/>
      <c r="B80" s="298"/>
      <c r="C80" s="298"/>
      <c r="D80" s="298"/>
      <c r="E80" s="298"/>
      <c r="F80" s="298"/>
      <c r="G80" s="298"/>
      <c r="H80" s="298"/>
      <c r="I80" s="298"/>
      <c r="J80" s="298"/>
      <c r="K80" s="298"/>
      <c r="L80" s="298"/>
      <c r="M80" s="298"/>
      <c r="N80" s="298"/>
      <c r="O80" s="298"/>
      <c r="P80" s="298"/>
    </row>
    <row r="81" spans="1:16" x14ac:dyDescent="0.2">
      <c r="A81" s="298"/>
      <c r="B81" s="298"/>
      <c r="C81" s="298"/>
      <c r="D81" s="298"/>
      <c r="E81" s="298"/>
      <c r="F81" s="298"/>
      <c r="G81" s="298"/>
      <c r="H81" s="298"/>
      <c r="I81" s="298"/>
      <c r="J81" s="298"/>
      <c r="K81" s="298"/>
      <c r="L81" s="298"/>
      <c r="M81" s="298"/>
      <c r="N81" s="298"/>
      <c r="O81" s="298"/>
      <c r="P81" s="298"/>
    </row>
    <row r="82" spans="1:16" x14ac:dyDescent="0.2">
      <c r="A82" s="298"/>
      <c r="B82" s="298"/>
      <c r="C82" s="298"/>
      <c r="D82" s="298"/>
      <c r="E82" s="298"/>
      <c r="F82" s="298"/>
      <c r="G82" s="298"/>
      <c r="H82" s="298"/>
      <c r="I82" s="298"/>
      <c r="J82" s="298"/>
      <c r="K82" s="298"/>
      <c r="L82" s="298"/>
      <c r="M82" s="298"/>
      <c r="N82" s="298"/>
      <c r="O82" s="298"/>
      <c r="P82" s="298"/>
    </row>
    <row r="83" spans="1:16" x14ac:dyDescent="0.2">
      <c r="A83" s="298"/>
      <c r="B83" s="298"/>
      <c r="C83" s="298"/>
      <c r="D83" s="298"/>
      <c r="E83" s="298"/>
      <c r="F83" s="298"/>
      <c r="G83" s="298"/>
      <c r="H83" s="298"/>
      <c r="I83" s="298"/>
      <c r="J83" s="298"/>
      <c r="K83" s="298"/>
      <c r="L83" s="298"/>
      <c r="M83" s="298"/>
      <c r="N83" s="298"/>
      <c r="O83" s="298"/>
      <c r="P83" s="298"/>
    </row>
    <row r="84" spans="1:16" x14ac:dyDescent="0.2">
      <c r="A84" s="298"/>
      <c r="B84" s="298"/>
      <c r="C84" s="298"/>
      <c r="D84" s="298"/>
      <c r="E84" s="298"/>
      <c r="F84" s="298"/>
      <c r="G84" s="298"/>
      <c r="H84" s="298"/>
      <c r="I84" s="298"/>
      <c r="J84" s="298"/>
      <c r="K84" s="298"/>
      <c r="L84" s="298"/>
      <c r="M84" s="298"/>
      <c r="N84" s="298"/>
      <c r="O84" s="298"/>
      <c r="P84" s="298"/>
    </row>
    <row r="85" spans="1:16" x14ac:dyDescent="0.2">
      <c r="A85" s="298"/>
      <c r="B85" s="298"/>
      <c r="C85" s="298"/>
      <c r="D85" s="298"/>
      <c r="E85" s="298"/>
      <c r="F85" s="298"/>
      <c r="G85" s="298"/>
      <c r="H85" s="298"/>
      <c r="I85" s="298"/>
      <c r="J85" s="298"/>
      <c r="K85" s="298"/>
      <c r="L85" s="298"/>
      <c r="M85" s="298"/>
      <c r="N85" s="298"/>
      <c r="O85" s="298"/>
      <c r="P85" s="298"/>
    </row>
    <row r="86" spans="1:16" x14ac:dyDescent="0.2">
      <c r="A86" s="298"/>
      <c r="B86" s="298"/>
      <c r="C86" s="298"/>
      <c r="D86" s="298"/>
      <c r="E86" s="298"/>
      <c r="F86" s="298"/>
      <c r="G86" s="298"/>
      <c r="H86" s="298"/>
      <c r="I86" s="298"/>
      <c r="J86" s="298"/>
      <c r="K86" s="298"/>
      <c r="L86" s="298"/>
      <c r="M86" s="298"/>
      <c r="N86" s="298"/>
      <c r="O86" s="298"/>
      <c r="P86" s="298"/>
    </row>
    <row r="87" spans="1:16" x14ac:dyDescent="0.2">
      <c r="A87" s="298"/>
      <c r="B87" s="298"/>
      <c r="C87" s="298"/>
      <c r="D87" s="298"/>
      <c r="E87" s="298"/>
      <c r="F87" s="298"/>
      <c r="G87" s="298"/>
      <c r="H87" s="298"/>
      <c r="I87" s="298"/>
      <c r="J87" s="298"/>
      <c r="K87" s="298"/>
      <c r="L87" s="298"/>
      <c r="M87" s="298"/>
      <c r="N87" s="298"/>
      <c r="O87" s="298"/>
      <c r="P87" s="298"/>
    </row>
    <row r="88" spans="1:16" x14ac:dyDescent="0.2">
      <c r="A88" s="298"/>
      <c r="B88" s="298"/>
      <c r="C88" s="298"/>
      <c r="D88" s="298"/>
      <c r="E88" s="298"/>
      <c r="F88" s="298"/>
      <c r="G88" s="298"/>
      <c r="H88" s="298"/>
      <c r="I88" s="298"/>
      <c r="J88" s="298"/>
      <c r="K88" s="298"/>
      <c r="L88" s="298"/>
      <c r="M88" s="298"/>
      <c r="N88" s="298"/>
      <c r="O88" s="298"/>
      <c r="P88" s="298"/>
    </row>
    <row r="89" spans="1:16" x14ac:dyDescent="0.2">
      <c r="A89" s="298"/>
      <c r="B89" s="298"/>
      <c r="C89" s="298"/>
      <c r="D89" s="298"/>
      <c r="E89" s="298"/>
      <c r="F89" s="298"/>
      <c r="G89" s="298"/>
      <c r="H89" s="298"/>
      <c r="I89" s="298"/>
      <c r="J89" s="298"/>
      <c r="K89" s="298"/>
      <c r="L89" s="298"/>
      <c r="M89" s="298"/>
      <c r="N89" s="298"/>
      <c r="O89" s="298"/>
      <c r="P89" s="298"/>
    </row>
    <row r="90" spans="1:16" x14ac:dyDescent="0.2">
      <c r="A90" s="298"/>
      <c r="B90" s="298"/>
      <c r="C90" s="298"/>
      <c r="D90" s="298"/>
      <c r="E90" s="298"/>
      <c r="F90" s="298"/>
      <c r="G90" s="298"/>
      <c r="H90" s="298"/>
      <c r="I90" s="298"/>
      <c r="J90" s="298"/>
      <c r="K90" s="298"/>
      <c r="L90" s="298"/>
      <c r="M90" s="298"/>
      <c r="N90" s="298"/>
      <c r="O90" s="298"/>
      <c r="P90" s="298"/>
    </row>
    <row r="91" spans="1:16" x14ac:dyDescent="0.2">
      <c r="A91" s="298"/>
      <c r="B91" s="298"/>
      <c r="C91" s="298"/>
      <c r="D91" s="298"/>
      <c r="E91" s="298"/>
      <c r="F91" s="298"/>
      <c r="G91" s="298"/>
      <c r="H91" s="298"/>
      <c r="I91" s="298"/>
      <c r="J91" s="298"/>
      <c r="K91" s="298"/>
      <c r="L91" s="298"/>
      <c r="M91" s="298"/>
      <c r="N91" s="298"/>
      <c r="O91" s="298"/>
      <c r="P91" s="298"/>
    </row>
    <row r="92" spans="1:16" x14ac:dyDescent="0.2">
      <c r="A92" s="298"/>
      <c r="B92" s="298"/>
      <c r="C92" s="298"/>
      <c r="D92" s="298"/>
      <c r="E92" s="298"/>
      <c r="F92" s="298"/>
      <c r="G92" s="298"/>
      <c r="H92" s="298"/>
      <c r="I92" s="298"/>
      <c r="J92" s="298"/>
      <c r="K92" s="298"/>
      <c r="L92" s="298"/>
      <c r="M92" s="298"/>
      <c r="N92" s="298"/>
      <c r="O92" s="298"/>
      <c r="P92" s="298"/>
    </row>
    <row r="93" spans="1:16" x14ac:dyDescent="0.2">
      <c r="A93" s="298"/>
      <c r="B93" s="298"/>
      <c r="C93" s="298"/>
      <c r="D93" s="298"/>
      <c r="E93" s="298"/>
      <c r="F93" s="298"/>
      <c r="G93" s="298"/>
      <c r="H93" s="298"/>
      <c r="I93" s="298"/>
      <c r="J93" s="298"/>
      <c r="K93" s="298"/>
      <c r="L93" s="298"/>
      <c r="M93" s="298"/>
      <c r="N93" s="298"/>
      <c r="O93" s="298"/>
      <c r="P93" s="298"/>
    </row>
    <row r="94" spans="1:16" x14ac:dyDescent="0.2">
      <c r="A94" s="298"/>
      <c r="B94" s="298"/>
      <c r="C94" s="298"/>
      <c r="D94" s="298"/>
      <c r="E94" s="298"/>
      <c r="F94" s="298"/>
      <c r="G94" s="298"/>
      <c r="H94" s="298"/>
      <c r="I94" s="298"/>
      <c r="J94" s="298"/>
      <c r="K94" s="298"/>
      <c r="L94" s="298"/>
      <c r="M94" s="298"/>
      <c r="N94" s="298"/>
      <c r="O94" s="298"/>
      <c r="P94" s="298"/>
    </row>
    <row r="95" spans="1:16" x14ac:dyDescent="0.2">
      <c r="A95" s="298"/>
      <c r="B95" s="298"/>
      <c r="C95" s="298"/>
      <c r="D95" s="298"/>
      <c r="E95" s="298"/>
      <c r="F95" s="298"/>
      <c r="G95" s="298"/>
      <c r="H95" s="298"/>
      <c r="I95" s="298"/>
      <c r="J95" s="298"/>
      <c r="K95" s="298"/>
      <c r="L95" s="298"/>
      <c r="M95" s="298"/>
      <c r="N95" s="298"/>
      <c r="O95" s="298"/>
      <c r="P95" s="298"/>
    </row>
    <row r="96" spans="1:16" x14ac:dyDescent="0.2">
      <c r="A96" s="298"/>
      <c r="B96" s="298"/>
      <c r="C96" s="298"/>
      <c r="D96" s="298"/>
      <c r="E96" s="298"/>
      <c r="F96" s="298"/>
      <c r="G96" s="298"/>
      <c r="H96" s="298"/>
      <c r="I96" s="298"/>
      <c r="J96" s="298"/>
      <c r="K96" s="298"/>
      <c r="L96" s="298"/>
      <c r="M96" s="298"/>
      <c r="N96" s="298"/>
      <c r="O96" s="298"/>
      <c r="P96" s="298"/>
    </row>
    <row r="97" spans="1:16" x14ac:dyDescent="0.2">
      <c r="A97" s="298"/>
      <c r="B97" s="298"/>
      <c r="C97" s="298"/>
      <c r="D97" s="298"/>
      <c r="E97" s="298"/>
      <c r="F97" s="298"/>
      <c r="G97" s="298"/>
      <c r="H97" s="298"/>
      <c r="I97" s="298"/>
      <c r="J97" s="298"/>
      <c r="K97" s="298"/>
      <c r="L97" s="298"/>
      <c r="M97" s="298"/>
      <c r="N97" s="298"/>
      <c r="O97" s="298"/>
      <c r="P97" s="298"/>
    </row>
  </sheetData>
  <hyperlinks>
    <hyperlink ref="L2" location="Index!A1" display="Back to index" xr:uid="{56BFF9DB-9AEA-46A9-8EC6-55C8EB11D75A}"/>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7D5A2-78F4-4563-A290-B388CDD9ACE1}">
  <sheetPr codeName="Sheet28">
    <pageSetUpPr fitToPage="1"/>
  </sheetPr>
  <dimension ref="A2:L93"/>
  <sheetViews>
    <sheetView showGridLines="0" zoomScaleNormal="100" workbookViewId="0">
      <selection activeCell="E11" sqref="E11"/>
    </sheetView>
  </sheetViews>
  <sheetFormatPr defaultColWidth="10.28515625" defaultRowHeight="14.25" x14ac:dyDescent="0.2"/>
  <cols>
    <col min="1" max="1" width="10.28515625" style="18"/>
    <col min="2" max="2" width="6.28515625" style="18" customWidth="1"/>
    <col min="3" max="3" width="18.7109375" style="18" customWidth="1"/>
    <col min="4" max="4" width="30.42578125" style="18" customWidth="1"/>
    <col min="5" max="6" width="11.140625" style="18" customWidth="1"/>
    <col min="7" max="16384" width="10.28515625" style="18"/>
  </cols>
  <sheetData>
    <row r="2" spans="1:12" x14ac:dyDescent="0.2">
      <c r="B2" s="124" t="s">
        <v>1022</v>
      </c>
      <c r="C2" s="135"/>
      <c r="D2" s="135"/>
      <c r="E2" s="135"/>
      <c r="F2" s="135"/>
      <c r="G2" s="21" t="s">
        <v>96</v>
      </c>
    </row>
    <row r="3" spans="1:12" ht="19.5" customHeight="1" x14ac:dyDescent="0.2">
      <c r="A3" s="298"/>
      <c r="B3" s="298"/>
      <c r="C3" s="298"/>
      <c r="D3" s="298"/>
      <c r="E3" s="298"/>
      <c r="F3" s="298"/>
      <c r="G3" s="298"/>
      <c r="H3" s="298"/>
      <c r="I3" s="298"/>
      <c r="J3" s="298"/>
      <c r="K3" s="298"/>
      <c r="L3" s="298"/>
    </row>
    <row r="4" spans="1:12" x14ac:dyDescent="0.2">
      <c r="A4" s="298"/>
      <c r="B4" s="298"/>
      <c r="C4" s="298"/>
      <c r="D4" s="298"/>
      <c r="E4" s="303" t="s">
        <v>99</v>
      </c>
      <c r="F4" s="303" t="s">
        <v>100</v>
      </c>
      <c r="G4" s="298"/>
      <c r="H4" s="298"/>
      <c r="I4" s="298"/>
      <c r="J4" s="298"/>
      <c r="K4" s="298"/>
      <c r="L4" s="298"/>
    </row>
    <row r="5" spans="1:12" ht="32.25" customHeight="1" x14ac:dyDescent="0.2">
      <c r="A5" s="298"/>
      <c r="B5" s="298"/>
      <c r="C5" s="298"/>
      <c r="D5" s="298"/>
      <c r="E5" s="390" t="s">
        <v>563</v>
      </c>
      <c r="F5" s="324" t="s">
        <v>580</v>
      </c>
      <c r="G5" s="316"/>
      <c r="H5" s="298"/>
      <c r="I5" s="298"/>
      <c r="J5" s="298"/>
      <c r="K5" s="298"/>
      <c r="L5" s="298"/>
    </row>
    <row r="6" spans="1:12" x14ac:dyDescent="0.2">
      <c r="A6" s="298"/>
      <c r="B6" s="303">
        <v>1</v>
      </c>
      <c r="C6" s="663" t="s">
        <v>581</v>
      </c>
      <c r="D6" s="664"/>
      <c r="E6" s="328">
        <v>0</v>
      </c>
      <c r="F6" s="328">
        <v>0</v>
      </c>
      <c r="G6" s="298"/>
      <c r="H6" s="298"/>
      <c r="I6" s="298"/>
      <c r="J6" s="298"/>
      <c r="K6" s="298"/>
      <c r="L6" s="298"/>
    </row>
    <row r="7" spans="1:12" x14ac:dyDescent="0.2">
      <c r="A7" s="298"/>
      <c r="B7" s="303">
        <v>2</v>
      </c>
      <c r="C7" s="663" t="s">
        <v>582</v>
      </c>
      <c r="D7" s="665"/>
      <c r="E7" s="433"/>
      <c r="F7" s="328">
        <v>0</v>
      </c>
      <c r="G7" s="298"/>
      <c r="H7" s="298"/>
      <c r="I7" s="298"/>
      <c r="J7" s="298"/>
      <c r="K7" s="298"/>
      <c r="L7" s="298"/>
    </row>
    <row r="8" spans="1:12" x14ac:dyDescent="0.2">
      <c r="A8" s="298"/>
      <c r="B8" s="303">
        <v>3</v>
      </c>
      <c r="C8" s="663" t="s">
        <v>583</v>
      </c>
      <c r="D8" s="665"/>
      <c r="E8" s="433"/>
      <c r="F8" s="328">
        <v>0</v>
      </c>
      <c r="G8" s="298"/>
      <c r="H8" s="298"/>
      <c r="I8" s="298"/>
      <c r="J8" s="298"/>
      <c r="K8" s="298"/>
      <c r="L8" s="298"/>
    </row>
    <row r="9" spans="1:12" x14ac:dyDescent="0.2">
      <c r="A9" s="298"/>
      <c r="B9" s="303">
        <v>4</v>
      </c>
      <c r="C9" s="663" t="s">
        <v>584</v>
      </c>
      <c r="D9" s="665"/>
      <c r="E9" s="299">
        <v>3731</v>
      </c>
      <c r="F9" s="299">
        <v>1141</v>
      </c>
      <c r="G9" s="298"/>
      <c r="H9" s="298"/>
      <c r="I9" s="298"/>
      <c r="J9" s="298"/>
      <c r="K9" s="298"/>
      <c r="L9" s="298"/>
    </row>
    <row r="10" spans="1:12" x14ac:dyDescent="0.2">
      <c r="A10" s="298"/>
      <c r="B10" s="303" t="s">
        <v>585</v>
      </c>
      <c r="C10" s="663" t="s">
        <v>586</v>
      </c>
      <c r="D10" s="665"/>
      <c r="E10" s="328">
        <v>0</v>
      </c>
      <c r="F10" s="328">
        <v>0</v>
      </c>
      <c r="G10" s="298"/>
      <c r="H10" s="298"/>
      <c r="I10" s="298"/>
      <c r="J10" s="298"/>
      <c r="K10" s="298"/>
      <c r="L10" s="298"/>
    </row>
    <row r="11" spans="1:12" x14ac:dyDescent="0.2">
      <c r="A11" s="193"/>
      <c r="B11" s="443">
        <v>5</v>
      </c>
      <c r="C11" s="661" t="s">
        <v>587</v>
      </c>
      <c r="D11" s="662"/>
      <c r="E11" s="43">
        <v>3731</v>
      </c>
      <c r="F11" s="43">
        <v>1141</v>
      </c>
      <c r="G11" s="298"/>
      <c r="H11" s="434"/>
      <c r="I11" s="298"/>
      <c r="J11" s="298"/>
      <c r="K11" s="298"/>
      <c r="L11" s="298"/>
    </row>
    <row r="12" spans="1:12" x14ac:dyDescent="0.2">
      <c r="A12" s="298"/>
      <c r="B12" s="298"/>
      <c r="C12" s="298"/>
      <c r="D12" s="298"/>
      <c r="E12" s="298"/>
      <c r="F12" s="298"/>
    </row>
    <row r="13" spans="1:12" x14ac:dyDescent="0.2">
      <c r="A13" s="298"/>
      <c r="B13" s="298"/>
      <c r="C13" s="298"/>
      <c r="D13" s="298"/>
      <c r="E13" s="298"/>
      <c r="F13" s="298"/>
    </row>
    <row r="14" spans="1:12" x14ac:dyDescent="0.2">
      <c r="A14" s="298"/>
      <c r="B14" s="298"/>
      <c r="C14" s="298"/>
      <c r="D14" s="298"/>
      <c r="E14" s="298"/>
      <c r="F14" s="298"/>
    </row>
    <row r="15" spans="1:12" ht="18" customHeight="1" x14ac:dyDescent="0.2">
      <c r="A15" s="298"/>
      <c r="B15" s="298"/>
      <c r="C15" s="298"/>
      <c r="D15" s="298"/>
      <c r="E15" s="298"/>
      <c r="F15" s="298"/>
    </row>
    <row r="16" spans="1:12" ht="23.25" customHeight="1" x14ac:dyDescent="0.2">
      <c r="A16" s="298"/>
      <c r="B16" s="298"/>
      <c r="C16" s="298"/>
      <c r="D16" s="298"/>
      <c r="E16" s="298"/>
      <c r="F16" s="298"/>
    </row>
    <row r="17" spans="1:12" x14ac:dyDescent="0.2">
      <c r="A17" s="298"/>
      <c r="B17" s="298"/>
      <c r="C17" s="298"/>
      <c r="D17" s="298"/>
      <c r="E17" s="298"/>
      <c r="F17" s="298"/>
      <c r="G17" s="298"/>
      <c r="H17" s="298"/>
      <c r="I17" s="298"/>
      <c r="J17" s="298"/>
      <c r="K17" s="298"/>
      <c r="L17" s="298"/>
    </row>
    <row r="18" spans="1:12" x14ac:dyDescent="0.2">
      <c r="A18" s="298"/>
      <c r="B18" s="298"/>
      <c r="C18" s="298"/>
      <c r="D18" s="298"/>
      <c r="E18" s="298"/>
      <c r="F18" s="298"/>
      <c r="G18" s="298"/>
      <c r="H18" s="298"/>
      <c r="I18" s="298"/>
      <c r="J18" s="298"/>
      <c r="K18" s="298"/>
      <c r="L18" s="298"/>
    </row>
    <row r="19" spans="1:12" x14ac:dyDescent="0.2">
      <c r="A19" s="298"/>
      <c r="B19" s="298"/>
      <c r="C19" s="298"/>
      <c r="D19" s="298"/>
      <c r="E19" s="298"/>
      <c r="F19" s="298"/>
      <c r="G19" s="298"/>
      <c r="H19" s="298"/>
      <c r="I19" s="298"/>
      <c r="J19" s="298"/>
      <c r="K19" s="298"/>
      <c r="L19" s="298"/>
    </row>
    <row r="20" spans="1:12" x14ac:dyDescent="0.2">
      <c r="A20" s="298"/>
      <c r="B20" s="298"/>
      <c r="C20" s="298"/>
      <c r="D20" s="298"/>
      <c r="E20" s="298"/>
      <c r="F20" s="298"/>
      <c r="G20" s="298"/>
      <c r="H20" s="298"/>
      <c r="I20" s="298"/>
      <c r="J20" s="298"/>
      <c r="K20" s="298"/>
      <c r="L20" s="298"/>
    </row>
    <row r="21" spans="1:12" x14ac:dyDescent="0.2">
      <c r="A21" s="298"/>
      <c r="B21" s="298"/>
      <c r="C21" s="298"/>
      <c r="D21" s="298"/>
      <c r="E21" s="298"/>
      <c r="F21" s="298"/>
      <c r="G21" s="298"/>
      <c r="H21" s="298"/>
      <c r="I21" s="298"/>
      <c r="J21" s="298"/>
      <c r="K21" s="298"/>
      <c r="L21" s="298"/>
    </row>
    <row r="22" spans="1:12" x14ac:dyDescent="0.2">
      <c r="A22" s="298"/>
      <c r="B22" s="298"/>
      <c r="C22" s="298"/>
      <c r="D22" s="298"/>
      <c r="E22" s="298"/>
      <c r="F22" s="298"/>
      <c r="G22" s="298"/>
      <c r="H22" s="298"/>
      <c r="I22" s="298"/>
      <c r="J22" s="298"/>
      <c r="K22" s="298"/>
      <c r="L22" s="298"/>
    </row>
    <row r="23" spans="1:12" x14ac:dyDescent="0.2">
      <c r="A23" s="298"/>
      <c r="B23" s="298"/>
      <c r="C23" s="298"/>
      <c r="D23" s="298"/>
      <c r="E23" s="298"/>
      <c r="F23" s="298"/>
      <c r="G23" s="298"/>
      <c r="H23" s="298"/>
      <c r="I23" s="298"/>
      <c r="J23" s="298"/>
      <c r="K23" s="298"/>
      <c r="L23" s="298"/>
    </row>
    <row r="24" spans="1:12" x14ac:dyDescent="0.2">
      <c r="A24" s="298"/>
      <c r="B24" s="298"/>
      <c r="C24" s="298"/>
      <c r="D24" s="298"/>
      <c r="E24" s="298"/>
      <c r="F24" s="298"/>
      <c r="G24" s="298"/>
      <c r="H24" s="298"/>
      <c r="I24" s="298"/>
      <c r="J24" s="298"/>
      <c r="K24" s="298"/>
      <c r="L24" s="298"/>
    </row>
    <row r="25" spans="1:12" x14ac:dyDescent="0.2">
      <c r="A25" s="298"/>
      <c r="B25" s="298"/>
      <c r="C25" s="298"/>
      <c r="D25" s="298"/>
      <c r="E25" s="298"/>
      <c r="F25" s="298"/>
      <c r="G25" s="298"/>
      <c r="H25" s="298"/>
      <c r="I25" s="298"/>
      <c r="J25" s="298"/>
      <c r="K25" s="298"/>
      <c r="L25" s="298"/>
    </row>
    <row r="26" spans="1:12" x14ac:dyDescent="0.2">
      <c r="A26" s="298"/>
      <c r="B26" s="298"/>
      <c r="C26" s="298"/>
      <c r="D26" s="298"/>
      <c r="E26" s="298"/>
      <c r="F26" s="298"/>
      <c r="G26" s="298"/>
      <c r="H26" s="298"/>
      <c r="I26" s="298"/>
      <c r="J26" s="298"/>
      <c r="K26" s="298"/>
      <c r="L26" s="298"/>
    </row>
    <row r="27" spans="1:12" x14ac:dyDescent="0.2">
      <c r="A27" s="298"/>
      <c r="B27" s="298"/>
      <c r="C27" s="298"/>
      <c r="D27" s="298"/>
      <c r="E27" s="298"/>
      <c r="F27" s="298"/>
      <c r="G27" s="298"/>
      <c r="H27" s="298"/>
      <c r="I27" s="298"/>
      <c r="J27" s="298"/>
      <c r="K27" s="298"/>
      <c r="L27" s="298"/>
    </row>
    <row r="28" spans="1:12" x14ac:dyDescent="0.2">
      <c r="A28" s="298"/>
      <c r="B28" s="298"/>
      <c r="C28" s="298"/>
      <c r="D28" s="298"/>
      <c r="E28" s="298"/>
      <c r="F28" s="298"/>
      <c r="G28" s="298"/>
      <c r="H28" s="298"/>
      <c r="I28" s="298"/>
      <c r="J28" s="298"/>
      <c r="K28" s="298"/>
      <c r="L28" s="298"/>
    </row>
    <row r="29" spans="1:12" x14ac:dyDescent="0.2">
      <c r="A29" s="298"/>
      <c r="B29" s="298"/>
      <c r="C29" s="298"/>
      <c r="D29" s="298"/>
      <c r="E29" s="298"/>
      <c r="F29" s="298"/>
      <c r="G29" s="298"/>
      <c r="H29" s="298"/>
      <c r="I29" s="298"/>
      <c r="J29" s="298"/>
      <c r="K29" s="298"/>
      <c r="L29" s="298"/>
    </row>
    <row r="30" spans="1:12" x14ac:dyDescent="0.2">
      <c r="A30" s="298"/>
      <c r="B30" s="298"/>
      <c r="C30" s="298"/>
      <c r="D30" s="298"/>
      <c r="E30" s="298"/>
      <c r="F30" s="298"/>
      <c r="G30" s="298"/>
      <c r="H30" s="298"/>
      <c r="I30" s="298"/>
      <c r="J30" s="298"/>
      <c r="K30" s="298"/>
      <c r="L30" s="298"/>
    </row>
    <row r="31" spans="1:12" x14ac:dyDescent="0.2">
      <c r="A31" s="298"/>
      <c r="B31" s="298"/>
      <c r="C31" s="298"/>
      <c r="D31" s="298"/>
      <c r="E31" s="298"/>
      <c r="F31" s="298"/>
      <c r="G31" s="298"/>
      <c r="H31" s="298"/>
      <c r="I31" s="298"/>
      <c r="J31" s="298"/>
      <c r="K31" s="298"/>
      <c r="L31" s="298"/>
    </row>
    <row r="32" spans="1:12" x14ac:dyDescent="0.2">
      <c r="A32" s="298"/>
      <c r="B32" s="298"/>
      <c r="C32" s="298"/>
      <c r="D32" s="298"/>
      <c r="E32" s="298"/>
      <c r="F32" s="298"/>
      <c r="G32" s="298"/>
      <c r="H32" s="298"/>
      <c r="I32" s="298"/>
      <c r="J32" s="298"/>
      <c r="K32" s="298"/>
      <c r="L32" s="298"/>
    </row>
    <row r="33" spans="1:12" x14ac:dyDescent="0.2">
      <c r="A33" s="298"/>
      <c r="B33" s="298"/>
      <c r="C33" s="298"/>
      <c r="D33" s="298"/>
      <c r="E33" s="298"/>
      <c r="F33" s="298"/>
      <c r="G33" s="298"/>
      <c r="H33" s="298"/>
      <c r="I33" s="298"/>
      <c r="J33" s="298"/>
      <c r="K33" s="298"/>
      <c r="L33" s="298"/>
    </row>
    <row r="34" spans="1:12" x14ac:dyDescent="0.2">
      <c r="A34" s="298"/>
      <c r="B34" s="298"/>
      <c r="C34" s="298"/>
      <c r="D34" s="298"/>
      <c r="E34" s="298"/>
      <c r="F34" s="298"/>
      <c r="G34" s="298"/>
      <c r="H34" s="298"/>
      <c r="I34" s="298"/>
      <c r="J34" s="298"/>
      <c r="K34" s="298"/>
      <c r="L34" s="298"/>
    </row>
    <row r="35" spans="1:12" x14ac:dyDescent="0.2">
      <c r="A35" s="298"/>
      <c r="B35" s="298"/>
      <c r="C35" s="298"/>
      <c r="D35" s="298"/>
      <c r="E35" s="298"/>
      <c r="F35" s="298"/>
      <c r="G35" s="298"/>
      <c r="H35" s="298"/>
      <c r="I35" s="298"/>
      <c r="J35" s="298"/>
      <c r="K35" s="298"/>
      <c r="L35" s="298"/>
    </row>
    <row r="36" spans="1:12" x14ac:dyDescent="0.2">
      <c r="A36" s="298"/>
      <c r="B36" s="298"/>
      <c r="C36" s="298"/>
      <c r="D36" s="298"/>
      <c r="E36" s="298"/>
      <c r="F36" s="298"/>
      <c r="G36" s="298"/>
      <c r="H36" s="298"/>
      <c r="I36" s="298"/>
      <c r="J36" s="298"/>
      <c r="K36" s="298"/>
      <c r="L36" s="298"/>
    </row>
    <row r="37" spans="1:12" x14ac:dyDescent="0.2">
      <c r="A37" s="298"/>
      <c r="B37" s="298"/>
      <c r="C37" s="298"/>
      <c r="D37" s="298"/>
      <c r="E37" s="298"/>
      <c r="F37" s="298"/>
      <c r="G37" s="298"/>
      <c r="H37" s="298"/>
      <c r="I37" s="298"/>
      <c r="J37" s="298"/>
      <c r="K37" s="298"/>
      <c r="L37" s="298"/>
    </row>
    <row r="38" spans="1:12" x14ac:dyDescent="0.2">
      <c r="A38" s="298"/>
      <c r="B38" s="298"/>
      <c r="C38" s="298"/>
      <c r="D38" s="298"/>
      <c r="E38" s="298"/>
      <c r="F38" s="298"/>
      <c r="G38" s="298"/>
      <c r="H38" s="298"/>
      <c r="I38" s="298"/>
      <c r="J38" s="298"/>
      <c r="K38" s="298"/>
      <c r="L38" s="298"/>
    </row>
    <row r="39" spans="1:12" x14ac:dyDescent="0.2">
      <c r="A39" s="298"/>
      <c r="B39" s="298"/>
      <c r="C39" s="298"/>
      <c r="D39" s="298"/>
      <c r="E39" s="298"/>
      <c r="F39" s="298"/>
      <c r="G39" s="298"/>
      <c r="H39" s="298"/>
      <c r="I39" s="298"/>
      <c r="J39" s="298"/>
      <c r="K39" s="298"/>
      <c r="L39" s="298"/>
    </row>
    <row r="40" spans="1:12" x14ac:dyDescent="0.2">
      <c r="A40" s="298"/>
      <c r="B40" s="298"/>
      <c r="C40" s="298"/>
      <c r="D40" s="298"/>
      <c r="E40" s="298"/>
      <c r="F40" s="298"/>
      <c r="G40" s="298"/>
      <c r="H40" s="298"/>
      <c r="I40" s="298"/>
      <c r="J40" s="298"/>
      <c r="K40" s="298"/>
      <c r="L40" s="298"/>
    </row>
    <row r="41" spans="1:12" x14ac:dyDescent="0.2">
      <c r="A41" s="298"/>
      <c r="B41" s="298"/>
      <c r="C41" s="298"/>
      <c r="D41" s="298"/>
      <c r="E41" s="298"/>
      <c r="F41" s="298"/>
      <c r="G41" s="298"/>
      <c r="H41" s="298"/>
      <c r="I41" s="298"/>
      <c r="J41" s="298"/>
      <c r="K41" s="298"/>
      <c r="L41" s="298"/>
    </row>
    <row r="42" spans="1:12" x14ac:dyDescent="0.2">
      <c r="A42" s="298"/>
      <c r="B42" s="298"/>
      <c r="C42" s="298"/>
      <c r="D42" s="298"/>
      <c r="E42" s="298"/>
      <c r="F42" s="298"/>
      <c r="G42" s="298"/>
      <c r="H42" s="298"/>
      <c r="I42" s="298"/>
      <c r="J42" s="298"/>
      <c r="K42" s="298"/>
      <c r="L42" s="298"/>
    </row>
    <row r="43" spans="1:12" x14ac:dyDescent="0.2">
      <c r="A43" s="298"/>
      <c r="B43" s="298"/>
      <c r="C43" s="298"/>
      <c r="D43" s="298"/>
      <c r="E43" s="298"/>
      <c r="F43" s="298"/>
      <c r="G43" s="298"/>
      <c r="H43" s="298"/>
      <c r="I43" s="298"/>
      <c r="J43" s="298"/>
      <c r="K43" s="298"/>
      <c r="L43" s="298"/>
    </row>
    <row r="44" spans="1:12" x14ac:dyDescent="0.2">
      <c r="A44" s="298"/>
      <c r="B44" s="298"/>
      <c r="C44" s="298"/>
      <c r="D44" s="298"/>
      <c r="E44" s="298"/>
      <c r="F44" s="298"/>
      <c r="G44" s="298"/>
      <c r="H44" s="298"/>
      <c r="I44" s="298"/>
      <c r="J44" s="298"/>
      <c r="K44" s="298"/>
      <c r="L44" s="298"/>
    </row>
    <row r="45" spans="1:12" x14ac:dyDescent="0.2">
      <c r="A45" s="298"/>
      <c r="B45" s="298"/>
      <c r="C45" s="298"/>
      <c r="D45" s="298"/>
      <c r="E45" s="298"/>
      <c r="F45" s="298"/>
      <c r="G45" s="298"/>
      <c r="H45" s="298"/>
      <c r="I45" s="298"/>
      <c r="J45" s="298"/>
      <c r="K45" s="298"/>
      <c r="L45" s="298"/>
    </row>
    <row r="46" spans="1:12" x14ac:dyDescent="0.2">
      <c r="A46" s="298"/>
      <c r="B46" s="298"/>
      <c r="C46" s="298"/>
      <c r="D46" s="298"/>
      <c r="E46" s="298"/>
      <c r="F46" s="298"/>
      <c r="G46" s="298"/>
      <c r="H46" s="298"/>
      <c r="I46" s="298"/>
      <c r="J46" s="298"/>
      <c r="K46" s="298"/>
      <c r="L46" s="298"/>
    </row>
    <row r="47" spans="1:12" x14ac:dyDescent="0.2">
      <c r="A47" s="298"/>
      <c r="B47" s="298"/>
      <c r="C47" s="298"/>
      <c r="D47" s="298"/>
      <c r="E47" s="298"/>
      <c r="F47" s="298"/>
      <c r="G47" s="298"/>
      <c r="H47" s="298"/>
      <c r="I47" s="298"/>
      <c r="J47" s="298"/>
      <c r="K47" s="298"/>
      <c r="L47" s="298"/>
    </row>
    <row r="48" spans="1:12" x14ac:dyDescent="0.2">
      <c r="A48" s="298"/>
      <c r="B48" s="298"/>
      <c r="C48" s="298"/>
      <c r="D48" s="298"/>
      <c r="E48" s="298"/>
      <c r="F48" s="298"/>
      <c r="G48" s="298"/>
      <c r="H48" s="298"/>
      <c r="I48" s="298"/>
      <c r="J48" s="298"/>
      <c r="K48" s="298"/>
      <c r="L48" s="298"/>
    </row>
    <row r="49" spans="1:12" x14ac:dyDescent="0.2">
      <c r="A49" s="298"/>
      <c r="B49" s="298"/>
      <c r="C49" s="298"/>
      <c r="D49" s="298"/>
      <c r="E49" s="298"/>
      <c r="F49" s="298"/>
      <c r="G49" s="298"/>
      <c r="H49" s="298"/>
      <c r="I49" s="298"/>
      <c r="J49" s="298"/>
      <c r="K49" s="298"/>
      <c r="L49" s="298"/>
    </row>
    <row r="50" spans="1:12" x14ac:dyDescent="0.2">
      <c r="A50" s="298"/>
      <c r="B50" s="298"/>
      <c r="C50" s="298"/>
      <c r="D50" s="298"/>
      <c r="E50" s="298"/>
      <c r="F50" s="298"/>
      <c r="G50" s="298"/>
      <c r="H50" s="298"/>
      <c r="I50" s="298"/>
      <c r="J50" s="298"/>
      <c r="K50" s="298"/>
      <c r="L50" s="298"/>
    </row>
    <row r="51" spans="1:12" x14ac:dyDescent="0.2">
      <c r="A51" s="298"/>
      <c r="B51" s="298"/>
      <c r="C51" s="298"/>
      <c r="D51" s="298"/>
      <c r="E51" s="298"/>
      <c r="F51" s="298"/>
      <c r="G51" s="298"/>
      <c r="H51" s="298"/>
      <c r="I51" s="298"/>
      <c r="J51" s="298"/>
      <c r="K51" s="298"/>
      <c r="L51" s="298"/>
    </row>
    <row r="52" spans="1:12" x14ac:dyDescent="0.2">
      <c r="A52" s="298"/>
      <c r="B52" s="298"/>
      <c r="C52" s="298"/>
      <c r="D52" s="298"/>
      <c r="E52" s="298"/>
      <c r="F52" s="298"/>
      <c r="G52" s="298"/>
      <c r="H52" s="298"/>
      <c r="I52" s="298"/>
      <c r="J52" s="298"/>
      <c r="K52" s="298"/>
      <c r="L52" s="298"/>
    </row>
    <row r="53" spans="1:12" x14ac:dyDescent="0.2">
      <c r="A53" s="298"/>
      <c r="B53" s="298"/>
      <c r="C53" s="298"/>
      <c r="D53" s="298"/>
      <c r="E53" s="298"/>
      <c r="F53" s="298"/>
      <c r="G53" s="298"/>
      <c r="H53" s="298"/>
      <c r="I53" s="298"/>
      <c r="J53" s="298"/>
      <c r="K53" s="298"/>
      <c r="L53" s="298"/>
    </row>
    <row r="54" spans="1:12" x14ac:dyDescent="0.2">
      <c r="A54" s="298"/>
      <c r="B54" s="298"/>
      <c r="C54" s="298"/>
      <c r="D54" s="298"/>
      <c r="E54" s="298"/>
      <c r="F54" s="298"/>
      <c r="G54" s="298"/>
      <c r="H54" s="298"/>
      <c r="I54" s="298"/>
      <c r="J54" s="298"/>
      <c r="K54" s="298"/>
      <c r="L54" s="298"/>
    </row>
    <row r="55" spans="1:12" x14ac:dyDescent="0.2">
      <c r="A55" s="298"/>
      <c r="B55" s="298"/>
      <c r="C55" s="298"/>
      <c r="D55" s="298"/>
      <c r="E55" s="298"/>
      <c r="F55" s="298"/>
      <c r="G55" s="298"/>
      <c r="H55" s="298"/>
      <c r="I55" s="298"/>
      <c r="J55" s="298"/>
      <c r="K55" s="298"/>
      <c r="L55" s="298"/>
    </row>
    <row r="56" spans="1:12" x14ac:dyDescent="0.2">
      <c r="A56" s="298"/>
      <c r="B56" s="298"/>
      <c r="C56" s="298"/>
      <c r="D56" s="298"/>
      <c r="E56" s="298"/>
      <c r="F56" s="298"/>
      <c r="G56" s="298"/>
      <c r="H56" s="298"/>
      <c r="I56" s="298"/>
      <c r="J56" s="298"/>
      <c r="K56" s="298"/>
      <c r="L56" s="298"/>
    </row>
    <row r="57" spans="1:12" x14ac:dyDescent="0.2">
      <c r="A57" s="298"/>
      <c r="B57" s="298"/>
      <c r="C57" s="298"/>
      <c r="D57" s="298"/>
      <c r="E57" s="298"/>
      <c r="F57" s="298"/>
      <c r="G57" s="298"/>
      <c r="H57" s="298"/>
      <c r="I57" s="298"/>
      <c r="J57" s="298"/>
      <c r="K57" s="298"/>
      <c r="L57" s="298"/>
    </row>
    <row r="58" spans="1:12" x14ac:dyDescent="0.2">
      <c r="A58" s="298"/>
      <c r="B58" s="298"/>
      <c r="C58" s="298"/>
      <c r="D58" s="298"/>
      <c r="E58" s="298"/>
      <c r="F58" s="298"/>
      <c r="G58" s="298"/>
      <c r="H58" s="298"/>
      <c r="I58" s="298"/>
      <c r="J58" s="298"/>
      <c r="K58" s="298"/>
      <c r="L58" s="298"/>
    </row>
    <row r="59" spans="1:12" x14ac:dyDescent="0.2">
      <c r="A59" s="298"/>
      <c r="B59" s="298"/>
      <c r="C59" s="298"/>
      <c r="D59" s="298"/>
      <c r="E59" s="298"/>
      <c r="F59" s="298"/>
      <c r="G59" s="298"/>
      <c r="H59" s="298"/>
      <c r="I59" s="298"/>
      <c r="J59" s="298"/>
      <c r="K59" s="298"/>
      <c r="L59" s="298"/>
    </row>
    <row r="60" spans="1:12" x14ac:dyDescent="0.2">
      <c r="A60" s="298"/>
      <c r="B60" s="298"/>
      <c r="C60" s="298"/>
      <c r="D60" s="298"/>
      <c r="E60" s="298"/>
      <c r="F60" s="298"/>
      <c r="G60" s="298"/>
      <c r="H60" s="298"/>
      <c r="I60" s="298"/>
      <c r="J60" s="298"/>
      <c r="K60" s="298"/>
      <c r="L60" s="298"/>
    </row>
    <row r="61" spans="1:12" x14ac:dyDescent="0.2">
      <c r="A61" s="298"/>
      <c r="B61" s="298"/>
      <c r="C61" s="298"/>
      <c r="D61" s="298"/>
      <c r="E61" s="298"/>
      <c r="F61" s="298"/>
      <c r="G61" s="298"/>
      <c r="H61" s="298"/>
      <c r="I61" s="298"/>
      <c r="J61" s="298"/>
      <c r="K61" s="298"/>
      <c r="L61" s="298"/>
    </row>
    <row r="62" spans="1:12" x14ac:dyDescent="0.2">
      <c r="A62" s="298"/>
      <c r="B62" s="298"/>
      <c r="C62" s="298"/>
      <c r="D62" s="298"/>
      <c r="E62" s="298"/>
      <c r="F62" s="298"/>
      <c r="G62" s="298"/>
      <c r="H62" s="298"/>
      <c r="I62" s="298"/>
      <c r="J62" s="298"/>
      <c r="K62" s="298"/>
      <c r="L62" s="298"/>
    </row>
    <row r="63" spans="1:12" x14ac:dyDescent="0.2">
      <c r="A63" s="298"/>
      <c r="B63" s="298"/>
      <c r="C63" s="298"/>
      <c r="D63" s="298"/>
      <c r="E63" s="298"/>
      <c r="F63" s="298"/>
      <c r="G63" s="298"/>
      <c r="H63" s="298"/>
      <c r="I63" s="298"/>
      <c r="J63" s="298"/>
      <c r="K63" s="298"/>
      <c r="L63" s="298"/>
    </row>
    <row r="64" spans="1:12" x14ac:dyDescent="0.2">
      <c r="A64" s="298"/>
      <c r="B64" s="298"/>
      <c r="C64" s="298"/>
      <c r="D64" s="298"/>
      <c r="E64" s="298"/>
      <c r="F64" s="298"/>
      <c r="G64" s="298"/>
      <c r="H64" s="298"/>
      <c r="I64" s="298"/>
      <c r="J64" s="298"/>
      <c r="K64" s="298"/>
      <c r="L64" s="298"/>
    </row>
    <row r="65" spans="1:12" x14ac:dyDescent="0.2">
      <c r="A65" s="298"/>
      <c r="B65" s="298"/>
      <c r="C65" s="298"/>
      <c r="D65" s="298"/>
      <c r="E65" s="298"/>
      <c r="F65" s="298"/>
      <c r="G65" s="298"/>
      <c r="H65" s="298"/>
      <c r="I65" s="298"/>
      <c r="J65" s="298"/>
      <c r="K65" s="298"/>
      <c r="L65" s="298"/>
    </row>
    <row r="66" spans="1:12" x14ac:dyDescent="0.2">
      <c r="A66" s="298"/>
      <c r="B66" s="298"/>
      <c r="C66" s="298"/>
      <c r="D66" s="298"/>
      <c r="E66" s="298"/>
      <c r="F66" s="298"/>
      <c r="G66" s="298"/>
      <c r="H66" s="298"/>
      <c r="I66" s="298"/>
      <c r="J66" s="298"/>
      <c r="K66" s="298"/>
      <c r="L66" s="298"/>
    </row>
    <row r="67" spans="1:12" x14ac:dyDescent="0.2">
      <c r="A67" s="298"/>
      <c r="B67" s="298"/>
      <c r="C67" s="298"/>
      <c r="D67" s="298"/>
      <c r="E67" s="298"/>
      <c r="F67" s="298"/>
      <c r="G67" s="298"/>
      <c r="H67" s="298"/>
      <c r="I67" s="298"/>
      <c r="J67" s="298"/>
      <c r="K67" s="298"/>
      <c r="L67" s="298"/>
    </row>
    <row r="68" spans="1:12" x14ac:dyDescent="0.2">
      <c r="A68" s="298"/>
      <c r="B68" s="298"/>
      <c r="C68" s="298"/>
      <c r="D68" s="298"/>
      <c r="E68" s="298"/>
      <c r="F68" s="298"/>
      <c r="G68" s="298"/>
      <c r="H68" s="298"/>
      <c r="I68" s="298"/>
      <c r="J68" s="298"/>
      <c r="K68" s="298"/>
      <c r="L68" s="298"/>
    </row>
    <row r="69" spans="1:12" x14ac:dyDescent="0.2">
      <c r="A69" s="298"/>
      <c r="B69" s="298"/>
      <c r="C69" s="298"/>
      <c r="D69" s="298"/>
      <c r="E69" s="298"/>
      <c r="F69" s="298"/>
      <c r="G69" s="298"/>
      <c r="H69" s="298"/>
      <c r="I69" s="298"/>
      <c r="J69" s="298"/>
      <c r="K69" s="298"/>
      <c r="L69" s="298"/>
    </row>
    <row r="70" spans="1:12" x14ac:dyDescent="0.2">
      <c r="A70" s="298"/>
      <c r="B70" s="298"/>
      <c r="C70" s="298"/>
      <c r="D70" s="298"/>
      <c r="E70" s="298"/>
      <c r="F70" s="298"/>
      <c r="G70" s="298"/>
      <c r="H70" s="298"/>
      <c r="I70" s="298"/>
      <c r="J70" s="298"/>
      <c r="K70" s="298"/>
      <c r="L70" s="298"/>
    </row>
    <row r="71" spans="1:12" x14ac:dyDescent="0.2">
      <c r="A71" s="298"/>
      <c r="B71" s="298"/>
      <c r="C71" s="298"/>
      <c r="D71" s="298"/>
      <c r="E71" s="298"/>
      <c r="F71" s="298"/>
      <c r="G71" s="298"/>
      <c r="H71" s="298"/>
      <c r="I71" s="298"/>
      <c r="J71" s="298"/>
      <c r="K71" s="298"/>
      <c r="L71" s="298"/>
    </row>
    <row r="72" spans="1:12" x14ac:dyDescent="0.2">
      <c r="A72" s="298"/>
      <c r="B72" s="298"/>
      <c r="C72" s="298"/>
      <c r="D72" s="298"/>
      <c r="E72" s="298"/>
      <c r="F72" s="298"/>
      <c r="G72" s="298"/>
      <c r="H72" s="298"/>
      <c r="I72" s="298"/>
      <c r="J72" s="298"/>
      <c r="K72" s="298"/>
      <c r="L72" s="298"/>
    </row>
    <row r="73" spans="1:12" x14ac:dyDescent="0.2">
      <c r="A73" s="298"/>
      <c r="B73" s="298"/>
      <c r="C73" s="298"/>
      <c r="D73" s="298"/>
      <c r="E73" s="298"/>
      <c r="F73" s="298"/>
      <c r="G73" s="298"/>
      <c r="H73" s="298"/>
      <c r="I73" s="298"/>
      <c r="J73" s="298"/>
      <c r="K73" s="298"/>
      <c r="L73" s="298"/>
    </row>
    <row r="74" spans="1:12" x14ac:dyDescent="0.2">
      <c r="A74" s="298"/>
      <c r="B74" s="298"/>
      <c r="C74" s="298"/>
      <c r="D74" s="298"/>
      <c r="E74" s="298"/>
      <c r="F74" s="298"/>
      <c r="G74" s="298"/>
      <c r="H74" s="298"/>
      <c r="I74" s="298"/>
      <c r="J74" s="298"/>
      <c r="K74" s="298"/>
      <c r="L74" s="298"/>
    </row>
    <row r="75" spans="1:12" x14ac:dyDescent="0.2">
      <c r="A75" s="298"/>
      <c r="B75" s="298"/>
      <c r="C75" s="298"/>
      <c r="D75" s="298"/>
      <c r="E75" s="298"/>
      <c r="F75" s="298"/>
      <c r="G75" s="298"/>
      <c r="H75" s="298"/>
      <c r="I75" s="298"/>
      <c r="J75" s="298"/>
      <c r="K75" s="298"/>
      <c r="L75" s="298"/>
    </row>
    <row r="76" spans="1:12" x14ac:dyDescent="0.2">
      <c r="A76" s="298"/>
      <c r="B76" s="298"/>
      <c r="C76" s="298"/>
      <c r="D76" s="298"/>
      <c r="E76" s="298"/>
      <c r="F76" s="298"/>
      <c r="G76" s="298"/>
      <c r="H76" s="298"/>
      <c r="I76" s="298"/>
      <c r="J76" s="298"/>
      <c r="K76" s="298"/>
      <c r="L76" s="298"/>
    </row>
    <row r="77" spans="1:12" x14ac:dyDescent="0.2">
      <c r="A77" s="298"/>
      <c r="B77" s="298"/>
      <c r="C77" s="298"/>
      <c r="D77" s="298"/>
      <c r="E77" s="298"/>
      <c r="F77" s="298"/>
      <c r="G77" s="298"/>
      <c r="H77" s="298"/>
      <c r="I77" s="298"/>
      <c r="J77" s="298"/>
      <c r="K77" s="298"/>
      <c r="L77" s="298"/>
    </row>
    <row r="78" spans="1:12" x14ac:dyDescent="0.2">
      <c r="A78" s="298"/>
      <c r="B78" s="298"/>
      <c r="C78" s="298"/>
      <c r="D78" s="298"/>
      <c r="E78" s="298"/>
      <c r="F78" s="298"/>
      <c r="G78" s="298"/>
      <c r="H78" s="298"/>
      <c r="I78" s="298"/>
      <c r="J78" s="298"/>
      <c r="K78" s="298"/>
      <c r="L78" s="298"/>
    </row>
    <row r="79" spans="1:12" x14ac:dyDescent="0.2">
      <c r="A79" s="298"/>
      <c r="B79" s="298"/>
      <c r="C79" s="298"/>
      <c r="D79" s="298"/>
      <c r="E79" s="298"/>
      <c r="F79" s="298"/>
      <c r="G79" s="298"/>
      <c r="H79" s="298"/>
      <c r="I79" s="298"/>
      <c r="J79" s="298"/>
      <c r="K79" s="298"/>
      <c r="L79" s="298"/>
    </row>
    <row r="80" spans="1:12" x14ac:dyDescent="0.2">
      <c r="A80" s="298"/>
      <c r="B80" s="298"/>
      <c r="C80" s="298"/>
      <c r="D80" s="298"/>
      <c r="E80" s="298"/>
      <c r="F80" s="298"/>
      <c r="G80" s="298"/>
      <c r="H80" s="298"/>
      <c r="I80" s="298"/>
      <c r="J80" s="298"/>
      <c r="K80" s="298"/>
      <c r="L80" s="298"/>
    </row>
    <row r="81" spans="1:12" x14ac:dyDescent="0.2">
      <c r="A81" s="298"/>
      <c r="B81" s="298"/>
      <c r="C81" s="298"/>
      <c r="D81" s="298"/>
      <c r="E81" s="298"/>
      <c r="F81" s="298"/>
      <c r="G81" s="298"/>
      <c r="H81" s="298"/>
      <c r="I81" s="298"/>
      <c r="J81" s="298"/>
      <c r="K81" s="298"/>
      <c r="L81" s="298"/>
    </row>
    <row r="82" spans="1:12" x14ac:dyDescent="0.2">
      <c r="A82" s="298"/>
      <c r="B82" s="298"/>
      <c r="C82" s="298"/>
      <c r="D82" s="298"/>
      <c r="E82" s="298"/>
      <c r="F82" s="298"/>
      <c r="G82" s="298"/>
      <c r="H82" s="298"/>
      <c r="I82" s="298"/>
      <c r="J82" s="298"/>
      <c r="K82" s="298"/>
      <c r="L82" s="298"/>
    </row>
    <row r="83" spans="1:12" x14ac:dyDescent="0.2">
      <c r="A83" s="298"/>
      <c r="B83" s="298"/>
      <c r="C83" s="298"/>
      <c r="D83" s="298"/>
      <c r="E83" s="298"/>
      <c r="F83" s="298"/>
      <c r="G83" s="298"/>
      <c r="H83" s="298"/>
      <c r="I83" s="298"/>
      <c r="J83" s="298"/>
      <c r="K83" s="298"/>
      <c r="L83" s="298"/>
    </row>
    <row r="84" spans="1:12" x14ac:dyDescent="0.2">
      <c r="A84" s="298"/>
      <c r="B84" s="298"/>
      <c r="C84" s="298"/>
      <c r="D84" s="298"/>
      <c r="E84" s="298"/>
      <c r="F84" s="298"/>
      <c r="G84" s="298"/>
      <c r="H84" s="298"/>
      <c r="I84" s="298"/>
      <c r="J84" s="298"/>
      <c r="K84" s="298"/>
      <c r="L84" s="298"/>
    </row>
    <row r="85" spans="1:12" x14ac:dyDescent="0.2">
      <c r="A85" s="298"/>
      <c r="B85" s="298"/>
      <c r="C85" s="298"/>
      <c r="D85" s="298"/>
      <c r="E85" s="298"/>
      <c r="F85" s="298"/>
      <c r="G85" s="298"/>
      <c r="H85" s="298"/>
      <c r="I85" s="298"/>
      <c r="J85" s="298"/>
      <c r="K85" s="298"/>
      <c r="L85" s="298"/>
    </row>
    <row r="86" spans="1:12" x14ac:dyDescent="0.2">
      <c r="A86" s="298"/>
      <c r="B86" s="298"/>
      <c r="C86" s="298"/>
      <c r="D86" s="298"/>
      <c r="E86" s="298"/>
      <c r="F86" s="298"/>
      <c r="G86" s="298"/>
      <c r="H86" s="298"/>
      <c r="I86" s="298"/>
      <c r="J86" s="298"/>
      <c r="K86" s="298"/>
      <c r="L86" s="298"/>
    </row>
    <row r="87" spans="1:12" x14ac:dyDescent="0.2">
      <c r="A87" s="298"/>
      <c r="B87" s="298"/>
      <c r="C87" s="298"/>
      <c r="D87" s="298"/>
      <c r="E87" s="298"/>
      <c r="F87" s="298"/>
      <c r="G87" s="298"/>
      <c r="H87" s="298"/>
      <c r="I87" s="298"/>
      <c r="J87" s="298"/>
      <c r="K87" s="298"/>
      <c r="L87" s="298"/>
    </row>
    <row r="88" spans="1:12" x14ac:dyDescent="0.2">
      <c r="A88" s="298"/>
      <c r="B88" s="298"/>
      <c r="C88" s="298"/>
      <c r="D88" s="298"/>
      <c r="E88" s="298"/>
      <c r="F88" s="298"/>
      <c r="G88" s="298"/>
      <c r="H88" s="298"/>
      <c r="I88" s="298"/>
      <c r="J88" s="298"/>
      <c r="K88" s="298"/>
      <c r="L88" s="298"/>
    </row>
    <row r="89" spans="1:12" x14ac:dyDescent="0.2">
      <c r="A89" s="298"/>
      <c r="B89" s="298"/>
      <c r="C89" s="298"/>
      <c r="D89" s="298"/>
      <c r="E89" s="298"/>
      <c r="F89" s="298"/>
      <c r="G89" s="298"/>
      <c r="H89" s="298"/>
      <c r="I89" s="298"/>
      <c r="J89" s="298"/>
      <c r="K89" s="298"/>
      <c r="L89" s="298"/>
    </row>
    <row r="90" spans="1:12" x14ac:dyDescent="0.2">
      <c r="A90" s="298"/>
      <c r="B90" s="298"/>
      <c r="C90" s="298"/>
      <c r="D90" s="298"/>
      <c r="E90" s="298"/>
      <c r="F90" s="298"/>
      <c r="G90" s="298"/>
      <c r="H90" s="298"/>
      <c r="I90" s="298"/>
      <c r="J90" s="298"/>
      <c r="K90" s="298"/>
      <c r="L90" s="298"/>
    </row>
    <row r="91" spans="1:12" x14ac:dyDescent="0.2">
      <c r="A91" s="298"/>
      <c r="B91" s="298"/>
      <c r="C91" s="298"/>
      <c r="D91" s="298"/>
      <c r="E91" s="298"/>
      <c r="F91" s="298"/>
      <c r="G91" s="298"/>
      <c r="H91" s="298"/>
      <c r="I91" s="298"/>
      <c r="J91" s="298"/>
      <c r="K91" s="298"/>
      <c r="L91" s="298"/>
    </row>
    <row r="92" spans="1:12" x14ac:dyDescent="0.2">
      <c r="A92" s="298"/>
      <c r="B92" s="298"/>
      <c r="C92" s="298"/>
      <c r="D92" s="298"/>
      <c r="E92" s="298"/>
      <c r="F92" s="298"/>
      <c r="G92" s="298"/>
      <c r="H92" s="298"/>
      <c r="I92" s="298"/>
      <c r="J92" s="298"/>
      <c r="K92" s="298"/>
      <c r="L92" s="298"/>
    </row>
    <row r="93" spans="1:12" x14ac:dyDescent="0.2">
      <c r="A93" s="298"/>
      <c r="B93" s="298"/>
      <c r="C93" s="298"/>
      <c r="D93" s="298"/>
      <c r="E93" s="298"/>
      <c r="F93" s="298"/>
      <c r="G93" s="298"/>
      <c r="H93" s="298"/>
      <c r="I93" s="298"/>
      <c r="J93" s="298"/>
      <c r="K93" s="298"/>
      <c r="L93" s="298"/>
    </row>
  </sheetData>
  <mergeCells count="6">
    <mergeCell ref="C11:D11"/>
    <mergeCell ref="C6:D6"/>
    <mergeCell ref="C7:D7"/>
    <mergeCell ref="C8:D8"/>
    <mergeCell ref="C9:D9"/>
    <mergeCell ref="C10:D10"/>
  </mergeCells>
  <hyperlinks>
    <hyperlink ref="G2" location="Index!A1" display="Back to index" xr:uid="{3C1E94BE-6D70-44B1-87D3-A6CFBA3B213C}"/>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472E-43FE-4D87-906D-59AF2F68FBB4}">
  <sheetPr codeName="Sheet29">
    <pageSetUpPr fitToPage="1"/>
  </sheetPr>
  <dimension ref="A2:P94"/>
  <sheetViews>
    <sheetView showGridLines="0" zoomScaleNormal="100" workbookViewId="0">
      <selection activeCell="O12" sqref="O12"/>
    </sheetView>
  </sheetViews>
  <sheetFormatPr defaultColWidth="10.28515625" defaultRowHeight="14.25" x14ac:dyDescent="0.2"/>
  <cols>
    <col min="1" max="1" width="10.28515625" style="18"/>
    <col min="2" max="2" width="5.28515625" style="18" customWidth="1"/>
    <col min="3" max="3" width="45.85546875" style="18" customWidth="1"/>
    <col min="4" max="14" width="6.7109375" style="18" customWidth="1"/>
    <col min="15" max="15" width="13.140625" style="18" customWidth="1"/>
    <col min="16" max="16384" width="10.28515625" style="18"/>
  </cols>
  <sheetData>
    <row r="2" spans="1:16" x14ac:dyDescent="0.2">
      <c r="B2" s="124" t="s">
        <v>588</v>
      </c>
      <c r="C2" s="134"/>
      <c r="D2" s="134"/>
      <c r="E2" s="134"/>
      <c r="F2" s="134"/>
      <c r="G2" s="134"/>
      <c r="H2" s="134"/>
      <c r="I2" s="134"/>
      <c r="J2" s="134"/>
      <c r="K2" s="134"/>
      <c r="L2" s="134"/>
      <c r="M2" s="135"/>
      <c r="N2" s="135"/>
      <c r="O2" s="135"/>
      <c r="P2" s="21" t="s">
        <v>96</v>
      </c>
    </row>
    <row r="3" spans="1:16" ht="14.25" customHeight="1" x14ac:dyDescent="0.2">
      <c r="A3" s="298"/>
      <c r="B3" s="403"/>
      <c r="C3" s="403"/>
      <c r="D3" s="403"/>
      <c r="E3" s="403"/>
      <c r="F3" s="403"/>
      <c r="G3" s="403"/>
      <c r="H3" s="403"/>
      <c r="I3" s="403"/>
      <c r="J3" s="403"/>
      <c r="K3" s="403"/>
      <c r="L3" s="403"/>
      <c r="M3" s="403"/>
      <c r="N3" s="298"/>
      <c r="O3" s="298"/>
      <c r="P3" s="298"/>
    </row>
    <row r="4" spans="1:16" ht="19.5" customHeight="1" x14ac:dyDescent="0.2">
      <c r="A4" s="298"/>
      <c r="B4" s="298"/>
      <c r="C4" s="658" t="s">
        <v>531</v>
      </c>
      <c r="D4" s="658" t="s">
        <v>553</v>
      </c>
      <c r="E4" s="666"/>
      <c r="F4" s="658"/>
      <c r="G4" s="658"/>
      <c r="H4" s="658"/>
      <c r="I4" s="658"/>
      <c r="J4" s="658"/>
      <c r="K4" s="658"/>
      <c r="L4" s="658"/>
      <c r="M4" s="658"/>
      <c r="N4" s="658"/>
      <c r="O4" s="659" t="s">
        <v>134</v>
      </c>
    </row>
    <row r="5" spans="1:16" x14ac:dyDescent="0.2">
      <c r="A5" s="298"/>
      <c r="B5" s="298"/>
      <c r="C5" s="658"/>
      <c r="D5" s="428">
        <v>0</v>
      </c>
      <c r="E5" s="428">
        <v>0.02</v>
      </c>
      <c r="F5" s="428">
        <v>0.04</v>
      </c>
      <c r="G5" s="428">
        <v>0.1</v>
      </c>
      <c r="H5" s="428">
        <v>0.2</v>
      </c>
      <c r="I5" s="428">
        <v>0.5</v>
      </c>
      <c r="J5" s="428">
        <v>0.7</v>
      </c>
      <c r="K5" s="428">
        <v>0.75</v>
      </c>
      <c r="L5" s="428">
        <v>1</v>
      </c>
      <c r="M5" s="428">
        <v>1.5</v>
      </c>
      <c r="N5" s="390" t="s">
        <v>555</v>
      </c>
      <c r="O5" s="659"/>
    </row>
    <row r="6" spans="1:16" ht="18.75" customHeight="1" x14ac:dyDescent="0.2">
      <c r="A6" s="298"/>
      <c r="B6" s="303">
        <v>1</v>
      </c>
      <c r="C6" s="317" t="s">
        <v>536</v>
      </c>
      <c r="D6" s="328">
        <v>41</v>
      </c>
      <c r="E6" s="328">
        <v>0</v>
      </c>
      <c r="F6" s="328">
        <v>0</v>
      </c>
      <c r="G6" s="328">
        <v>0</v>
      </c>
      <c r="H6" s="328">
        <v>0</v>
      </c>
      <c r="I6" s="328">
        <v>0</v>
      </c>
      <c r="J6" s="328">
        <v>0</v>
      </c>
      <c r="K6" s="328">
        <v>0</v>
      </c>
      <c r="L6" s="328">
        <v>0</v>
      </c>
      <c r="M6" s="328">
        <v>0</v>
      </c>
      <c r="N6" s="328">
        <v>0</v>
      </c>
      <c r="O6" s="328">
        <v>41</v>
      </c>
    </row>
    <row r="7" spans="1:16" ht="18.75" customHeight="1" x14ac:dyDescent="0.2">
      <c r="A7" s="298"/>
      <c r="B7" s="303">
        <v>2</v>
      </c>
      <c r="C7" s="317" t="s">
        <v>537</v>
      </c>
      <c r="D7" s="328">
        <v>0</v>
      </c>
      <c r="E7" s="328">
        <v>0</v>
      </c>
      <c r="F7" s="328">
        <v>0</v>
      </c>
      <c r="G7" s="328">
        <v>0</v>
      </c>
      <c r="H7" s="328">
        <v>0</v>
      </c>
      <c r="I7" s="328">
        <v>0</v>
      </c>
      <c r="J7" s="328">
        <v>0</v>
      </c>
      <c r="K7" s="328">
        <v>0</v>
      </c>
      <c r="L7" s="328">
        <v>0</v>
      </c>
      <c r="M7" s="328">
        <v>0</v>
      </c>
      <c r="N7" s="328">
        <v>0</v>
      </c>
      <c r="O7" s="328">
        <v>0</v>
      </c>
    </row>
    <row r="8" spans="1:16" ht="18.75" customHeight="1" x14ac:dyDescent="0.2">
      <c r="A8" s="298"/>
      <c r="B8" s="303">
        <v>3</v>
      </c>
      <c r="C8" s="317" t="s">
        <v>538</v>
      </c>
      <c r="D8" s="328">
        <v>0</v>
      </c>
      <c r="E8" s="328">
        <v>0</v>
      </c>
      <c r="F8" s="328">
        <v>0</v>
      </c>
      <c r="G8" s="328">
        <v>0</v>
      </c>
      <c r="H8" s="328">
        <v>0</v>
      </c>
      <c r="I8" s="328">
        <v>0</v>
      </c>
      <c r="J8" s="328">
        <v>0</v>
      </c>
      <c r="K8" s="328">
        <v>0</v>
      </c>
      <c r="L8" s="328">
        <v>0</v>
      </c>
      <c r="M8" s="328">
        <v>0</v>
      </c>
      <c r="N8" s="328">
        <v>0</v>
      </c>
      <c r="O8" s="328">
        <v>0</v>
      </c>
    </row>
    <row r="9" spans="1:16" ht="18.75" customHeight="1" x14ac:dyDescent="0.2">
      <c r="A9" s="298"/>
      <c r="B9" s="303">
        <v>4</v>
      </c>
      <c r="C9" s="317" t="s">
        <v>539</v>
      </c>
      <c r="D9" s="328">
        <v>0</v>
      </c>
      <c r="E9" s="328">
        <v>0</v>
      </c>
      <c r="F9" s="328">
        <v>0</v>
      </c>
      <c r="G9" s="328">
        <v>0</v>
      </c>
      <c r="H9" s="328">
        <v>0</v>
      </c>
      <c r="I9" s="328">
        <v>0</v>
      </c>
      <c r="J9" s="328">
        <v>0</v>
      </c>
      <c r="K9" s="328">
        <v>0</v>
      </c>
      <c r="L9" s="328">
        <v>0</v>
      </c>
      <c r="M9" s="328">
        <v>0</v>
      </c>
      <c r="N9" s="328">
        <v>0</v>
      </c>
      <c r="O9" s="328">
        <v>0</v>
      </c>
    </row>
    <row r="10" spans="1:16" ht="18.75" customHeight="1" x14ac:dyDescent="0.2">
      <c r="A10" s="298"/>
      <c r="B10" s="303">
        <v>5</v>
      </c>
      <c r="C10" s="317" t="s">
        <v>540</v>
      </c>
      <c r="D10" s="328">
        <v>0</v>
      </c>
      <c r="E10" s="328">
        <v>0</v>
      </c>
      <c r="F10" s="328">
        <v>0</v>
      </c>
      <c r="G10" s="328">
        <v>0</v>
      </c>
      <c r="H10" s="328">
        <v>0</v>
      </c>
      <c r="I10" s="328">
        <v>0</v>
      </c>
      <c r="J10" s="328">
        <v>0</v>
      </c>
      <c r="K10" s="328">
        <v>0</v>
      </c>
      <c r="L10" s="328">
        <v>0</v>
      </c>
      <c r="M10" s="328">
        <v>0</v>
      </c>
      <c r="N10" s="328">
        <v>0</v>
      </c>
      <c r="O10" s="328">
        <v>0</v>
      </c>
    </row>
    <row r="11" spans="1:16" ht="18.75" customHeight="1" x14ac:dyDescent="0.2">
      <c r="A11" s="298"/>
      <c r="B11" s="303">
        <v>6</v>
      </c>
      <c r="C11" s="317" t="s">
        <v>541</v>
      </c>
      <c r="D11" s="328">
        <v>0</v>
      </c>
      <c r="E11" s="328">
        <v>0</v>
      </c>
      <c r="F11" s="328">
        <v>0</v>
      </c>
      <c r="G11" s="328">
        <v>0</v>
      </c>
      <c r="H11" s="328">
        <v>2510</v>
      </c>
      <c r="I11" s="328">
        <v>1220</v>
      </c>
      <c r="J11" s="328">
        <v>0</v>
      </c>
      <c r="K11" s="328">
        <v>0</v>
      </c>
      <c r="L11" s="328">
        <v>0</v>
      </c>
      <c r="M11" s="328">
        <v>0</v>
      </c>
      <c r="N11" s="328">
        <v>0</v>
      </c>
      <c r="O11" s="328">
        <v>3730</v>
      </c>
    </row>
    <row r="12" spans="1:16" ht="18.75" customHeight="1" x14ac:dyDescent="0.2">
      <c r="A12" s="298"/>
      <c r="B12" s="303">
        <v>7</v>
      </c>
      <c r="C12" s="317" t="s">
        <v>542</v>
      </c>
      <c r="D12" s="328">
        <v>0</v>
      </c>
      <c r="E12" s="328">
        <v>0</v>
      </c>
      <c r="F12" s="328">
        <v>0</v>
      </c>
      <c r="G12" s="328">
        <v>0</v>
      </c>
      <c r="H12" s="328">
        <v>0</v>
      </c>
      <c r="I12" s="328">
        <v>0</v>
      </c>
      <c r="J12" s="328">
        <v>0</v>
      </c>
      <c r="K12" s="328">
        <v>0</v>
      </c>
      <c r="L12" s="328">
        <v>5744</v>
      </c>
      <c r="M12" s="328">
        <v>0</v>
      </c>
      <c r="N12" s="328">
        <v>0</v>
      </c>
      <c r="O12" s="328">
        <v>5744</v>
      </c>
    </row>
    <row r="13" spans="1:16" ht="18.75" customHeight="1" x14ac:dyDescent="0.2">
      <c r="A13" s="298"/>
      <c r="B13" s="303">
        <v>8</v>
      </c>
      <c r="C13" s="317" t="s">
        <v>543</v>
      </c>
      <c r="D13" s="328">
        <v>0</v>
      </c>
      <c r="E13" s="328">
        <v>0</v>
      </c>
      <c r="F13" s="328">
        <v>0</v>
      </c>
      <c r="G13" s="328">
        <v>0</v>
      </c>
      <c r="H13" s="328">
        <v>0</v>
      </c>
      <c r="I13" s="328">
        <v>0</v>
      </c>
      <c r="J13" s="328">
        <v>0</v>
      </c>
      <c r="K13" s="328">
        <v>0</v>
      </c>
      <c r="L13" s="328">
        <v>0</v>
      </c>
      <c r="M13" s="328">
        <v>0</v>
      </c>
      <c r="N13" s="328">
        <v>0</v>
      </c>
      <c r="O13" s="328">
        <v>0</v>
      </c>
    </row>
    <row r="14" spans="1:16" ht="18.75" customHeight="1" x14ac:dyDescent="0.2">
      <c r="A14" s="298"/>
      <c r="B14" s="303">
        <v>9</v>
      </c>
      <c r="C14" s="317" t="s">
        <v>548</v>
      </c>
      <c r="D14" s="328">
        <v>0</v>
      </c>
      <c r="E14" s="328">
        <v>0</v>
      </c>
      <c r="F14" s="328">
        <v>0</v>
      </c>
      <c r="G14" s="328">
        <v>0</v>
      </c>
      <c r="H14" s="328">
        <v>0</v>
      </c>
      <c r="I14" s="328">
        <v>0</v>
      </c>
      <c r="J14" s="328">
        <v>0</v>
      </c>
      <c r="K14" s="328">
        <v>0</v>
      </c>
      <c r="L14" s="328">
        <v>0</v>
      </c>
      <c r="M14" s="328">
        <v>0</v>
      </c>
      <c r="N14" s="328">
        <v>0</v>
      </c>
      <c r="O14" s="328">
        <v>0</v>
      </c>
    </row>
    <row r="15" spans="1:16" ht="18.75" customHeight="1" x14ac:dyDescent="0.2">
      <c r="A15" s="298"/>
      <c r="B15" s="303">
        <v>10</v>
      </c>
      <c r="C15" s="317" t="s">
        <v>551</v>
      </c>
      <c r="D15" s="328">
        <v>0</v>
      </c>
      <c r="E15" s="328">
        <v>0</v>
      </c>
      <c r="F15" s="328">
        <v>0</v>
      </c>
      <c r="G15" s="328">
        <v>0</v>
      </c>
      <c r="H15" s="328">
        <v>0</v>
      </c>
      <c r="I15" s="328">
        <v>0</v>
      </c>
      <c r="J15" s="328">
        <v>0</v>
      </c>
      <c r="K15" s="328">
        <v>0</v>
      </c>
      <c r="L15" s="328">
        <v>0</v>
      </c>
      <c r="M15" s="328">
        <v>0</v>
      </c>
      <c r="N15" s="328">
        <v>0</v>
      </c>
      <c r="O15" s="328">
        <v>0</v>
      </c>
    </row>
    <row r="16" spans="1:16" ht="18.75" customHeight="1" x14ac:dyDescent="0.2">
      <c r="A16" s="298"/>
      <c r="B16" s="443">
        <v>11</v>
      </c>
      <c r="C16" s="150" t="s">
        <v>134</v>
      </c>
      <c r="D16" s="273">
        <v>41</v>
      </c>
      <c r="E16" s="273">
        <v>0</v>
      </c>
      <c r="F16" s="273">
        <v>0</v>
      </c>
      <c r="G16" s="273">
        <v>0</v>
      </c>
      <c r="H16" s="273">
        <v>2510</v>
      </c>
      <c r="I16" s="273">
        <v>1220</v>
      </c>
      <c r="J16" s="273">
        <v>0</v>
      </c>
      <c r="K16" s="273">
        <v>0</v>
      </c>
      <c r="L16" s="273">
        <v>5744</v>
      </c>
      <c r="M16" s="273">
        <v>0</v>
      </c>
      <c r="N16" s="273">
        <v>0</v>
      </c>
      <c r="O16" s="273">
        <v>9515</v>
      </c>
    </row>
    <row r="17" spans="1:4" ht="18" customHeight="1" x14ac:dyDescent="0.2">
      <c r="A17" s="298"/>
    </row>
    <row r="18" spans="1:4" ht="27.75" customHeight="1" x14ac:dyDescent="0.2">
      <c r="A18" s="298"/>
    </row>
    <row r="19" spans="1:4" ht="18" customHeight="1" x14ac:dyDescent="0.2">
      <c r="A19" s="298"/>
    </row>
    <row r="20" spans="1:4" ht="18" customHeight="1" x14ac:dyDescent="0.2">
      <c r="A20" s="298"/>
    </row>
    <row r="21" spans="1:4" ht="18" customHeight="1" x14ac:dyDescent="0.2">
      <c r="A21" s="298"/>
    </row>
    <row r="22" spans="1:4" x14ac:dyDescent="0.2">
      <c r="A22" s="298"/>
    </row>
    <row r="23" spans="1:4" ht="18" customHeight="1" x14ac:dyDescent="0.2"/>
    <row r="24" spans="1:4" ht="18" customHeight="1" x14ac:dyDescent="0.2">
      <c r="A24" s="298"/>
      <c r="B24" s="298"/>
      <c r="C24" s="298"/>
      <c r="D24" s="298"/>
    </row>
    <row r="25" spans="1:4" ht="18" customHeight="1" x14ac:dyDescent="0.2">
      <c r="A25" s="298"/>
      <c r="B25" s="298"/>
      <c r="C25" s="298"/>
      <c r="D25" s="298"/>
    </row>
    <row r="26" spans="1:4" ht="18" customHeight="1" x14ac:dyDescent="0.2">
      <c r="A26" s="298"/>
      <c r="B26" s="298"/>
      <c r="C26" s="298"/>
      <c r="D26" s="298"/>
    </row>
    <row r="27" spans="1:4" x14ac:dyDescent="0.2">
      <c r="A27" s="298"/>
      <c r="B27" s="298"/>
      <c r="C27" s="298"/>
      <c r="D27" s="298"/>
    </row>
    <row r="28" spans="1:4" x14ac:dyDescent="0.2">
      <c r="A28" s="298"/>
      <c r="B28" s="298"/>
      <c r="C28" s="298"/>
      <c r="D28" s="298"/>
    </row>
    <row r="29" spans="1:4" x14ac:dyDescent="0.2">
      <c r="A29" s="298"/>
      <c r="B29" s="298"/>
      <c r="C29" s="298"/>
      <c r="D29" s="298"/>
    </row>
    <row r="30" spans="1:4" x14ac:dyDescent="0.2">
      <c r="A30" s="298"/>
      <c r="B30" s="298"/>
      <c r="C30" s="298"/>
      <c r="D30" s="298"/>
    </row>
    <row r="31" spans="1:4" x14ac:dyDescent="0.2">
      <c r="A31" s="298"/>
      <c r="B31" s="298"/>
      <c r="C31" s="298"/>
      <c r="D31" s="298"/>
    </row>
    <row r="32" spans="1:4" x14ac:dyDescent="0.2">
      <c r="A32" s="298"/>
      <c r="B32" s="298"/>
      <c r="C32" s="298"/>
      <c r="D32" s="298"/>
    </row>
    <row r="33" spans="1:4" x14ac:dyDescent="0.2">
      <c r="A33" s="298"/>
      <c r="B33" s="298"/>
      <c r="C33" s="298"/>
      <c r="D33" s="298"/>
    </row>
    <row r="34" spans="1:4" x14ac:dyDescent="0.2">
      <c r="A34" s="298"/>
      <c r="B34" s="298"/>
      <c r="C34" s="298"/>
      <c r="D34" s="298"/>
    </row>
    <row r="35" spans="1:4" x14ac:dyDescent="0.2">
      <c r="A35" s="298"/>
      <c r="B35" s="298"/>
      <c r="C35" s="298"/>
      <c r="D35" s="298"/>
    </row>
    <row r="36" spans="1:4" x14ac:dyDescent="0.2">
      <c r="A36" s="298"/>
      <c r="B36" s="298"/>
      <c r="C36" s="298"/>
      <c r="D36" s="298"/>
    </row>
    <row r="37" spans="1:4" x14ac:dyDescent="0.2">
      <c r="A37" s="298"/>
      <c r="B37" s="298"/>
      <c r="C37" s="298"/>
      <c r="D37" s="298"/>
    </row>
    <row r="38" spans="1:4" x14ac:dyDescent="0.2">
      <c r="A38" s="298"/>
      <c r="B38" s="298"/>
      <c r="C38" s="298"/>
      <c r="D38" s="298"/>
    </row>
    <row r="39" spans="1:4" x14ac:dyDescent="0.2">
      <c r="A39" s="298"/>
      <c r="B39" s="298"/>
      <c r="C39" s="298"/>
      <c r="D39" s="298"/>
    </row>
    <row r="40" spans="1:4" x14ac:dyDescent="0.2">
      <c r="A40" s="298"/>
      <c r="B40" s="298"/>
      <c r="C40" s="298"/>
      <c r="D40" s="298"/>
    </row>
    <row r="41" spans="1:4" x14ac:dyDescent="0.2">
      <c r="A41" s="298"/>
      <c r="B41" s="298"/>
      <c r="C41" s="298"/>
      <c r="D41" s="298"/>
    </row>
    <row r="42" spans="1:4" x14ac:dyDescent="0.2">
      <c r="A42" s="298"/>
      <c r="B42" s="298"/>
      <c r="C42" s="298"/>
      <c r="D42" s="298"/>
    </row>
    <row r="43" spans="1:4" x14ac:dyDescent="0.2">
      <c r="A43" s="298"/>
      <c r="B43" s="298"/>
      <c r="C43" s="298"/>
      <c r="D43" s="298"/>
    </row>
    <row r="44" spans="1:4" x14ac:dyDescent="0.2">
      <c r="A44" s="298"/>
      <c r="B44" s="298"/>
      <c r="C44" s="298"/>
      <c r="D44" s="298"/>
    </row>
    <row r="45" spans="1:4" x14ac:dyDescent="0.2">
      <c r="A45" s="298"/>
      <c r="B45" s="298"/>
      <c r="C45" s="298"/>
      <c r="D45" s="298"/>
    </row>
    <row r="46" spans="1:4" x14ac:dyDescent="0.2">
      <c r="A46" s="298"/>
      <c r="B46" s="298"/>
      <c r="C46" s="298"/>
      <c r="D46" s="298"/>
    </row>
    <row r="47" spans="1:4" x14ac:dyDescent="0.2">
      <c r="A47" s="298"/>
      <c r="B47" s="298"/>
      <c r="C47" s="298"/>
      <c r="D47" s="298"/>
    </row>
    <row r="48" spans="1:4" x14ac:dyDescent="0.2">
      <c r="A48" s="298"/>
      <c r="B48" s="298"/>
      <c r="C48" s="298"/>
      <c r="D48" s="298"/>
    </row>
    <row r="49" spans="1:4" x14ac:dyDescent="0.2">
      <c r="A49" s="298"/>
      <c r="B49" s="298"/>
      <c r="C49" s="298"/>
      <c r="D49" s="298"/>
    </row>
    <row r="50" spans="1:4" x14ac:dyDescent="0.2">
      <c r="A50" s="298"/>
      <c r="B50" s="298"/>
      <c r="C50" s="298"/>
      <c r="D50" s="298"/>
    </row>
    <row r="51" spans="1:4" x14ac:dyDescent="0.2">
      <c r="A51" s="298"/>
      <c r="B51" s="298"/>
      <c r="C51" s="298"/>
      <c r="D51" s="298"/>
    </row>
    <row r="52" spans="1:4" x14ac:dyDescent="0.2">
      <c r="A52" s="298"/>
      <c r="B52" s="298"/>
      <c r="C52" s="298"/>
      <c r="D52" s="298"/>
    </row>
    <row r="53" spans="1:4" x14ac:dyDescent="0.2">
      <c r="A53" s="298"/>
      <c r="B53" s="298"/>
      <c r="C53" s="298"/>
      <c r="D53" s="298"/>
    </row>
    <row r="54" spans="1:4" x14ac:dyDescent="0.2">
      <c r="A54" s="298"/>
      <c r="B54" s="298"/>
      <c r="C54" s="298"/>
      <c r="D54" s="298"/>
    </row>
    <row r="55" spans="1:4" x14ac:dyDescent="0.2">
      <c r="A55" s="298"/>
      <c r="B55" s="298"/>
      <c r="C55" s="298"/>
      <c r="D55" s="298"/>
    </row>
    <row r="56" spans="1:4" x14ac:dyDescent="0.2">
      <c r="A56" s="298"/>
      <c r="B56" s="298"/>
      <c r="C56" s="298"/>
      <c r="D56" s="298"/>
    </row>
    <row r="57" spans="1:4" x14ac:dyDescent="0.2">
      <c r="A57" s="298"/>
      <c r="B57" s="298"/>
      <c r="C57" s="298"/>
      <c r="D57" s="298"/>
    </row>
    <row r="58" spans="1:4" x14ac:dyDescent="0.2">
      <c r="A58" s="298"/>
      <c r="B58" s="298"/>
      <c r="C58" s="298"/>
      <c r="D58" s="298"/>
    </row>
    <row r="59" spans="1:4" x14ac:dyDescent="0.2">
      <c r="A59" s="298"/>
      <c r="B59" s="298"/>
      <c r="C59" s="298"/>
      <c r="D59" s="298"/>
    </row>
    <row r="60" spans="1:4" x14ac:dyDescent="0.2">
      <c r="A60" s="298"/>
      <c r="B60" s="298"/>
      <c r="C60" s="298"/>
      <c r="D60" s="298"/>
    </row>
    <row r="61" spans="1:4" x14ac:dyDescent="0.2">
      <c r="A61" s="298"/>
      <c r="B61" s="298"/>
      <c r="C61" s="298"/>
      <c r="D61" s="298"/>
    </row>
    <row r="62" spans="1:4" x14ac:dyDescent="0.2">
      <c r="A62" s="298"/>
      <c r="B62" s="298"/>
      <c r="C62" s="298"/>
      <c r="D62" s="298"/>
    </row>
    <row r="63" spans="1:4" x14ac:dyDescent="0.2">
      <c r="A63" s="298"/>
      <c r="B63" s="298"/>
      <c r="C63" s="298"/>
      <c r="D63" s="298"/>
    </row>
    <row r="64" spans="1:4" x14ac:dyDescent="0.2">
      <c r="A64" s="298"/>
      <c r="B64" s="298"/>
      <c r="C64" s="298"/>
      <c r="D64" s="298"/>
    </row>
    <row r="65" spans="1:16" x14ac:dyDescent="0.2">
      <c r="A65" s="298"/>
      <c r="B65" s="298"/>
      <c r="C65" s="298"/>
      <c r="D65" s="298"/>
    </row>
    <row r="66" spans="1:16" x14ac:dyDescent="0.2">
      <c r="A66" s="298"/>
      <c r="B66" s="298"/>
      <c r="C66" s="298"/>
      <c r="D66" s="298"/>
    </row>
    <row r="67" spans="1:16" x14ac:dyDescent="0.2">
      <c r="A67" s="298"/>
      <c r="B67" s="298"/>
      <c r="C67" s="298"/>
      <c r="D67" s="298"/>
      <c r="E67" s="298"/>
      <c r="F67" s="298"/>
      <c r="G67" s="298"/>
      <c r="H67" s="298"/>
      <c r="I67" s="298"/>
      <c r="J67" s="298"/>
      <c r="K67" s="298"/>
      <c r="L67" s="298"/>
      <c r="M67" s="298"/>
      <c r="N67" s="298"/>
      <c r="O67" s="298"/>
      <c r="P67" s="298"/>
    </row>
    <row r="68" spans="1:16" x14ac:dyDescent="0.2">
      <c r="A68" s="298"/>
      <c r="B68" s="298"/>
      <c r="C68" s="298"/>
      <c r="D68" s="298"/>
      <c r="E68" s="298"/>
      <c r="F68" s="298"/>
      <c r="G68" s="298"/>
      <c r="H68" s="298"/>
      <c r="I68" s="298"/>
      <c r="J68" s="298"/>
      <c r="K68" s="298"/>
      <c r="L68" s="298"/>
      <c r="M68" s="298"/>
      <c r="N68" s="298"/>
      <c r="O68" s="298"/>
      <c r="P68" s="298"/>
    </row>
    <row r="69" spans="1:16" x14ac:dyDescent="0.2">
      <c r="A69" s="298"/>
      <c r="B69" s="298"/>
      <c r="C69" s="298"/>
      <c r="D69" s="298"/>
      <c r="E69" s="298"/>
      <c r="F69" s="298"/>
      <c r="G69" s="298"/>
      <c r="H69" s="298"/>
      <c r="I69" s="298"/>
      <c r="J69" s="298"/>
      <c r="K69" s="298"/>
      <c r="L69" s="298"/>
      <c r="M69" s="298"/>
      <c r="N69" s="298"/>
      <c r="O69" s="298"/>
      <c r="P69" s="298"/>
    </row>
    <row r="70" spans="1:16" x14ac:dyDescent="0.2">
      <c r="A70" s="298"/>
      <c r="B70" s="298"/>
      <c r="C70" s="298"/>
      <c r="D70" s="298"/>
      <c r="E70" s="298"/>
      <c r="F70" s="298"/>
      <c r="G70" s="298"/>
      <c r="H70" s="298"/>
      <c r="I70" s="298"/>
      <c r="J70" s="298"/>
      <c r="K70" s="298"/>
      <c r="L70" s="298"/>
      <c r="M70" s="298"/>
      <c r="N70" s="298"/>
      <c r="O70" s="298"/>
      <c r="P70" s="298"/>
    </row>
    <row r="71" spans="1:16" x14ac:dyDescent="0.2">
      <c r="A71" s="298"/>
      <c r="B71" s="298"/>
      <c r="C71" s="298"/>
      <c r="D71" s="298"/>
      <c r="E71" s="298"/>
      <c r="F71" s="298"/>
      <c r="G71" s="298"/>
      <c r="H71" s="298"/>
      <c r="I71" s="298"/>
      <c r="J71" s="298"/>
      <c r="K71" s="298"/>
      <c r="L71" s="298"/>
      <c r="M71" s="298"/>
      <c r="N71" s="298"/>
      <c r="O71" s="298"/>
      <c r="P71" s="298"/>
    </row>
    <row r="72" spans="1:16" x14ac:dyDescent="0.2">
      <c r="A72" s="298"/>
      <c r="B72" s="298"/>
      <c r="C72" s="298"/>
      <c r="D72" s="298"/>
      <c r="E72" s="298"/>
      <c r="F72" s="298"/>
      <c r="G72" s="298"/>
      <c r="H72" s="298"/>
      <c r="I72" s="298"/>
      <c r="J72" s="298"/>
      <c r="K72" s="298"/>
      <c r="L72" s="298"/>
      <c r="M72" s="298"/>
      <c r="N72" s="298"/>
      <c r="O72" s="298"/>
      <c r="P72" s="298"/>
    </row>
    <row r="73" spans="1:16" x14ac:dyDescent="0.2">
      <c r="A73" s="298"/>
      <c r="B73" s="298"/>
      <c r="C73" s="298"/>
      <c r="D73" s="298"/>
      <c r="E73" s="298"/>
      <c r="F73" s="298"/>
      <c r="G73" s="298"/>
      <c r="H73" s="298"/>
      <c r="I73" s="298"/>
      <c r="J73" s="298"/>
      <c r="K73" s="298"/>
      <c r="L73" s="298"/>
      <c r="M73" s="298"/>
      <c r="N73" s="298"/>
      <c r="O73" s="298"/>
      <c r="P73" s="298"/>
    </row>
    <row r="74" spans="1:16" x14ac:dyDescent="0.2">
      <c r="A74" s="298"/>
      <c r="B74" s="298"/>
      <c r="C74" s="298"/>
      <c r="D74" s="298"/>
      <c r="E74" s="298"/>
      <c r="F74" s="298"/>
      <c r="G74" s="298"/>
      <c r="H74" s="298"/>
      <c r="I74" s="298"/>
      <c r="J74" s="298"/>
      <c r="K74" s="298"/>
      <c r="L74" s="298"/>
      <c r="M74" s="298"/>
      <c r="N74" s="298"/>
      <c r="O74" s="298"/>
      <c r="P74" s="298"/>
    </row>
    <row r="75" spans="1:16" x14ac:dyDescent="0.2">
      <c r="A75" s="298"/>
      <c r="B75" s="298"/>
      <c r="C75" s="298"/>
      <c r="D75" s="298"/>
      <c r="E75" s="298"/>
      <c r="F75" s="298"/>
      <c r="G75" s="298"/>
      <c r="H75" s="298"/>
      <c r="I75" s="298"/>
      <c r="J75" s="298"/>
      <c r="K75" s="298"/>
      <c r="L75" s="298"/>
      <c r="M75" s="298"/>
      <c r="N75" s="298"/>
      <c r="O75" s="298"/>
      <c r="P75" s="298"/>
    </row>
    <row r="76" spans="1:16" x14ac:dyDescent="0.2">
      <c r="A76" s="298"/>
      <c r="B76" s="298"/>
      <c r="C76" s="298"/>
      <c r="D76" s="298"/>
      <c r="E76" s="298"/>
      <c r="F76" s="298"/>
      <c r="G76" s="298"/>
      <c r="H76" s="298"/>
      <c r="I76" s="298"/>
      <c r="J76" s="298"/>
      <c r="K76" s="298"/>
      <c r="L76" s="298"/>
      <c r="M76" s="298"/>
      <c r="N76" s="298"/>
      <c r="O76" s="298"/>
      <c r="P76" s="298"/>
    </row>
    <row r="77" spans="1:16" x14ac:dyDescent="0.2">
      <c r="A77" s="298"/>
      <c r="B77" s="298"/>
      <c r="C77" s="298"/>
      <c r="D77" s="298"/>
      <c r="E77" s="298"/>
      <c r="F77" s="298"/>
      <c r="G77" s="298"/>
      <c r="H77" s="298"/>
      <c r="I77" s="298"/>
      <c r="J77" s="298"/>
      <c r="K77" s="298"/>
      <c r="L77" s="298"/>
      <c r="M77" s="298"/>
      <c r="N77" s="298"/>
      <c r="O77" s="298"/>
      <c r="P77" s="298"/>
    </row>
    <row r="78" spans="1:16" x14ac:dyDescent="0.2">
      <c r="A78" s="298"/>
      <c r="B78" s="298"/>
      <c r="C78" s="298"/>
      <c r="D78" s="298"/>
      <c r="E78" s="298"/>
      <c r="F78" s="298"/>
      <c r="G78" s="298"/>
      <c r="H78" s="298"/>
      <c r="I78" s="298"/>
      <c r="J78" s="298"/>
      <c r="K78" s="298"/>
      <c r="L78" s="298"/>
      <c r="M78" s="298"/>
      <c r="N78" s="298"/>
      <c r="O78" s="298"/>
      <c r="P78" s="298"/>
    </row>
    <row r="79" spans="1:16" x14ac:dyDescent="0.2">
      <c r="A79" s="298"/>
      <c r="B79" s="298"/>
      <c r="C79" s="298"/>
      <c r="D79" s="298"/>
      <c r="E79" s="298"/>
      <c r="F79" s="298"/>
      <c r="G79" s="298"/>
      <c r="H79" s="298"/>
      <c r="I79" s="298"/>
      <c r="J79" s="298"/>
      <c r="K79" s="298"/>
      <c r="L79" s="298"/>
      <c r="M79" s="298"/>
      <c r="N79" s="298"/>
      <c r="O79" s="298"/>
      <c r="P79" s="298"/>
    </row>
    <row r="80" spans="1:16" x14ac:dyDescent="0.2">
      <c r="A80" s="298"/>
      <c r="B80" s="298"/>
      <c r="C80" s="298"/>
      <c r="D80" s="298"/>
      <c r="E80" s="298"/>
      <c r="F80" s="298"/>
      <c r="G80" s="298"/>
      <c r="H80" s="298"/>
      <c r="I80" s="298"/>
      <c r="J80" s="298"/>
      <c r="K80" s="298"/>
      <c r="L80" s="298"/>
      <c r="M80" s="298"/>
      <c r="N80" s="298"/>
      <c r="O80" s="298"/>
      <c r="P80" s="298"/>
    </row>
    <row r="81" spans="1:16" x14ac:dyDescent="0.2">
      <c r="A81" s="298"/>
      <c r="B81" s="298"/>
      <c r="C81" s="298"/>
      <c r="D81" s="298"/>
      <c r="E81" s="298"/>
      <c r="F81" s="298"/>
      <c r="G81" s="298"/>
      <c r="H81" s="298"/>
      <c r="I81" s="298"/>
      <c r="J81" s="298"/>
      <c r="K81" s="298"/>
      <c r="L81" s="298"/>
      <c r="M81" s="298"/>
      <c r="N81" s="298"/>
      <c r="O81" s="298"/>
      <c r="P81" s="298"/>
    </row>
    <row r="82" spans="1:16" x14ac:dyDescent="0.2">
      <c r="A82" s="298"/>
      <c r="B82" s="298"/>
      <c r="C82" s="298"/>
      <c r="D82" s="298"/>
      <c r="E82" s="298"/>
      <c r="F82" s="298"/>
      <c r="G82" s="298"/>
      <c r="H82" s="298"/>
      <c r="I82" s="298"/>
      <c r="J82" s="298"/>
      <c r="K82" s="298"/>
      <c r="L82" s="298"/>
      <c r="M82" s="298"/>
      <c r="N82" s="298"/>
      <c r="O82" s="298"/>
      <c r="P82" s="298"/>
    </row>
    <row r="83" spans="1:16" x14ac:dyDescent="0.2">
      <c r="A83" s="298"/>
      <c r="B83" s="298"/>
      <c r="C83" s="298"/>
      <c r="D83" s="298"/>
      <c r="E83" s="298"/>
      <c r="F83" s="298"/>
      <c r="G83" s="298"/>
      <c r="H83" s="298"/>
      <c r="I83" s="298"/>
      <c r="J83" s="298"/>
      <c r="K83" s="298"/>
      <c r="L83" s="298"/>
      <c r="M83" s="298"/>
      <c r="N83" s="298"/>
      <c r="O83" s="298"/>
      <c r="P83" s="298"/>
    </row>
    <row r="84" spans="1:16" x14ac:dyDescent="0.2">
      <c r="A84" s="298"/>
      <c r="B84" s="298"/>
      <c r="C84" s="298"/>
      <c r="D84" s="298"/>
      <c r="E84" s="298"/>
      <c r="F84" s="298"/>
      <c r="G84" s="298"/>
      <c r="H84" s="298"/>
      <c r="I84" s="298"/>
      <c r="J84" s="298"/>
      <c r="K84" s="298"/>
      <c r="L84" s="298"/>
      <c r="M84" s="298"/>
      <c r="N84" s="298"/>
      <c r="O84" s="298"/>
      <c r="P84" s="298"/>
    </row>
    <row r="85" spans="1:16" x14ac:dyDescent="0.2">
      <c r="A85" s="298"/>
      <c r="B85" s="298"/>
      <c r="C85" s="298"/>
      <c r="D85" s="298"/>
      <c r="E85" s="298"/>
      <c r="F85" s="298"/>
      <c r="G85" s="298"/>
      <c r="H85" s="298"/>
      <c r="I85" s="298"/>
      <c r="J85" s="298"/>
      <c r="K85" s="298"/>
      <c r="L85" s="298"/>
      <c r="M85" s="298"/>
      <c r="N85" s="298"/>
      <c r="O85" s="298"/>
      <c r="P85" s="298"/>
    </row>
    <row r="86" spans="1:16" x14ac:dyDescent="0.2">
      <c r="A86" s="298"/>
      <c r="B86" s="298"/>
      <c r="C86" s="298"/>
      <c r="D86" s="298"/>
      <c r="E86" s="298"/>
      <c r="F86" s="298"/>
      <c r="G86" s="298"/>
      <c r="H86" s="298"/>
      <c r="I86" s="298"/>
      <c r="J86" s="298"/>
      <c r="K86" s="298"/>
      <c r="L86" s="298"/>
      <c r="M86" s="298"/>
      <c r="N86" s="298"/>
      <c r="O86" s="298"/>
      <c r="P86" s="298"/>
    </row>
    <row r="87" spans="1:16" x14ac:dyDescent="0.2">
      <c r="A87" s="298"/>
      <c r="B87" s="298"/>
      <c r="C87" s="298"/>
      <c r="D87" s="298"/>
      <c r="E87" s="298"/>
      <c r="F87" s="298"/>
      <c r="G87" s="298"/>
      <c r="H87" s="298"/>
      <c r="I87" s="298"/>
      <c r="J87" s="298"/>
      <c r="K87" s="298"/>
      <c r="L87" s="298"/>
      <c r="M87" s="298"/>
      <c r="N87" s="298"/>
      <c r="O87" s="298"/>
      <c r="P87" s="298"/>
    </row>
    <row r="88" spans="1:16" x14ac:dyDescent="0.2">
      <c r="A88" s="298"/>
      <c r="B88" s="298"/>
      <c r="C88" s="298"/>
      <c r="D88" s="298"/>
      <c r="E88" s="298"/>
      <c r="F88" s="298"/>
      <c r="G88" s="298"/>
      <c r="H88" s="298"/>
      <c r="I88" s="298"/>
      <c r="J88" s="298"/>
      <c r="K88" s="298"/>
      <c r="L88" s="298"/>
      <c r="M88" s="298"/>
      <c r="N88" s="298"/>
      <c r="O88" s="298"/>
      <c r="P88" s="298"/>
    </row>
    <row r="89" spans="1:16" x14ac:dyDescent="0.2">
      <c r="A89" s="298"/>
      <c r="B89" s="298"/>
      <c r="C89" s="298"/>
      <c r="D89" s="298"/>
      <c r="E89" s="298"/>
      <c r="F89" s="298"/>
      <c r="G89" s="298"/>
      <c r="H89" s="298"/>
      <c r="I89" s="298"/>
      <c r="J89" s="298"/>
      <c r="K89" s="298"/>
      <c r="L89" s="298"/>
      <c r="M89" s="298"/>
      <c r="N89" s="298"/>
      <c r="O89" s="298"/>
      <c r="P89" s="298"/>
    </row>
    <row r="90" spans="1:16" x14ac:dyDescent="0.2">
      <c r="A90" s="298"/>
      <c r="B90" s="298"/>
      <c r="C90" s="298"/>
      <c r="D90" s="298"/>
      <c r="E90" s="298"/>
      <c r="F90" s="298"/>
      <c r="G90" s="298"/>
      <c r="H90" s="298"/>
      <c r="I90" s="298"/>
      <c r="J90" s="298"/>
      <c r="K90" s="298"/>
      <c r="L90" s="298"/>
      <c r="M90" s="298"/>
      <c r="N90" s="298"/>
      <c r="O90" s="298"/>
      <c r="P90" s="298"/>
    </row>
    <row r="91" spans="1:16" x14ac:dyDescent="0.2">
      <c r="A91" s="298"/>
      <c r="B91" s="298"/>
      <c r="C91" s="298"/>
      <c r="D91" s="298"/>
      <c r="E91" s="298"/>
      <c r="F91" s="298"/>
      <c r="G91" s="298"/>
      <c r="H91" s="298"/>
      <c r="I91" s="298"/>
      <c r="J91" s="298"/>
      <c r="K91" s="298"/>
      <c r="L91" s="298"/>
      <c r="M91" s="298"/>
      <c r="N91" s="298"/>
      <c r="O91" s="298"/>
      <c r="P91" s="298"/>
    </row>
    <row r="92" spans="1:16" x14ac:dyDescent="0.2">
      <c r="A92" s="298"/>
      <c r="B92" s="298"/>
      <c r="C92" s="298"/>
      <c r="D92" s="298"/>
      <c r="E92" s="298"/>
      <c r="F92" s="298"/>
      <c r="G92" s="298"/>
      <c r="H92" s="298"/>
      <c r="I92" s="298"/>
      <c r="J92" s="298"/>
      <c r="K92" s="298"/>
      <c r="L92" s="298"/>
      <c r="M92" s="298"/>
      <c r="N92" s="298"/>
      <c r="O92" s="298"/>
      <c r="P92" s="298"/>
    </row>
    <row r="93" spans="1:16" x14ac:dyDescent="0.2">
      <c r="A93" s="298"/>
      <c r="B93" s="298"/>
      <c r="C93" s="298"/>
      <c r="D93" s="298"/>
      <c r="E93" s="298"/>
      <c r="F93" s="298"/>
      <c r="G93" s="298"/>
      <c r="H93" s="298"/>
      <c r="I93" s="298"/>
      <c r="J93" s="298"/>
      <c r="K93" s="298"/>
      <c r="L93" s="298"/>
      <c r="M93" s="298"/>
      <c r="N93" s="298"/>
      <c r="O93" s="298"/>
      <c r="P93" s="298"/>
    </row>
    <row r="94" spans="1:16" x14ac:dyDescent="0.2">
      <c r="A94" s="298"/>
      <c r="B94" s="298"/>
      <c r="C94" s="298"/>
      <c r="D94" s="298"/>
      <c r="E94" s="298"/>
      <c r="F94" s="298"/>
      <c r="G94" s="298"/>
      <c r="H94" s="298"/>
      <c r="I94" s="298"/>
      <c r="J94" s="298"/>
      <c r="K94" s="298"/>
      <c r="L94" s="298"/>
      <c r="M94" s="298"/>
      <c r="N94" s="298"/>
      <c r="O94" s="298"/>
      <c r="P94" s="298"/>
    </row>
  </sheetData>
  <mergeCells count="3">
    <mergeCell ref="C4:C5"/>
    <mergeCell ref="D4:N4"/>
    <mergeCell ref="O4:O5"/>
  </mergeCells>
  <hyperlinks>
    <hyperlink ref="P2" location="Index!A1" display="Back to index" xr:uid="{E72156CE-696C-404B-8232-E86DB8839C62}"/>
  </hyperlinks>
  <pageMargins left="0.70866141732283472" right="0.70866141732283472" top="0.74803149606299213" bottom="0.74803149606299213" header="0.31496062992125984" footer="0.31496062992125984"/>
  <pageSetup paperSize="9" scale="81" orientation="landscape" r:id="rId1"/>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127A2-34B5-4169-86A3-B283F1946FA9}">
  <sheetPr codeName="Sheet52"/>
  <dimension ref="B2:L22"/>
  <sheetViews>
    <sheetView showGridLines="0" zoomScaleNormal="100" workbookViewId="0">
      <selection activeCell="G16" sqref="G16"/>
    </sheetView>
  </sheetViews>
  <sheetFormatPr defaultColWidth="8.7109375" defaultRowHeight="11.25" x14ac:dyDescent="0.2"/>
  <cols>
    <col min="1" max="1" width="8.7109375" style="22"/>
    <col min="2" max="2" width="5" style="22" customWidth="1"/>
    <col min="3" max="3" width="24.28515625" style="22" customWidth="1"/>
    <col min="4" max="11" width="12.5703125" style="22" customWidth="1"/>
    <col min="12" max="16384" width="8.7109375" style="22"/>
  </cols>
  <sheetData>
    <row r="2" spans="2:12" ht="14.25" x14ac:dyDescent="0.2">
      <c r="B2" s="124" t="s">
        <v>1024</v>
      </c>
      <c r="C2" s="127"/>
      <c r="D2" s="127"/>
      <c r="E2" s="127"/>
      <c r="F2" s="127"/>
      <c r="G2" s="127"/>
      <c r="H2" s="127"/>
      <c r="I2" s="127"/>
      <c r="J2" s="127"/>
      <c r="K2" s="127"/>
      <c r="L2" s="21" t="s">
        <v>96</v>
      </c>
    </row>
    <row r="4" spans="2:12" ht="18" customHeight="1" x14ac:dyDescent="0.2">
      <c r="B4" s="298"/>
      <c r="C4" s="393"/>
      <c r="D4" s="290" t="s">
        <v>99</v>
      </c>
      <c r="E4" s="290" t="s">
        <v>100</v>
      </c>
      <c r="F4" s="290" t="s">
        <v>101</v>
      </c>
      <c r="G4" s="290" t="s">
        <v>136</v>
      </c>
      <c r="H4" s="290" t="s">
        <v>137</v>
      </c>
      <c r="I4" s="290" t="s">
        <v>358</v>
      </c>
      <c r="J4" s="290" t="s">
        <v>359</v>
      </c>
      <c r="K4" s="290" t="s">
        <v>360</v>
      </c>
      <c r="L4" s="298"/>
    </row>
    <row r="5" spans="2:12" ht="18" customHeight="1" x14ac:dyDescent="0.2">
      <c r="B5" s="298"/>
      <c r="C5" s="393"/>
      <c r="D5" s="643" t="s">
        <v>589</v>
      </c>
      <c r="E5" s="643"/>
      <c r="F5" s="643"/>
      <c r="G5" s="643"/>
      <c r="H5" s="667" t="s">
        <v>590</v>
      </c>
      <c r="I5" s="668"/>
      <c r="J5" s="668"/>
      <c r="K5" s="669"/>
      <c r="L5" s="298"/>
    </row>
    <row r="6" spans="2:12" ht="18" customHeight="1" x14ac:dyDescent="0.2">
      <c r="B6" s="28"/>
      <c r="C6" s="670" t="s">
        <v>591</v>
      </c>
      <c r="D6" s="643" t="s">
        <v>592</v>
      </c>
      <c r="E6" s="643"/>
      <c r="F6" s="643" t="s">
        <v>593</v>
      </c>
      <c r="G6" s="643"/>
      <c r="H6" s="667" t="s">
        <v>592</v>
      </c>
      <c r="I6" s="669"/>
      <c r="J6" s="667" t="s">
        <v>593</v>
      </c>
      <c r="K6" s="669"/>
      <c r="L6" s="298"/>
    </row>
    <row r="7" spans="2:12" ht="18" customHeight="1" x14ac:dyDescent="0.2">
      <c r="B7" s="28"/>
      <c r="C7" s="670"/>
      <c r="D7" s="290" t="s">
        <v>594</v>
      </c>
      <c r="E7" s="290" t="s">
        <v>595</v>
      </c>
      <c r="F7" s="290" t="s">
        <v>594</v>
      </c>
      <c r="G7" s="290" t="s">
        <v>595</v>
      </c>
      <c r="H7" s="80" t="s">
        <v>594</v>
      </c>
      <c r="I7" s="80" t="s">
        <v>595</v>
      </c>
      <c r="J7" s="80" t="s">
        <v>594</v>
      </c>
      <c r="K7" s="80" t="s">
        <v>595</v>
      </c>
      <c r="L7" s="298"/>
    </row>
    <row r="8" spans="2:12" ht="15.75" customHeight="1" x14ac:dyDescent="0.2">
      <c r="B8" s="121">
        <v>1</v>
      </c>
      <c r="C8" s="30" t="s">
        <v>596</v>
      </c>
      <c r="D8" s="331">
        <v>0</v>
      </c>
      <c r="E8" s="430">
        <v>18209</v>
      </c>
      <c r="F8" s="430">
        <v>0</v>
      </c>
      <c r="G8" s="430">
        <v>900</v>
      </c>
      <c r="H8" s="430">
        <v>0</v>
      </c>
      <c r="I8" s="331">
        <v>0</v>
      </c>
      <c r="J8" s="430">
        <v>0</v>
      </c>
      <c r="K8" s="430">
        <v>0</v>
      </c>
      <c r="L8" s="298"/>
    </row>
    <row r="9" spans="2:12" ht="15.75" customHeight="1" x14ac:dyDescent="0.2">
      <c r="B9" s="121">
        <v>2</v>
      </c>
      <c r="C9" s="30" t="s">
        <v>597</v>
      </c>
      <c r="D9" s="331">
        <v>0</v>
      </c>
      <c r="E9" s="430">
        <v>1134</v>
      </c>
      <c r="F9" s="430">
        <v>0</v>
      </c>
      <c r="G9" s="430">
        <v>4</v>
      </c>
      <c r="H9" s="430">
        <v>0</v>
      </c>
      <c r="I9" s="331">
        <v>0</v>
      </c>
      <c r="J9" s="430">
        <v>0</v>
      </c>
      <c r="K9" s="430">
        <v>0</v>
      </c>
      <c r="L9" s="298"/>
    </row>
    <row r="10" spans="2:12" ht="15.75" customHeight="1" x14ac:dyDescent="0.2">
      <c r="B10" s="121">
        <v>3</v>
      </c>
      <c r="C10" s="30" t="s">
        <v>598</v>
      </c>
      <c r="D10" s="331">
        <v>0</v>
      </c>
      <c r="E10" s="430">
        <v>720</v>
      </c>
      <c r="F10" s="430">
        <v>0</v>
      </c>
      <c r="G10" s="430">
        <v>0</v>
      </c>
      <c r="H10" s="430">
        <v>0</v>
      </c>
      <c r="I10" s="331">
        <v>0</v>
      </c>
      <c r="J10" s="430">
        <v>0</v>
      </c>
      <c r="K10" s="430">
        <v>0</v>
      </c>
      <c r="L10" s="298"/>
    </row>
    <row r="11" spans="2:12" ht="15.75" customHeight="1" x14ac:dyDescent="0.2">
      <c r="B11" s="121">
        <v>4</v>
      </c>
      <c r="C11" s="30" t="s">
        <v>599</v>
      </c>
      <c r="D11" s="331">
        <v>0</v>
      </c>
      <c r="E11" s="430">
        <v>0</v>
      </c>
      <c r="F11" s="430">
        <v>0</v>
      </c>
      <c r="G11" s="430">
        <v>0</v>
      </c>
      <c r="H11" s="430">
        <v>0</v>
      </c>
      <c r="I11" s="331">
        <v>0</v>
      </c>
      <c r="J11" s="430">
        <v>0</v>
      </c>
      <c r="K11" s="430">
        <v>0</v>
      </c>
      <c r="L11" s="298"/>
    </row>
    <row r="12" spans="2:12" ht="15.75" customHeight="1" x14ac:dyDescent="0.2">
      <c r="B12" s="121">
        <v>5</v>
      </c>
      <c r="C12" s="30" t="s">
        <v>600</v>
      </c>
      <c r="D12" s="331">
        <v>0</v>
      </c>
      <c r="E12" s="430">
        <v>0</v>
      </c>
      <c r="F12" s="430">
        <v>0</v>
      </c>
      <c r="G12" s="430">
        <v>0</v>
      </c>
      <c r="H12" s="430">
        <v>0</v>
      </c>
      <c r="I12" s="331">
        <v>0</v>
      </c>
      <c r="J12" s="430">
        <v>0</v>
      </c>
      <c r="K12" s="430">
        <v>0</v>
      </c>
      <c r="L12" s="298"/>
    </row>
    <row r="13" spans="2:12" ht="15.75" customHeight="1" x14ac:dyDescent="0.2">
      <c r="B13" s="121">
        <v>6</v>
      </c>
      <c r="C13" s="30" t="s">
        <v>601</v>
      </c>
      <c r="D13" s="331">
        <v>0</v>
      </c>
      <c r="E13" s="430">
        <v>739</v>
      </c>
      <c r="F13" s="430">
        <v>0</v>
      </c>
      <c r="G13" s="430">
        <v>0</v>
      </c>
      <c r="H13" s="430">
        <v>0</v>
      </c>
      <c r="I13" s="331">
        <v>0</v>
      </c>
      <c r="J13" s="430">
        <v>0</v>
      </c>
      <c r="K13" s="430">
        <v>0</v>
      </c>
      <c r="L13" s="298"/>
    </row>
    <row r="14" spans="2:12" ht="15.75" customHeight="1" x14ac:dyDescent="0.2">
      <c r="B14" s="121">
        <v>7</v>
      </c>
      <c r="C14" s="30" t="s">
        <v>602</v>
      </c>
      <c r="D14" s="331">
        <v>0</v>
      </c>
      <c r="E14" s="430">
        <v>6338</v>
      </c>
      <c r="F14" s="430">
        <v>0</v>
      </c>
      <c r="G14" s="430">
        <v>0</v>
      </c>
      <c r="H14" s="430">
        <v>0</v>
      </c>
      <c r="I14" s="331">
        <v>0</v>
      </c>
      <c r="J14" s="430">
        <v>0</v>
      </c>
      <c r="K14" s="430">
        <v>0</v>
      </c>
      <c r="L14" s="298"/>
    </row>
    <row r="15" spans="2:12" ht="15.75" customHeight="1" x14ac:dyDescent="0.2">
      <c r="B15" s="121">
        <v>8</v>
      </c>
      <c r="C15" s="30" t="s">
        <v>603</v>
      </c>
      <c r="D15" s="331">
        <v>0</v>
      </c>
      <c r="E15" s="430">
        <v>9</v>
      </c>
      <c r="F15" s="430">
        <v>0</v>
      </c>
      <c r="G15" s="430">
        <v>0</v>
      </c>
      <c r="H15" s="430">
        <v>0</v>
      </c>
      <c r="I15" s="331">
        <v>0</v>
      </c>
      <c r="J15" s="430">
        <v>0</v>
      </c>
      <c r="K15" s="430">
        <v>0</v>
      </c>
      <c r="L15" s="298"/>
    </row>
    <row r="16" spans="2:12" ht="15.75" customHeight="1" x14ac:dyDescent="0.2">
      <c r="B16" s="303">
        <v>9</v>
      </c>
      <c r="C16" s="150" t="s">
        <v>134</v>
      </c>
      <c r="D16" s="196">
        <v>0</v>
      </c>
      <c r="E16" s="196">
        <v>27149</v>
      </c>
      <c r="F16" s="196">
        <v>0</v>
      </c>
      <c r="G16" s="196">
        <v>904</v>
      </c>
      <c r="H16" s="196">
        <v>0</v>
      </c>
      <c r="I16" s="196">
        <v>0</v>
      </c>
      <c r="J16" s="196">
        <v>0</v>
      </c>
      <c r="K16" s="196">
        <v>0</v>
      </c>
      <c r="L16" s="298"/>
    </row>
    <row r="17" ht="15.75" customHeight="1" x14ac:dyDescent="0.2"/>
    <row r="18" ht="15.75" customHeight="1" x14ac:dyDescent="0.2"/>
    <row r="19" ht="15.75" customHeight="1" x14ac:dyDescent="0.2"/>
    <row r="20" ht="15.75" customHeight="1" x14ac:dyDescent="0.2"/>
    <row r="21" ht="15.75" customHeight="1" x14ac:dyDescent="0.2"/>
    <row r="22" ht="15.75" customHeight="1" x14ac:dyDescent="0.2"/>
  </sheetData>
  <mergeCells count="7">
    <mergeCell ref="D5:G5"/>
    <mergeCell ref="H5:K5"/>
    <mergeCell ref="C6:C7"/>
    <mergeCell ref="D6:E6"/>
    <mergeCell ref="F6:G6"/>
    <mergeCell ref="H6:I6"/>
    <mergeCell ref="J6:K6"/>
  </mergeCells>
  <hyperlinks>
    <hyperlink ref="L2" location="Index!A1" display="Back to index" xr:uid="{C0F3615B-8E25-46A8-9199-5C5F7A57E9E9}"/>
  </hyperlinks>
  <pageMargins left="0.7" right="0.7" top="0.75" bottom="0.75" header="0.3" footer="0.3"/>
  <pageSetup orientation="portrait" r:id="rId1"/>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11E0C-AA90-4007-8B80-66585D969E9E}">
  <sheetPr codeName="Sheet33">
    <pageSetUpPr fitToPage="1"/>
  </sheetPr>
  <dimension ref="B2:E17"/>
  <sheetViews>
    <sheetView showGridLines="0" zoomScaleNormal="100" workbookViewId="0">
      <selection activeCell="E36" sqref="E36"/>
    </sheetView>
  </sheetViews>
  <sheetFormatPr defaultColWidth="8.7109375" defaultRowHeight="14.25" x14ac:dyDescent="0.2"/>
  <cols>
    <col min="1" max="1" width="8.7109375" style="18"/>
    <col min="2" max="2" width="33.28515625" style="18" customWidth="1"/>
    <col min="3" max="3" width="13.5703125" style="18" customWidth="1"/>
    <col min="4" max="4" width="14.28515625" style="18" customWidth="1"/>
    <col min="5" max="16384" width="8.7109375" style="18"/>
  </cols>
  <sheetData>
    <row r="2" spans="2:5" x14ac:dyDescent="0.2">
      <c r="B2" s="124" t="s">
        <v>604</v>
      </c>
      <c r="C2" s="135"/>
      <c r="D2" s="135"/>
      <c r="E2" s="21" t="s">
        <v>96</v>
      </c>
    </row>
    <row r="4" spans="2:5" x14ac:dyDescent="0.2">
      <c r="B4" s="298"/>
      <c r="C4" s="303" t="s">
        <v>99</v>
      </c>
      <c r="D4" s="303" t="s">
        <v>100</v>
      </c>
    </row>
    <row r="5" spans="2:5" ht="23.25" customHeight="1" x14ac:dyDescent="0.2">
      <c r="B5" s="298"/>
      <c r="C5" s="671" t="s">
        <v>605</v>
      </c>
      <c r="D5" s="672"/>
    </row>
    <row r="6" spans="2:5" ht="18" customHeight="1" x14ac:dyDescent="0.2">
      <c r="B6" s="298"/>
      <c r="C6" s="647" t="s">
        <v>606</v>
      </c>
      <c r="D6" s="647" t="s">
        <v>607</v>
      </c>
    </row>
    <row r="7" spans="2:5" ht="21.75" customHeight="1" x14ac:dyDescent="0.2">
      <c r="B7" s="298"/>
      <c r="C7" s="648"/>
      <c r="D7" s="648"/>
    </row>
    <row r="8" spans="2:5" ht="18" customHeight="1" x14ac:dyDescent="0.2">
      <c r="B8" s="24" t="s">
        <v>608</v>
      </c>
      <c r="C8" s="435"/>
      <c r="D8" s="435"/>
    </row>
    <row r="9" spans="2:5" x14ac:dyDescent="0.2">
      <c r="B9" s="330" t="s">
        <v>609</v>
      </c>
      <c r="C9" s="299">
        <v>0</v>
      </c>
      <c r="D9" s="299">
        <v>0</v>
      </c>
    </row>
    <row r="10" spans="2:5" x14ac:dyDescent="0.2">
      <c r="B10" s="330" t="s">
        <v>610</v>
      </c>
      <c r="C10" s="299">
        <v>0</v>
      </c>
      <c r="D10" s="299">
        <v>0</v>
      </c>
    </row>
    <row r="11" spans="2:5" x14ac:dyDescent="0.2">
      <c r="B11" s="330" t="s">
        <v>611</v>
      </c>
      <c r="C11" s="299">
        <v>0</v>
      </c>
      <c r="D11" s="299">
        <v>0</v>
      </c>
    </row>
    <row r="12" spans="2:5" x14ac:dyDescent="0.2">
      <c r="B12" s="330" t="s">
        <v>612</v>
      </c>
      <c r="C12" s="299">
        <v>0</v>
      </c>
      <c r="D12" s="299">
        <v>0</v>
      </c>
    </row>
    <row r="13" spans="2:5" x14ac:dyDescent="0.2">
      <c r="B13" s="330" t="s">
        <v>613</v>
      </c>
      <c r="C13" s="299">
        <v>0</v>
      </c>
      <c r="D13" s="299">
        <v>0</v>
      </c>
    </row>
    <row r="14" spans="2:5" x14ac:dyDescent="0.2">
      <c r="B14" s="24" t="s">
        <v>614</v>
      </c>
      <c r="C14" s="299">
        <v>0</v>
      </c>
      <c r="D14" s="299">
        <v>0</v>
      </c>
    </row>
    <row r="15" spans="2:5" x14ac:dyDescent="0.2">
      <c r="B15" s="24" t="s">
        <v>615</v>
      </c>
      <c r="C15" s="435"/>
      <c r="D15" s="435"/>
    </row>
    <row r="16" spans="2:5" x14ac:dyDescent="0.2">
      <c r="B16" s="27" t="s">
        <v>616</v>
      </c>
      <c r="C16" s="299">
        <v>0</v>
      </c>
      <c r="D16" s="299">
        <v>0</v>
      </c>
    </row>
    <row r="17" spans="2:4" x14ac:dyDescent="0.2">
      <c r="B17" s="27" t="s">
        <v>617</v>
      </c>
      <c r="C17" s="299">
        <v>0</v>
      </c>
      <c r="D17" s="299">
        <v>0</v>
      </c>
    </row>
  </sheetData>
  <mergeCells count="3">
    <mergeCell ref="C5:D5"/>
    <mergeCell ref="C6:C7"/>
    <mergeCell ref="D6:D7"/>
  </mergeCells>
  <hyperlinks>
    <hyperlink ref="E2" location="Index!A1" display="Back to index" xr:uid="{9B6EF727-6985-4F7F-BA41-97F32C913445}"/>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97BF-EC4B-4062-9C7A-0B891274D58F}">
  <sheetPr codeName="Sheet30">
    <pageSetUpPr fitToPage="1"/>
  </sheetPr>
  <dimension ref="B2:F25"/>
  <sheetViews>
    <sheetView showGridLines="0" zoomScaleNormal="100" workbookViewId="0">
      <selection activeCell="E36" sqref="E36"/>
    </sheetView>
  </sheetViews>
  <sheetFormatPr defaultColWidth="8.7109375" defaultRowHeight="14.25" x14ac:dyDescent="0.2"/>
  <cols>
    <col min="1" max="1" width="8.7109375" style="18"/>
    <col min="2" max="2" width="3.7109375" style="18" customWidth="1"/>
    <col min="3" max="3" width="48.28515625" style="18" customWidth="1"/>
    <col min="4" max="5" width="13.28515625" style="18" customWidth="1"/>
    <col min="6" max="16384" width="8.7109375" style="18"/>
  </cols>
  <sheetData>
    <row r="2" spans="2:6" x14ac:dyDescent="0.2">
      <c r="B2" s="124" t="s">
        <v>618</v>
      </c>
      <c r="C2" s="135"/>
      <c r="D2" s="135"/>
      <c r="E2" s="135"/>
      <c r="F2" s="21" t="s">
        <v>96</v>
      </c>
    </row>
    <row r="4" spans="2:6" x14ac:dyDescent="0.2">
      <c r="B4" s="298"/>
      <c r="C4" s="298"/>
      <c r="D4" s="303" t="s">
        <v>99</v>
      </c>
      <c r="E4" s="303" t="s">
        <v>100</v>
      </c>
    </row>
    <row r="5" spans="2:6" x14ac:dyDescent="0.2">
      <c r="B5" s="298"/>
      <c r="C5" s="298"/>
      <c r="D5" s="324" t="s">
        <v>619</v>
      </c>
      <c r="E5" s="303" t="s">
        <v>534</v>
      </c>
    </row>
    <row r="6" spans="2:6" x14ac:dyDescent="0.2">
      <c r="B6" s="443">
        <v>1</v>
      </c>
      <c r="C6" s="44" t="s">
        <v>620</v>
      </c>
      <c r="D6" s="296"/>
      <c r="E6" s="299">
        <v>0</v>
      </c>
    </row>
    <row r="7" spans="2:6" ht="22.5" x14ac:dyDescent="0.2">
      <c r="B7" s="303">
        <v>2</v>
      </c>
      <c r="C7" s="436" t="s">
        <v>621</v>
      </c>
      <c r="D7" s="299">
        <v>0</v>
      </c>
      <c r="E7" s="299">
        <v>0</v>
      </c>
    </row>
    <row r="8" spans="2:6" x14ac:dyDescent="0.2">
      <c r="B8" s="303">
        <v>3</v>
      </c>
      <c r="C8" s="436" t="s">
        <v>622</v>
      </c>
      <c r="D8" s="299">
        <v>0</v>
      </c>
      <c r="E8" s="299">
        <v>0</v>
      </c>
    </row>
    <row r="9" spans="2:6" x14ac:dyDescent="0.2">
      <c r="B9" s="303">
        <v>4</v>
      </c>
      <c r="C9" s="436" t="s">
        <v>623</v>
      </c>
      <c r="D9" s="299">
        <v>0</v>
      </c>
      <c r="E9" s="299">
        <v>0</v>
      </c>
    </row>
    <row r="10" spans="2:6" x14ac:dyDescent="0.2">
      <c r="B10" s="303">
        <v>5</v>
      </c>
      <c r="C10" s="436" t="s">
        <v>624</v>
      </c>
      <c r="D10" s="299">
        <v>0</v>
      </c>
      <c r="E10" s="299">
        <v>0</v>
      </c>
    </row>
    <row r="11" spans="2:6" x14ac:dyDescent="0.2">
      <c r="B11" s="303">
        <v>6</v>
      </c>
      <c r="C11" s="436" t="s">
        <v>625</v>
      </c>
      <c r="D11" s="299">
        <v>0</v>
      </c>
      <c r="E11" s="299">
        <v>0</v>
      </c>
    </row>
    <row r="12" spans="2:6" x14ac:dyDescent="0.2">
      <c r="B12" s="303">
        <v>7</v>
      </c>
      <c r="C12" s="344" t="s">
        <v>626</v>
      </c>
      <c r="D12" s="299">
        <v>0</v>
      </c>
      <c r="E12" s="296"/>
    </row>
    <row r="13" spans="2:6" x14ac:dyDescent="0.2">
      <c r="B13" s="303">
        <v>8</v>
      </c>
      <c r="C13" s="436" t="s">
        <v>627</v>
      </c>
      <c r="D13" s="299">
        <v>0</v>
      </c>
      <c r="E13" s="299">
        <v>0</v>
      </c>
    </row>
    <row r="14" spans="2:6" x14ac:dyDescent="0.2">
      <c r="B14" s="303">
        <v>9</v>
      </c>
      <c r="C14" s="344" t="s">
        <v>628</v>
      </c>
      <c r="D14" s="299">
        <v>0</v>
      </c>
      <c r="E14" s="299">
        <v>0</v>
      </c>
    </row>
    <row r="15" spans="2:6" x14ac:dyDescent="0.2">
      <c r="B15" s="303">
        <v>10</v>
      </c>
      <c r="C15" s="344" t="s">
        <v>629</v>
      </c>
      <c r="D15" s="296"/>
      <c r="E15" s="299">
        <v>0</v>
      </c>
    </row>
    <row r="16" spans="2:6" x14ac:dyDescent="0.2">
      <c r="B16" s="443">
        <v>11</v>
      </c>
      <c r="C16" s="44" t="s">
        <v>630</v>
      </c>
      <c r="D16" s="296"/>
      <c r="E16" s="299">
        <v>0</v>
      </c>
    </row>
    <row r="17" spans="2:5" ht="22.5" x14ac:dyDescent="0.2">
      <c r="B17" s="303">
        <v>12</v>
      </c>
      <c r="C17" s="344" t="s">
        <v>631</v>
      </c>
      <c r="D17" s="299">
        <v>0</v>
      </c>
      <c r="E17" s="299">
        <v>0</v>
      </c>
    </row>
    <row r="18" spans="2:5" x14ac:dyDescent="0.2">
      <c r="B18" s="303">
        <v>13</v>
      </c>
      <c r="C18" s="344" t="s">
        <v>622</v>
      </c>
      <c r="D18" s="299">
        <v>0</v>
      </c>
      <c r="E18" s="299">
        <v>0</v>
      </c>
    </row>
    <row r="19" spans="2:5" x14ac:dyDescent="0.2">
      <c r="B19" s="303">
        <v>14</v>
      </c>
      <c r="C19" s="344" t="s">
        <v>623</v>
      </c>
      <c r="D19" s="299">
        <v>0</v>
      </c>
      <c r="E19" s="299">
        <v>0</v>
      </c>
    </row>
    <row r="20" spans="2:5" x14ac:dyDescent="0.2">
      <c r="B20" s="303">
        <v>15</v>
      </c>
      <c r="C20" s="344" t="s">
        <v>624</v>
      </c>
      <c r="D20" s="299">
        <v>0</v>
      </c>
      <c r="E20" s="299">
        <v>0</v>
      </c>
    </row>
    <row r="21" spans="2:5" x14ac:dyDescent="0.2">
      <c r="B21" s="303">
        <v>16</v>
      </c>
      <c r="C21" s="344" t="s">
        <v>625</v>
      </c>
      <c r="D21" s="299">
        <v>0</v>
      </c>
      <c r="E21" s="299">
        <v>0</v>
      </c>
    </row>
    <row r="22" spans="2:5" x14ac:dyDescent="0.2">
      <c r="B22" s="303">
        <v>17</v>
      </c>
      <c r="C22" s="344" t="s">
        <v>626</v>
      </c>
      <c r="D22" s="299">
        <v>0</v>
      </c>
      <c r="E22" s="296"/>
    </row>
    <row r="23" spans="2:5" x14ac:dyDescent="0.2">
      <c r="B23" s="303">
        <v>18</v>
      </c>
      <c r="C23" s="344" t="s">
        <v>627</v>
      </c>
      <c r="D23" s="299">
        <v>0</v>
      </c>
      <c r="E23" s="299">
        <v>0</v>
      </c>
    </row>
    <row r="24" spans="2:5" x14ac:dyDescent="0.2">
      <c r="B24" s="303">
        <v>19</v>
      </c>
      <c r="C24" s="344" t="s">
        <v>628</v>
      </c>
      <c r="D24" s="299">
        <v>0</v>
      </c>
      <c r="E24" s="299">
        <v>0</v>
      </c>
    </row>
    <row r="25" spans="2:5" x14ac:dyDescent="0.2">
      <c r="B25" s="303">
        <v>20</v>
      </c>
      <c r="C25" s="344" t="s">
        <v>632</v>
      </c>
      <c r="D25" s="299">
        <v>0</v>
      </c>
      <c r="E25" s="299">
        <v>0</v>
      </c>
    </row>
  </sheetData>
  <hyperlinks>
    <hyperlink ref="F2" location="Index!A1" display="Back to index" xr:uid="{7BDC90DE-4114-46EF-875D-224DA9953E8B}"/>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E8A07-4321-406D-A4C7-FA491FFF2216}">
  <sheetPr codeName="Sheet23">
    <pageSetUpPr fitToPage="1"/>
  </sheetPr>
  <dimension ref="A2:E18"/>
  <sheetViews>
    <sheetView showGridLines="0" zoomScaleNormal="100" workbookViewId="0">
      <selection activeCell="D8" sqref="D8"/>
    </sheetView>
  </sheetViews>
  <sheetFormatPr defaultColWidth="10.28515625" defaultRowHeight="14.25" x14ac:dyDescent="0.2"/>
  <cols>
    <col min="1" max="1" width="10.28515625" style="18"/>
    <col min="2" max="2" width="4.28515625" style="18" customWidth="1"/>
    <col min="3" max="3" width="56.28515625" style="18" customWidth="1"/>
    <col min="4" max="4" width="18.28515625" style="18" customWidth="1"/>
    <col min="5" max="16384" width="10.28515625" style="18"/>
  </cols>
  <sheetData>
    <row r="2" spans="1:5" x14ac:dyDescent="0.2">
      <c r="B2" s="124" t="s">
        <v>633</v>
      </c>
      <c r="C2" s="134"/>
      <c r="D2" s="134"/>
      <c r="E2" s="21" t="s">
        <v>96</v>
      </c>
    </row>
    <row r="3" spans="1:5" x14ac:dyDescent="0.2">
      <c r="A3" s="298"/>
      <c r="B3" s="298"/>
      <c r="C3" s="298"/>
      <c r="D3" s="298"/>
    </row>
    <row r="4" spans="1:5" x14ac:dyDescent="0.2">
      <c r="B4" s="298"/>
      <c r="C4" s="298"/>
      <c r="D4" s="303" t="s">
        <v>99</v>
      </c>
    </row>
    <row r="5" spans="1:5" ht="33.75" customHeight="1" x14ac:dyDescent="0.2">
      <c r="B5" s="298"/>
      <c r="C5" s="298"/>
      <c r="D5" s="324" t="s">
        <v>580</v>
      </c>
    </row>
    <row r="6" spans="1:5" ht="16.5" customHeight="1" x14ac:dyDescent="0.2">
      <c r="B6" s="298"/>
      <c r="C6" s="304" t="s">
        <v>634</v>
      </c>
      <c r="D6" s="325"/>
    </row>
    <row r="7" spans="1:5" x14ac:dyDescent="0.2">
      <c r="B7" s="303">
        <v>1</v>
      </c>
      <c r="C7" s="327" t="s">
        <v>635</v>
      </c>
      <c r="D7" s="328">
        <v>1308</v>
      </c>
    </row>
    <row r="8" spans="1:5" x14ac:dyDescent="0.2">
      <c r="B8" s="303">
        <v>2</v>
      </c>
      <c r="C8" s="327" t="s">
        <v>636</v>
      </c>
      <c r="D8" s="328">
        <v>8123</v>
      </c>
    </row>
    <row r="9" spans="1:5" x14ac:dyDescent="0.2">
      <c r="B9" s="303">
        <v>3</v>
      </c>
      <c r="C9" s="327" t="s">
        <v>637</v>
      </c>
      <c r="D9" s="328">
        <v>0</v>
      </c>
    </row>
    <row r="10" spans="1:5" x14ac:dyDescent="0.2">
      <c r="B10" s="303">
        <v>4</v>
      </c>
      <c r="C10" s="327" t="s">
        <v>638</v>
      </c>
      <c r="D10" s="328">
        <v>0</v>
      </c>
    </row>
    <row r="11" spans="1:5" x14ac:dyDescent="0.2">
      <c r="B11" s="303"/>
      <c r="C11" s="329" t="s">
        <v>639</v>
      </c>
      <c r="D11" s="325"/>
    </row>
    <row r="12" spans="1:5" x14ac:dyDescent="0.2">
      <c r="B12" s="303">
        <v>5</v>
      </c>
      <c r="C12" s="327" t="s">
        <v>640</v>
      </c>
      <c r="D12" s="328">
        <v>0</v>
      </c>
    </row>
    <row r="13" spans="1:5" x14ac:dyDescent="0.2">
      <c r="B13" s="303">
        <v>6</v>
      </c>
      <c r="C13" s="330" t="s">
        <v>641</v>
      </c>
      <c r="D13" s="328">
        <v>0</v>
      </c>
    </row>
    <row r="14" spans="1:5" x14ac:dyDescent="0.2">
      <c r="B14" s="303">
        <v>7</v>
      </c>
      <c r="C14" s="330" t="s">
        <v>642</v>
      </c>
      <c r="D14" s="328">
        <v>0</v>
      </c>
    </row>
    <row r="15" spans="1:5" x14ac:dyDescent="0.2">
      <c r="B15" s="303">
        <v>8</v>
      </c>
      <c r="C15" s="304" t="s">
        <v>643</v>
      </c>
      <c r="D15" s="328">
        <v>0</v>
      </c>
    </row>
    <row r="16" spans="1:5" x14ac:dyDescent="0.2">
      <c r="B16" s="443">
        <v>9</v>
      </c>
      <c r="C16" s="24" t="s">
        <v>134</v>
      </c>
      <c r="D16" s="43">
        <v>9431</v>
      </c>
    </row>
    <row r="18" spans="4:4" x14ac:dyDescent="0.2">
      <c r="D18" s="74"/>
    </row>
  </sheetData>
  <hyperlinks>
    <hyperlink ref="E2" location="Index!A1" display="Back to index" xr:uid="{2633EFCD-2C7D-4028-8AAF-9E2820523253}"/>
  </hyperlinks>
  <pageMargins left="0.70866141732283472" right="0.70866141732283472" top="0.74803149606299213" bottom="0.74803149606299213" header="0.31496062992125984" footer="0.31496062992125984"/>
  <pageSetup paperSize="9" orientation="landscape" r:id="rId1"/>
  <customProperties>
    <customPr name="_pios_id" r:id="rId2"/>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5319-C8CB-48A4-8A33-71F80B8BFE26}">
  <sheetPr codeName="Sheet43"/>
  <dimension ref="B2:E20"/>
  <sheetViews>
    <sheetView showGridLines="0" zoomScaleNormal="100" workbookViewId="0">
      <selection activeCell="D20" sqref="D20"/>
    </sheetView>
  </sheetViews>
  <sheetFormatPr defaultRowHeight="15" x14ac:dyDescent="0.25"/>
  <cols>
    <col min="2" max="2" width="9.5703125" customWidth="1"/>
    <col min="3" max="3" width="74.28515625" customWidth="1"/>
    <col min="4" max="4" width="12.7109375" customWidth="1"/>
  </cols>
  <sheetData>
    <row r="2" spans="2:5" x14ac:dyDescent="0.25">
      <c r="B2" s="124" t="s">
        <v>644</v>
      </c>
      <c r="C2" s="134"/>
      <c r="D2" s="134"/>
      <c r="E2" s="21" t="s">
        <v>96</v>
      </c>
    </row>
    <row r="4" spans="2:5" x14ac:dyDescent="0.25">
      <c r="B4" s="284"/>
      <c r="C4" s="284"/>
      <c r="D4" s="303" t="s">
        <v>99</v>
      </c>
    </row>
    <row r="5" spans="2:5" ht="32.85" customHeight="1" x14ac:dyDescent="0.25">
      <c r="B5" s="284"/>
      <c r="C5" s="284"/>
      <c r="D5" s="194" t="s">
        <v>645</v>
      </c>
    </row>
    <row r="6" spans="2:5" ht="21" customHeight="1" x14ac:dyDescent="0.25">
      <c r="B6" s="151">
        <v>1</v>
      </c>
      <c r="C6" s="30" t="s">
        <v>646</v>
      </c>
      <c r="D6" s="170">
        <v>1696034</v>
      </c>
    </row>
    <row r="7" spans="2:5" ht="21" customHeight="1" x14ac:dyDescent="0.25">
      <c r="B7" s="151">
        <v>2</v>
      </c>
      <c r="C7" s="30" t="s">
        <v>647</v>
      </c>
      <c r="D7" s="170">
        <v>0</v>
      </c>
    </row>
    <row r="8" spans="2:5" ht="21" customHeight="1" x14ac:dyDescent="0.25">
      <c r="B8" s="151">
        <v>3</v>
      </c>
      <c r="C8" s="30" t="s">
        <v>648</v>
      </c>
      <c r="D8" s="170">
        <v>0</v>
      </c>
    </row>
    <row r="9" spans="2:5" ht="21" customHeight="1" x14ac:dyDescent="0.25">
      <c r="B9" s="151">
        <v>4</v>
      </c>
      <c r="C9" s="30" t="s">
        <v>649</v>
      </c>
      <c r="D9" s="170">
        <v>0</v>
      </c>
    </row>
    <row r="10" spans="2:5" ht="21" customHeight="1" x14ac:dyDescent="0.25">
      <c r="B10" s="151">
        <v>5</v>
      </c>
      <c r="C10" s="30" t="s">
        <v>650</v>
      </c>
      <c r="D10" s="170">
        <v>0</v>
      </c>
    </row>
    <row r="11" spans="2:5" ht="21" customHeight="1" x14ac:dyDescent="0.25">
      <c r="B11" s="151">
        <v>6</v>
      </c>
      <c r="C11" s="30" t="s">
        <v>651</v>
      </c>
      <c r="D11" s="170">
        <v>0</v>
      </c>
    </row>
    <row r="12" spans="2:5" ht="21" customHeight="1" x14ac:dyDescent="0.25">
      <c r="B12" s="151">
        <v>7</v>
      </c>
      <c r="C12" s="30" t="s">
        <v>652</v>
      </c>
      <c r="D12" s="170">
        <v>0</v>
      </c>
    </row>
    <row r="13" spans="2:5" ht="21" customHeight="1" x14ac:dyDescent="0.25">
      <c r="B13" s="151">
        <v>8</v>
      </c>
      <c r="C13" s="30" t="s">
        <v>653</v>
      </c>
      <c r="D13" s="170">
        <v>2120</v>
      </c>
    </row>
    <row r="14" spans="2:5" ht="21" customHeight="1" x14ac:dyDescent="0.25">
      <c r="B14" s="151">
        <v>9</v>
      </c>
      <c r="C14" s="30" t="s">
        <v>654</v>
      </c>
      <c r="D14" s="170">
        <v>0</v>
      </c>
    </row>
    <row r="15" spans="2:5" ht="21" customHeight="1" x14ac:dyDescent="0.25">
      <c r="B15" s="151">
        <v>10</v>
      </c>
      <c r="C15" s="30" t="s">
        <v>655</v>
      </c>
      <c r="D15" s="170">
        <v>73231</v>
      </c>
    </row>
    <row r="16" spans="2:5" ht="21" customHeight="1" x14ac:dyDescent="0.25">
      <c r="B16" s="151">
        <v>11</v>
      </c>
      <c r="C16" s="30" t="s">
        <v>656</v>
      </c>
      <c r="D16" s="171">
        <v>0</v>
      </c>
    </row>
    <row r="17" spans="2:4" ht="21" customHeight="1" x14ac:dyDescent="0.25">
      <c r="B17" s="151" t="s">
        <v>657</v>
      </c>
      <c r="C17" s="30" t="s">
        <v>658</v>
      </c>
      <c r="D17" s="171">
        <v>0</v>
      </c>
    </row>
    <row r="18" spans="2:4" ht="21" customHeight="1" x14ac:dyDescent="0.25">
      <c r="B18" s="151" t="s">
        <v>659</v>
      </c>
      <c r="C18" s="30" t="s">
        <v>660</v>
      </c>
      <c r="D18" s="171">
        <v>0</v>
      </c>
    </row>
    <row r="19" spans="2:4" ht="21" customHeight="1" x14ac:dyDescent="0.25">
      <c r="B19" s="151">
        <v>12</v>
      </c>
      <c r="C19" s="30" t="s">
        <v>661</v>
      </c>
      <c r="D19" s="170">
        <v>-14390</v>
      </c>
    </row>
    <row r="20" spans="2:4" ht="21" customHeight="1" x14ac:dyDescent="0.25">
      <c r="B20" s="152">
        <v>13</v>
      </c>
      <c r="C20" s="153" t="s">
        <v>168</v>
      </c>
      <c r="D20" s="438">
        <v>1756995</v>
      </c>
    </row>
  </sheetData>
  <hyperlinks>
    <hyperlink ref="E2" location="Index!A1" display="Back to index" xr:uid="{587B69CF-B8DF-4F3C-9C8E-E63D3BBD9F26}"/>
  </hyperlinks>
  <pageMargins left="0.7" right="0.7" top="0.75" bottom="0.75" header="0.3" footer="0.3"/>
  <pageSetup paperSize="9" orientation="portrait" verticalDpi="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BD976-7982-4CB8-A2DD-31F10785D3CE}">
  <sheetPr codeName="Sheet12">
    <pageSetUpPr fitToPage="1"/>
  </sheetPr>
  <dimension ref="B1:P93"/>
  <sheetViews>
    <sheetView showGridLines="0" zoomScaleNormal="100" workbookViewId="0">
      <selection activeCell="E36" sqref="E36"/>
    </sheetView>
  </sheetViews>
  <sheetFormatPr defaultColWidth="10.28515625" defaultRowHeight="11.25" x14ac:dyDescent="0.2"/>
  <cols>
    <col min="1" max="1" width="10.28515625" style="22"/>
    <col min="2" max="2" width="8.85546875" style="22" customWidth="1"/>
    <col min="3" max="3" width="47.5703125" style="22" customWidth="1"/>
    <col min="4" max="6" width="17.7109375" style="22" customWidth="1"/>
    <col min="7" max="7" width="10.5703125" style="22" customWidth="1"/>
    <col min="8" max="10" width="9.140625" style="22" customWidth="1"/>
    <col min="11" max="11" width="20.85546875" style="22" bestFit="1" customWidth="1"/>
    <col min="12" max="12" width="5.85546875" style="22" customWidth="1"/>
    <col min="13" max="13" width="44.5703125" style="22" customWidth="1"/>
    <col min="14" max="16384" width="10.28515625" style="22"/>
  </cols>
  <sheetData>
    <row r="1" spans="2:16" ht="16.5" customHeight="1" x14ac:dyDescent="0.2">
      <c r="B1" s="19"/>
      <c r="C1" s="403"/>
      <c r="D1" s="403"/>
      <c r="E1" s="403"/>
      <c r="F1" s="403"/>
      <c r="G1" s="403"/>
      <c r="H1" s="403"/>
      <c r="I1" s="403"/>
      <c r="J1" s="403"/>
      <c r="K1" s="403"/>
      <c r="L1" s="298"/>
      <c r="M1" s="298"/>
      <c r="N1" s="298"/>
      <c r="O1" s="298"/>
      <c r="P1" s="298"/>
    </row>
    <row r="2" spans="2:16" ht="16.5" customHeight="1" x14ac:dyDescent="0.2">
      <c r="B2" s="126" t="s">
        <v>95</v>
      </c>
      <c r="C2" s="206"/>
      <c r="D2" s="206"/>
      <c r="E2" s="206"/>
      <c r="F2" s="206"/>
      <c r="G2" s="21" t="s">
        <v>96</v>
      </c>
      <c r="H2" s="403"/>
      <c r="I2" s="403"/>
      <c r="J2" s="403"/>
      <c r="K2" s="298"/>
      <c r="L2" s="298"/>
      <c r="M2" s="298"/>
      <c r="N2" s="298"/>
      <c r="O2" s="298"/>
      <c r="P2" s="298"/>
    </row>
    <row r="3" spans="2:16" ht="16.5" customHeight="1" x14ac:dyDescent="0.2">
      <c r="B3" s="403"/>
      <c r="C3" s="403"/>
      <c r="D3" s="403"/>
      <c r="E3" s="403"/>
      <c r="F3" s="403"/>
      <c r="G3" s="403"/>
      <c r="H3" s="403"/>
      <c r="I3" s="403"/>
      <c r="J3" s="403"/>
      <c r="K3" s="403"/>
      <c r="L3" s="298"/>
      <c r="M3" s="298"/>
      <c r="N3" s="298"/>
      <c r="O3" s="298"/>
      <c r="P3" s="298"/>
    </row>
    <row r="4" spans="2:16" ht="24.75" customHeight="1" x14ac:dyDescent="0.2">
      <c r="B4" s="544"/>
      <c r="C4" s="545"/>
      <c r="D4" s="548" t="s">
        <v>97</v>
      </c>
      <c r="E4" s="548"/>
      <c r="F4" s="60" t="s">
        <v>98</v>
      </c>
      <c r="G4" s="298"/>
      <c r="H4" s="298"/>
      <c r="I4" s="298"/>
      <c r="J4" s="298"/>
      <c r="K4" s="403"/>
      <c r="L4" s="403"/>
      <c r="M4" s="403"/>
      <c r="N4" s="543"/>
      <c r="O4" s="543"/>
      <c r="P4" s="543"/>
    </row>
    <row r="5" spans="2:16" ht="31.35" customHeight="1" x14ac:dyDescent="0.2">
      <c r="B5" s="544"/>
      <c r="C5" s="545"/>
      <c r="D5" s="60" t="s">
        <v>99</v>
      </c>
      <c r="E5" s="60" t="s">
        <v>100</v>
      </c>
      <c r="F5" s="60" t="s">
        <v>101</v>
      </c>
      <c r="G5" s="298"/>
      <c r="H5" s="298"/>
      <c r="I5" s="298"/>
      <c r="J5" s="298"/>
      <c r="K5" s="298"/>
      <c r="L5" s="404"/>
      <c r="M5" s="298"/>
      <c r="N5" s="543"/>
      <c r="O5" s="543"/>
      <c r="P5" s="543"/>
    </row>
    <row r="6" spans="2:16" ht="15.75" customHeight="1" x14ac:dyDescent="0.2">
      <c r="B6" s="546"/>
      <c r="C6" s="547"/>
      <c r="D6" s="405">
        <v>45838</v>
      </c>
      <c r="E6" s="405">
        <v>45747</v>
      </c>
      <c r="F6" s="405">
        <v>45838</v>
      </c>
      <c r="G6" s="298"/>
      <c r="H6" s="298"/>
      <c r="I6" s="298"/>
      <c r="J6" s="406"/>
      <c r="K6" s="298"/>
      <c r="L6" s="404"/>
      <c r="M6" s="298"/>
      <c r="N6" s="407"/>
      <c r="O6" s="407"/>
      <c r="P6" s="407"/>
    </row>
    <row r="7" spans="2:16" ht="15.75" customHeight="1" x14ac:dyDescent="0.2">
      <c r="B7" s="60">
        <v>1</v>
      </c>
      <c r="C7" s="30" t="s">
        <v>102</v>
      </c>
      <c r="D7" s="207">
        <v>959944</v>
      </c>
      <c r="E7" s="207">
        <v>934826</v>
      </c>
      <c r="F7" s="207">
        <v>76795.520000000004</v>
      </c>
      <c r="G7" s="298"/>
      <c r="H7" s="298"/>
      <c r="I7" s="298"/>
      <c r="J7" s="298"/>
      <c r="K7" s="298"/>
      <c r="L7" s="408"/>
      <c r="M7" s="315"/>
      <c r="N7" s="409"/>
      <c r="O7" s="409"/>
      <c r="P7" s="409"/>
    </row>
    <row r="8" spans="2:16" ht="15.75" customHeight="1" x14ac:dyDescent="0.2">
      <c r="B8" s="60">
        <v>2</v>
      </c>
      <c r="C8" s="73" t="s">
        <v>103</v>
      </c>
      <c r="D8" s="207">
        <v>959944</v>
      </c>
      <c r="E8" s="207">
        <v>934826</v>
      </c>
      <c r="F8" s="207">
        <v>76795.520000000004</v>
      </c>
      <c r="G8" s="298"/>
      <c r="H8" s="298"/>
      <c r="I8" s="298"/>
      <c r="J8" s="298"/>
      <c r="K8" s="410"/>
      <c r="L8" s="408"/>
      <c r="M8" s="411"/>
      <c r="N8" s="409"/>
      <c r="O8" s="409"/>
      <c r="P8" s="409"/>
    </row>
    <row r="9" spans="2:16" ht="15.75" customHeight="1" x14ac:dyDescent="0.2">
      <c r="B9" s="60">
        <v>3</v>
      </c>
      <c r="C9" s="73" t="s">
        <v>104</v>
      </c>
      <c r="D9" s="207">
        <v>0</v>
      </c>
      <c r="E9" s="207">
        <v>0</v>
      </c>
      <c r="F9" s="207">
        <v>0</v>
      </c>
      <c r="G9" s="298"/>
      <c r="H9" s="298"/>
      <c r="I9" s="298"/>
      <c r="J9" s="298"/>
      <c r="K9" s="410"/>
      <c r="L9" s="408"/>
      <c r="M9" s="411"/>
      <c r="N9" s="409"/>
      <c r="O9" s="409"/>
      <c r="P9" s="409"/>
    </row>
    <row r="10" spans="2:16" ht="15.75" customHeight="1" x14ac:dyDescent="0.2">
      <c r="B10" s="60">
        <v>4</v>
      </c>
      <c r="C10" s="73" t="s">
        <v>105</v>
      </c>
      <c r="D10" s="207">
        <v>0</v>
      </c>
      <c r="E10" s="207">
        <v>0</v>
      </c>
      <c r="F10" s="207">
        <v>0</v>
      </c>
      <c r="G10" s="298"/>
      <c r="H10" s="298"/>
      <c r="I10" s="298"/>
      <c r="J10" s="298"/>
      <c r="K10" s="410"/>
      <c r="L10" s="408"/>
      <c r="M10" s="411"/>
      <c r="N10" s="409"/>
      <c r="O10" s="409"/>
      <c r="P10" s="409"/>
    </row>
    <row r="11" spans="2:16" ht="15.75" customHeight="1" x14ac:dyDescent="0.2">
      <c r="B11" s="60" t="s">
        <v>106</v>
      </c>
      <c r="C11" s="73" t="s">
        <v>107</v>
      </c>
      <c r="D11" s="207">
        <v>0</v>
      </c>
      <c r="E11" s="207">
        <v>0</v>
      </c>
      <c r="F11" s="207">
        <v>0</v>
      </c>
      <c r="G11" s="298"/>
      <c r="H11" s="298"/>
      <c r="I11" s="298"/>
      <c r="J11" s="298"/>
      <c r="K11" s="410"/>
      <c r="L11" s="408"/>
      <c r="M11" s="410"/>
      <c r="N11" s="409"/>
      <c r="O11" s="409"/>
      <c r="P11" s="409"/>
    </row>
    <row r="12" spans="2:16" ht="15.75" customHeight="1" x14ac:dyDescent="0.2">
      <c r="B12" s="60">
        <v>5</v>
      </c>
      <c r="C12" s="73" t="s">
        <v>108</v>
      </c>
      <c r="D12" s="207">
        <v>0</v>
      </c>
      <c r="E12" s="207">
        <v>0</v>
      </c>
      <c r="F12" s="207">
        <v>0</v>
      </c>
      <c r="G12" s="298"/>
      <c r="H12" s="298"/>
      <c r="I12" s="298"/>
      <c r="J12" s="298"/>
      <c r="K12" s="410"/>
      <c r="L12" s="408"/>
      <c r="M12" s="393"/>
      <c r="N12" s="409"/>
      <c r="O12" s="409"/>
      <c r="P12" s="409"/>
    </row>
    <row r="13" spans="2:16" ht="15.75" customHeight="1" x14ac:dyDescent="0.2">
      <c r="B13" s="60">
        <v>6</v>
      </c>
      <c r="C13" s="30" t="s">
        <v>109</v>
      </c>
      <c r="D13" s="207">
        <v>7998</v>
      </c>
      <c r="E13" s="207">
        <v>7918</v>
      </c>
      <c r="F13" s="207">
        <v>639.84</v>
      </c>
      <c r="G13" s="298"/>
      <c r="H13" s="298"/>
      <c r="I13" s="298"/>
      <c r="J13" s="298"/>
      <c r="K13" s="410"/>
      <c r="L13" s="408"/>
      <c r="M13" s="410"/>
      <c r="N13" s="409"/>
      <c r="O13" s="409"/>
      <c r="P13" s="409"/>
    </row>
    <row r="14" spans="2:16" ht="15.75" customHeight="1" x14ac:dyDescent="0.2">
      <c r="B14" s="60">
        <v>7</v>
      </c>
      <c r="C14" s="73" t="s">
        <v>103</v>
      </c>
      <c r="D14" s="207">
        <v>0</v>
      </c>
      <c r="E14" s="207">
        <v>0</v>
      </c>
      <c r="F14" s="207">
        <v>0</v>
      </c>
      <c r="G14" s="298"/>
      <c r="H14" s="298"/>
      <c r="I14" s="298"/>
      <c r="J14" s="298"/>
      <c r="K14" s="410"/>
      <c r="L14" s="408"/>
      <c r="M14" s="410"/>
      <c r="N14" s="409"/>
      <c r="O14" s="409"/>
      <c r="P14" s="409"/>
    </row>
    <row r="15" spans="2:16" ht="15.75" customHeight="1" x14ac:dyDescent="0.2">
      <c r="B15" s="60">
        <v>8</v>
      </c>
      <c r="C15" s="73" t="s">
        <v>110</v>
      </c>
      <c r="D15" s="207">
        <v>0</v>
      </c>
      <c r="E15" s="207">
        <v>0</v>
      </c>
      <c r="F15" s="207">
        <v>0</v>
      </c>
      <c r="G15" s="298"/>
      <c r="H15" s="298"/>
      <c r="I15" s="298"/>
      <c r="J15" s="298"/>
      <c r="K15" s="507"/>
      <c r="L15" s="408"/>
      <c r="M15" s="410"/>
      <c r="N15" s="409"/>
      <c r="O15" s="409"/>
      <c r="P15" s="409"/>
    </row>
    <row r="16" spans="2:16" ht="15.75" customHeight="1" x14ac:dyDescent="0.2">
      <c r="B16" s="60" t="s">
        <v>111</v>
      </c>
      <c r="C16" s="73" t="s">
        <v>112</v>
      </c>
      <c r="D16" s="207">
        <v>0</v>
      </c>
      <c r="E16" s="207">
        <v>0</v>
      </c>
      <c r="F16" s="207">
        <v>0</v>
      </c>
      <c r="G16" s="298"/>
      <c r="H16" s="298"/>
      <c r="I16" s="298"/>
      <c r="J16" s="298"/>
      <c r="K16" s="410"/>
      <c r="L16" s="408"/>
      <c r="M16" s="410"/>
      <c r="N16" s="409"/>
      <c r="O16" s="409"/>
      <c r="P16" s="409"/>
    </row>
    <row r="17" spans="2:16" ht="15.75" customHeight="1" x14ac:dyDescent="0.2">
      <c r="B17" s="60" t="s">
        <v>113</v>
      </c>
      <c r="C17" s="73" t="s">
        <v>114</v>
      </c>
      <c r="D17" s="207">
        <v>1141</v>
      </c>
      <c r="E17" s="207">
        <v>1275</v>
      </c>
      <c r="F17" s="207">
        <v>91.28</v>
      </c>
      <c r="G17" s="298"/>
      <c r="H17" s="298"/>
      <c r="I17" s="298"/>
      <c r="J17" s="298"/>
      <c r="K17" s="410"/>
      <c r="L17" s="408"/>
      <c r="M17" s="410"/>
      <c r="N17" s="409"/>
      <c r="O17" s="409"/>
      <c r="P17" s="409"/>
    </row>
    <row r="18" spans="2:16" ht="15.75" customHeight="1" x14ac:dyDescent="0.2">
      <c r="B18" s="60">
        <v>9</v>
      </c>
      <c r="C18" s="73" t="s">
        <v>115</v>
      </c>
      <c r="D18" s="207">
        <v>6857</v>
      </c>
      <c r="E18" s="208">
        <v>6643</v>
      </c>
      <c r="F18" s="207">
        <v>548.56000000000006</v>
      </c>
      <c r="G18" s="298"/>
      <c r="H18" s="298"/>
      <c r="I18" s="298"/>
      <c r="J18" s="298"/>
      <c r="K18" s="410"/>
      <c r="L18" s="408"/>
      <c r="M18" s="410"/>
      <c r="N18" s="409"/>
      <c r="O18" s="409"/>
      <c r="P18" s="409"/>
    </row>
    <row r="19" spans="2:16" ht="15.75" customHeight="1" x14ac:dyDescent="0.2">
      <c r="B19" s="60">
        <v>15</v>
      </c>
      <c r="C19" s="30" t="s">
        <v>116</v>
      </c>
      <c r="D19" s="207">
        <v>0</v>
      </c>
      <c r="E19" s="207">
        <v>0</v>
      </c>
      <c r="F19" s="207">
        <v>0</v>
      </c>
      <c r="G19" s="298"/>
      <c r="H19" s="298"/>
      <c r="I19" s="298"/>
      <c r="J19" s="298"/>
      <c r="K19" s="410"/>
      <c r="L19" s="408"/>
      <c r="M19" s="410"/>
      <c r="N19" s="409"/>
      <c r="O19" s="409"/>
      <c r="P19" s="409"/>
    </row>
    <row r="20" spans="2:16" ht="15.75" customHeight="1" x14ac:dyDescent="0.2">
      <c r="B20" s="60">
        <v>16</v>
      </c>
      <c r="C20" s="30" t="s">
        <v>117</v>
      </c>
      <c r="D20" s="207">
        <v>0</v>
      </c>
      <c r="E20" s="207">
        <v>0</v>
      </c>
      <c r="F20" s="207">
        <v>0</v>
      </c>
      <c r="G20" s="298"/>
      <c r="H20" s="298"/>
      <c r="I20" s="298"/>
      <c r="J20" s="298"/>
      <c r="K20" s="410"/>
      <c r="L20" s="408"/>
      <c r="M20" s="410"/>
      <c r="N20" s="409"/>
      <c r="O20" s="409"/>
      <c r="P20" s="409"/>
    </row>
    <row r="21" spans="2:16" ht="15.75" customHeight="1" x14ac:dyDescent="0.2">
      <c r="B21" s="60">
        <v>17</v>
      </c>
      <c r="C21" s="73" t="s">
        <v>118</v>
      </c>
      <c r="D21" s="207">
        <v>0</v>
      </c>
      <c r="E21" s="207">
        <v>0</v>
      </c>
      <c r="F21" s="207">
        <v>0</v>
      </c>
      <c r="G21" s="298"/>
      <c r="H21" s="298"/>
      <c r="I21" s="298"/>
      <c r="J21" s="298"/>
      <c r="K21" s="410"/>
      <c r="L21" s="408"/>
      <c r="M21" s="410"/>
      <c r="N21" s="409"/>
      <c r="O21" s="409"/>
      <c r="P21" s="409"/>
    </row>
    <row r="22" spans="2:16" ht="15.75" customHeight="1" x14ac:dyDescent="0.2">
      <c r="B22" s="60">
        <v>18</v>
      </c>
      <c r="C22" s="73" t="s">
        <v>119</v>
      </c>
      <c r="D22" s="207">
        <v>0</v>
      </c>
      <c r="E22" s="207">
        <v>0</v>
      </c>
      <c r="F22" s="207">
        <v>0</v>
      </c>
      <c r="G22" s="298"/>
      <c r="H22" s="298"/>
      <c r="I22" s="298"/>
      <c r="J22" s="298"/>
      <c r="K22" s="410"/>
      <c r="L22" s="408"/>
      <c r="M22" s="410"/>
      <c r="N22" s="409"/>
      <c r="O22" s="409"/>
      <c r="P22" s="409"/>
    </row>
    <row r="23" spans="2:16" ht="15.75" customHeight="1" x14ac:dyDescent="0.2">
      <c r="B23" s="60">
        <v>19</v>
      </c>
      <c r="C23" s="73" t="s">
        <v>120</v>
      </c>
      <c r="D23" s="207">
        <v>0</v>
      </c>
      <c r="E23" s="207">
        <v>0</v>
      </c>
      <c r="F23" s="207">
        <v>0</v>
      </c>
      <c r="G23" s="298"/>
      <c r="H23" s="298"/>
      <c r="I23" s="298"/>
      <c r="J23" s="298"/>
      <c r="K23" s="410"/>
      <c r="L23" s="408"/>
      <c r="M23" s="410"/>
      <c r="N23" s="409"/>
      <c r="O23" s="409"/>
      <c r="P23" s="409"/>
    </row>
    <row r="24" spans="2:16" ht="15.75" customHeight="1" x14ac:dyDescent="0.2">
      <c r="B24" s="60" t="s">
        <v>121</v>
      </c>
      <c r="C24" s="73" t="s">
        <v>122</v>
      </c>
      <c r="D24" s="207">
        <v>0</v>
      </c>
      <c r="E24" s="207">
        <v>0</v>
      </c>
      <c r="F24" s="207">
        <v>0</v>
      </c>
      <c r="G24" s="298"/>
      <c r="H24" s="298"/>
      <c r="I24" s="298"/>
      <c r="J24" s="298"/>
      <c r="K24" s="410"/>
      <c r="L24" s="408"/>
      <c r="M24" s="410"/>
      <c r="N24" s="409"/>
      <c r="O24" s="409"/>
      <c r="P24" s="409"/>
    </row>
    <row r="25" spans="2:16" ht="15.75" customHeight="1" x14ac:dyDescent="0.2">
      <c r="B25" s="60">
        <v>20</v>
      </c>
      <c r="C25" s="30" t="s">
        <v>123</v>
      </c>
      <c r="D25" s="207">
        <v>9431</v>
      </c>
      <c r="E25" s="412">
        <v>12039</v>
      </c>
      <c r="F25" s="207">
        <v>754.48</v>
      </c>
      <c r="G25" s="298"/>
      <c r="H25" s="298"/>
      <c r="I25" s="298"/>
      <c r="J25" s="298"/>
      <c r="K25" s="410"/>
      <c r="L25" s="408"/>
      <c r="M25" s="410"/>
      <c r="N25" s="409"/>
      <c r="O25" s="409"/>
      <c r="P25" s="409"/>
    </row>
    <row r="26" spans="2:16" ht="15.75" customHeight="1" x14ac:dyDescent="0.2">
      <c r="B26" s="60">
        <v>21</v>
      </c>
      <c r="C26" s="73" t="s">
        <v>103</v>
      </c>
      <c r="D26" s="207">
        <v>9431</v>
      </c>
      <c r="E26" s="412">
        <v>12039</v>
      </c>
      <c r="F26" s="207">
        <v>754.48</v>
      </c>
      <c r="G26" s="298"/>
      <c r="H26" s="298"/>
      <c r="I26" s="298"/>
      <c r="J26" s="298"/>
      <c r="K26" s="410"/>
      <c r="L26" s="408"/>
      <c r="M26" s="410"/>
      <c r="N26" s="409"/>
      <c r="O26" s="409"/>
      <c r="P26" s="409"/>
    </row>
    <row r="27" spans="2:16" ht="15.75" customHeight="1" x14ac:dyDescent="0.2">
      <c r="B27" s="60">
        <v>22</v>
      </c>
      <c r="C27" s="73" t="s">
        <v>124</v>
      </c>
      <c r="D27" s="207">
        <v>0</v>
      </c>
      <c r="E27" s="207">
        <v>0</v>
      </c>
      <c r="F27" s="207">
        <v>0</v>
      </c>
      <c r="G27" s="298"/>
      <c r="H27" s="298"/>
      <c r="I27" s="298"/>
      <c r="J27" s="298"/>
      <c r="K27" s="410"/>
      <c r="L27" s="408"/>
      <c r="M27" s="410"/>
      <c r="N27" s="409"/>
      <c r="O27" s="409"/>
      <c r="P27" s="409"/>
    </row>
    <row r="28" spans="2:16" ht="15.75" customHeight="1" x14ac:dyDescent="0.2">
      <c r="B28" s="60" t="s">
        <v>125</v>
      </c>
      <c r="C28" s="30" t="s">
        <v>126</v>
      </c>
      <c r="D28" s="207">
        <v>0</v>
      </c>
      <c r="E28" s="207">
        <v>0</v>
      </c>
      <c r="F28" s="207">
        <v>0</v>
      </c>
      <c r="G28" s="298"/>
      <c r="H28" s="298"/>
      <c r="I28" s="298"/>
      <c r="J28" s="298"/>
      <c r="K28" s="410"/>
      <c r="L28" s="408"/>
      <c r="M28" s="410"/>
      <c r="N28" s="409"/>
      <c r="O28" s="409"/>
      <c r="P28" s="409"/>
    </row>
    <row r="29" spans="2:16" ht="15.75" customHeight="1" x14ac:dyDescent="0.2">
      <c r="B29" s="60">
        <v>23</v>
      </c>
      <c r="C29" s="30" t="s">
        <v>67</v>
      </c>
      <c r="D29" s="207">
        <v>107119</v>
      </c>
      <c r="E29" s="412">
        <v>107119</v>
      </c>
      <c r="F29" s="207">
        <v>8569.52</v>
      </c>
      <c r="G29" s="298"/>
      <c r="H29" s="298"/>
      <c r="I29" s="298"/>
      <c r="J29" s="298"/>
      <c r="K29" s="410"/>
      <c r="L29" s="408"/>
      <c r="M29" s="410"/>
      <c r="N29" s="409"/>
      <c r="O29" s="409"/>
      <c r="P29" s="409"/>
    </row>
    <row r="30" spans="2:16" ht="15.75" customHeight="1" x14ac:dyDescent="0.2">
      <c r="B30" s="80" t="s">
        <v>127</v>
      </c>
      <c r="C30" s="73" t="s">
        <v>128</v>
      </c>
      <c r="D30" s="207">
        <v>0</v>
      </c>
      <c r="E30" s="412">
        <v>0</v>
      </c>
      <c r="F30" s="207">
        <v>0</v>
      </c>
      <c r="G30" s="298"/>
      <c r="H30" s="298"/>
      <c r="I30" s="298"/>
      <c r="J30" s="298"/>
      <c r="K30" s="410"/>
      <c r="L30" s="408"/>
      <c r="M30" s="410"/>
      <c r="N30" s="409"/>
      <c r="O30" s="409"/>
      <c r="P30" s="409"/>
    </row>
    <row r="31" spans="2:16" ht="15.75" customHeight="1" x14ac:dyDescent="0.2">
      <c r="B31" s="60" t="s">
        <v>129</v>
      </c>
      <c r="C31" s="73" t="s">
        <v>130</v>
      </c>
      <c r="D31" s="207">
        <v>107119</v>
      </c>
      <c r="E31" s="207">
        <v>107119</v>
      </c>
      <c r="F31" s="207">
        <v>8569.52</v>
      </c>
      <c r="G31" s="298"/>
      <c r="H31" s="298"/>
      <c r="I31" s="298"/>
      <c r="J31" s="298"/>
      <c r="K31" s="410"/>
      <c r="L31" s="408"/>
      <c r="M31" s="410"/>
      <c r="N31" s="409"/>
      <c r="O31" s="409"/>
      <c r="P31" s="409"/>
    </row>
    <row r="32" spans="2:16" ht="15.75" customHeight="1" x14ac:dyDescent="0.2">
      <c r="B32" s="60" t="s">
        <v>131</v>
      </c>
      <c r="C32" s="73" t="s">
        <v>132</v>
      </c>
      <c r="D32" s="207">
        <v>0</v>
      </c>
      <c r="E32" s="207">
        <v>0</v>
      </c>
      <c r="F32" s="207">
        <v>0</v>
      </c>
      <c r="G32" s="298"/>
      <c r="H32" s="298"/>
      <c r="I32" s="298"/>
      <c r="J32" s="298"/>
      <c r="K32" s="410"/>
      <c r="L32" s="408"/>
      <c r="M32" s="410"/>
      <c r="N32" s="409"/>
      <c r="O32" s="409"/>
      <c r="P32" s="409"/>
    </row>
    <row r="33" spans="2:16" ht="26.85" customHeight="1" x14ac:dyDescent="0.2">
      <c r="B33" s="118">
        <v>24</v>
      </c>
      <c r="C33" s="209" t="s">
        <v>133</v>
      </c>
      <c r="D33" s="207">
        <v>0</v>
      </c>
      <c r="E33" s="207">
        <v>0</v>
      </c>
      <c r="F33" s="207">
        <v>0</v>
      </c>
      <c r="G33" s="298"/>
      <c r="H33" s="298"/>
      <c r="I33" s="298"/>
      <c r="J33" s="298"/>
      <c r="K33" s="410"/>
      <c r="L33" s="408"/>
      <c r="M33" s="410"/>
      <c r="N33" s="409"/>
      <c r="O33" s="409"/>
      <c r="P33" s="409"/>
    </row>
    <row r="34" spans="2:16" ht="15.75" customHeight="1" x14ac:dyDescent="0.2">
      <c r="B34" s="118">
        <v>29</v>
      </c>
      <c r="C34" s="209" t="s">
        <v>134</v>
      </c>
      <c r="D34" s="208">
        <v>1084492</v>
      </c>
      <c r="E34" s="207">
        <v>1061902</v>
      </c>
      <c r="F34" s="207">
        <v>86759.360000000001</v>
      </c>
      <c r="G34" s="298"/>
      <c r="H34" s="298"/>
      <c r="I34" s="298"/>
      <c r="J34" s="298"/>
      <c r="K34" s="410"/>
      <c r="L34" s="408"/>
      <c r="M34" s="410"/>
      <c r="N34" s="409"/>
      <c r="O34" s="409"/>
      <c r="P34" s="409"/>
    </row>
    <row r="35" spans="2:16" ht="15.75" customHeight="1" x14ac:dyDescent="0.2">
      <c r="B35" s="298"/>
      <c r="C35" s="298"/>
      <c r="D35" s="298"/>
      <c r="E35" s="298"/>
      <c r="F35" s="298"/>
      <c r="G35" s="298"/>
      <c r="H35" s="298"/>
      <c r="I35" s="298"/>
      <c r="J35" s="298"/>
      <c r="K35" s="410"/>
      <c r="L35" s="408"/>
      <c r="M35" s="410"/>
      <c r="N35" s="409"/>
      <c r="O35" s="409"/>
      <c r="P35" s="409"/>
    </row>
    <row r="36" spans="2:16" ht="15.75" customHeight="1" x14ac:dyDescent="0.2">
      <c r="B36" s="298"/>
      <c r="C36" s="298"/>
      <c r="D36" s="298"/>
      <c r="E36" s="413"/>
      <c r="F36" s="298"/>
      <c r="G36" s="298"/>
      <c r="H36" s="298"/>
      <c r="I36" s="298"/>
      <c r="J36" s="298"/>
      <c r="K36" s="410"/>
      <c r="L36" s="408"/>
      <c r="M36" s="410"/>
      <c r="N36" s="409"/>
      <c r="O36" s="409"/>
      <c r="P36" s="409"/>
    </row>
    <row r="37" spans="2:16" ht="15.75" customHeight="1" x14ac:dyDescent="0.2">
      <c r="B37" s="298"/>
      <c r="C37" s="298"/>
      <c r="D37" s="298"/>
      <c r="E37" s="298"/>
      <c r="F37" s="298"/>
      <c r="G37" s="298"/>
      <c r="H37" s="298"/>
      <c r="I37" s="298"/>
      <c r="J37" s="298"/>
      <c r="K37" s="410"/>
      <c r="L37" s="408"/>
      <c r="M37" s="410"/>
      <c r="N37" s="409"/>
      <c r="O37" s="409"/>
      <c r="P37" s="409"/>
    </row>
    <row r="38" spans="2:16" ht="15.75" customHeight="1" x14ac:dyDescent="0.2">
      <c r="B38" s="298"/>
      <c r="C38" s="298"/>
      <c r="D38" s="298"/>
      <c r="E38" s="298"/>
      <c r="F38" s="298"/>
      <c r="G38" s="298"/>
      <c r="H38" s="298"/>
      <c r="I38" s="298"/>
      <c r="J38" s="298"/>
      <c r="K38" s="298"/>
      <c r="L38" s="298"/>
      <c r="M38" s="298"/>
      <c r="N38" s="298"/>
      <c r="O38" s="298"/>
      <c r="P38" s="298"/>
    </row>
    <row r="39" spans="2:16" ht="15.75" customHeight="1" x14ac:dyDescent="0.2">
      <c r="B39" s="298"/>
      <c r="C39" s="298"/>
      <c r="D39" s="298"/>
      <c r="E39" s="298"/>
      <c r="F39" s="298"/>
      <c r="G39" s="298"/>
      <c r="H39" s="298"/>
      <c r="I39" s="298"/>
      <c r="J39" s="298"/>
      <c r="K39" s="298"/>
      <c r="L39" s="298"/>
      <c r="M39" s="298"/>
      <c r="N39" s="298"/>
      <c r="O39" s="298"/>
      <c r="P39" s="298"/>
    </row>
    <row r="40" spans="2:16" ht="15.75" customHeight="1" x14ac:dyDescent="0.2">
      <c r="B40" s="298"/>
      <c r="C40" s="298"/>
      <c r="D40" s="298"/>
      <c r="E40" s="298"/>
      <c r="F40" s="298"/>
      <c r="G40" s="298"/>
      <c r="H40" s="298"/>
      <c r="I40" s="298"/>
      <c r="J40" s="298"/>
      <c r="K40" s="298"/>
      <c r="L40" s="298"/>
      <c r="M40" s="298"/>
      <c r="N40" s="298"/>
      <c r="O40" s="298"/>
      <c r="P40" s="298"/>
    </row>
    <row r="41" spans="2:16" ht="15.75" customHeight="1" x14ac:dyDescent="0.2">
      <c r="B41" s="298"/>
      <c r="C41" s="298"/>
      <c r="D41" s="298"/>
      <c r="E41" s="298"/>
      <c r="F41" s="298"/>
      <c r="G41" s="298"/>
      <c r="H41" s="298"/>
      <c r="I41" s="298"/>
      <c r="J41" s="298"/>
      <c r="K41" s="298"/>
      <c r="L41" s="298"/>
      <c r="M41" s="298"/>
      <c r="N41" s="298"/>
      <c r="O41" s="298"/>
      <c r="P41" s="298"/>
    </row>
    <row r="42" spans="2:16" ht="15.75" customHeight="1" x14ac:dyDescent="0.2">
      <c r="B42" s="298"/>
      <c r="C42" s="298"/>
      <c r="D42" s="298"/>
      <c r="E42" s="298"/>
      <c r="F42" s="298"/>
      <c r="G42" s="298"/>
      <c r="H42" s="298"/>
      <c r="I42" s="298"/>
      <c r="J42" s="298"/>
      <c r="K42" s="298"/>
      <c r="L42" s="298"/>
      <c r="M42" s="298"/>
      <c r="N42" s="298"/>
      <c r="O42" s="298"/>
      <c r="P42" s="298"/>
    </row>
    <row r="43" spans="2:16" ht="15.75" customHeight="1" x14ac:dyDescent="0.2">
      <c r="B43" s="298"/>
      <c r="C43" s="298"/>
      <c r="D43" s="298"/>
      <c r="E43" s="298"/>
      <c r="F43" s="298"/>
      <c r="G43" s="298"/>
      <c r="H43" s="298"/>
      <c r="I43" s="298"/>
      <c r="J43" s="298"/>
      <c r="K43" s="298"/>
      <c r="L43" s="298"/>
      <c r="M43" s="298"/>
      <c r="N43" s="298"/>
      <c r="O43" s="298"/>
      <c r="P43" s="298"/>
    </row>
    <row r="44" spans="2:16" ht="15.75" customHeight="1" x14ac:dyDescent="0.2">
      <c r="B44" s="298"/>
      <c r="C44" s="298"/>
      <c r="D44" s="298"/>
      <c r="E44" s="298"/>
      <c r="F44" s="298"/>
      <c r="G44" s="298"/>
      <c r="H44" s="298"/>
      <c r="I44" s="298"/>
      <c r="J44" s="298"/>
      <c r="K44" s="298"/>
      <c r="L44" s="298"/>
      <c r="M44" s="298"/>
      <c r="N44" s="298"/>
      <c r="O44" s="298"/>
      <c r="P44" s="298"/>
    </row>
    <row r="45" spans="2:16" ht="15.75" customHeight="1" x14ac:dyDescent="0.2">
      <c r="B45" s="298"/>
      <c r="C45" s="298"/>
      <c r="D45" s="298"/>
      <c r="E45" s="298"/>
      <c r="F45" s="298"/>
      <c r="G45" s="298"/>
      <c r="H45" s="298"/>
      <c r="I45" s="298"/>
      <c r="J45" s="298"/>
      <c r="K45" s="298"/>
      <c r="L45" s="298"/>
      <c r="M45" s="298"/>
      <c r="N45" s="298"/>
      <c r="O45" s="298"/>
      <c r="P45" s="298"/>
    </row>
    <row r="46" spans="2:16" ht="15.75" customHeight="1" x14ac:dyDescent="0.2">
      <c r="B46" s="298"/>
      <c r="C46" s="298"/>
      <c r="D46" s="298"/>
      <c r="E46" s="298"/>
      <c r="F46" s="298"/>
      <c r="G46" s="298"/>
      <c r="H46" s="298"/>
      <c r="I46" s="298"/>
      <c r="J46" s="298"/>
      <c r="K46" s="298"/>
      <c r="L46" s="298"/>
      <c r="M46" s="298"/>
      <c r="N46" s="298"/>
      <c r="O46" s="298"/>
      <c r="P46" s="298"/>
    </row>
    <row r="47" spans="2:16" ht="15.75" customHeight="1" x14ac:dyDescent="0.2">
      <c r="B47" s="298"/>
      <c r="C47" s="298"/>
      <c r="D47" s="298"/>
      <c r="E47" s="298"/>
      <c r="F47" s="298"/>
      <c r="G47" s="298"/>
      <c r="H47" s="298"/>
      <c r="I47" s="298"/>
      <c r="J47" s="298"/>
      <c r="K47" s="298"/>
      <c r="L47" s="298"/>
      <c r="M47" s="298"/>
      <c r="N47" s="298"/>
      <c r="O47" s="298"/>
      <c r="P47" s="298"/>
    </row>
    <row r="48" spans="2:16" ht="15.75" customHeight="1" x14ac:dyDescent="0.2">
      <c r="B48" s="298"/>
      <c r="C48" s="298"/>
      <c r="D48" s="298"/>
      <c r="E48" s="298"/>
      <c r="F48" s="298"/>
      <c r="G48" s="298"/>
      <c r="H48" s="298"/>
      <c r="I48" s="298"/>
      <c r="J48" s="298"/>
      <c r="K48" s="298"/>
      <c r="L48" s="298"/>
      <c r="M48" s="298"/>
      <c r="N48" s="298"/>
      <c r="O48" s="298"/>
      <c r="P48" s="298"/>
    </row>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sheetData>
  <mergeCells count="4">
    <mergeCell ref="P4:P5"/>
    <mergeCell ref="B4:C6"/>
    <mergeCell ref="D4:E4"/>
    <mergeCell ref="N4:O5"/>
  </mergeCells>
  <hyperlinks>
    <hyperlink ref="G2" location="Index!A1" display="Back to index" xr:uid="{63666756-8CDF-4957-B051-5FC1D5BCC839}"/>
  </hyperlinks>
  <pageMargins left="0.70866141732283472" right="0.70866141732283472" top="0.74803149606299213" bottom="0.74803149606299213" header="0.31496062992125984" footer="0.31496062992125984"/>
  <pageSetup paperSize="9" scale="58" orientation="landscape" r:id="rId1"/>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74DBF-A820-49AB-B8EE-FAA1FC57805B}">
  <sheetPr codeName="Sheet35"/>
  <dimension ref="B2:E20"/>
  <sheetViews>
    <sheetView showGridLines="0" zoomScaleNormal="100" workbookViewId="0">
      <selection activeCell="D11" sqref="D11"/>
    </sheetView>
  </sheetViews>
  <sheetFormatPr defaultColWidth="8.7109375" defaultRowHeight="11.25" x14ac:dyDescent="0.2"/>
  <cols>
    <col min="1" max="1" width="8.7109375" style="298"/>
    <col min="2" max="2" width="8.28515625" style="323" customWidth="1"/>
    <col min="3" max="3" width="83.7109375" style="298" customWidth="1"/>
    <col min="4" max="4" width="14" style="298" customWidth="1"/>
    <col min="5" max="16384" width="8.7109375" style="298"/>
  </cols>
  <sheetData>
    <row r="2" spans="2:5" ht="35.1" customHeight="1" x14ac:dyDescent="0.2">
      <c r="B2" s="673" t="s">
        <v>665</v>
      </c>
      <c r="C2" s="673"/>
      <c r="D2" s="673"/>
      <c r="E2" s="21" t="s">
        <v>96</v>
      </c>
    </row>
    <row r="4" spans="2:5" x14ac:dyDescent="0.2">
      <c r="B4" s="318"/>
      <c r="C4" s="319"/>
      <c r="D4" s="320" t="s">
        <v>99</v>
      </c>
    </row>
    <row r="5" spans="2:5" ht="48" customHeight="1" x14ac:dyDescent="0.2">
      <c r="B5" s="321"/>
      <c r="C5" s="322"/>
      <c r="D5" s="194" t="s">
        <v>662</v>
      </c>
    </row>
    <row r="6" spans="2:5" ht="15.75" customHeight="1" x14ac:dyDescent="0.2">
      <c r="B6" s="197" t="s">
        <v>666</v>
      </c>
      <c r="C6" s="155" t="s">
        <v>667</v>
      </c>
      <c r="D6" s="396">
        <v>1676347</v>
      </c>
    </row>
    <row r="7" spans="2:5" ht="15.75" customHeight="1" x14ac:dyDescent="0.2">
      <c r="B7" s="151" t="s">
        <v>668</v>
      </c>
      <c r="C7" s="156" t="s">
        <v>669</v>
      </c>
      <c r="D7" s="397">
        <v>28670</v>
      </c>
    </row>
    <row r="8" spans="2:5" ht="15.75" customHeight="1" x14ac:dyDescent="0.2">
      <c r="B8" s="151" t="s">
        <v>670</v>
      </c>
      <c r="C8" s="156" t="s">
        <v>671</v>
      </c>
      <c r="D8" s="396">
        <v>1647677</v>
      </c>
    </row>
    <row r="9" spans="2:5" ht="15.75" customHeight="1" x14ac:dyDescent="0.2">
      <c r="B9" s="151" t="s">
        <v>672</v>
      </c>
      <c r="C9" s="156" t="s">
        <v>547</v>
      </c>
      <c r="D9" s="397">
        <v>23909</v>
      </c>
    </row>
    <row r="10" spans="2:5" ht="15.75" customHeight="1" x14ac:dyDescent="0.2">
      <c r="B10" s="151" t="s">
        <v>673</v>
      </c>
      <c r="C10" s="156" t="s">
        <v>674</v>
      </c>
      <c r="D10" s="397">
        <v>175092</v>
      </c>
    </row>
    <row r="11" spans="2:5" ht="15.75" customHeight="1" x14ac:dyDescent="0.2">
      <c r="B11" s="151" t="s">
        <v>675</v>
      </c>
      <c r="C11" s="156" t="s">
        <v>676</v>
      </c>
      <c r="D11" s="397">
        <v>15335</v>
      </c>
    </row>
    <row r="12" spans="2:5" ht="15.75" customHeight="1" x14ac:dyDescent="0.2">
      <c r="B12" s="151" t="s">
        <v>677</v>
      </c>
      <c r="C12" s="156" t="s">
        <v>541</v>
      </c>
      <c r="D12" s="397">
        <v>87160</v>
      </c>
    </row>
    <row r="13" spans="2:5" ht="15.75" customHeight="1" x14ac:dyDescent="0.2">
      <c r="B13" s="151" t="s">
        <v>678</v>
      </c>
      <c r="C13" s="156" t="s">
        <v>679</v>
      </c>
      <c r="D13" s="397">
        <v>578872</v>
      </c>
    </row>
    <row r="14" spans="2:5" ht="15.75" customHeight="1" x14ac:dyDescent="0.2">
      <c r="B14" s="151" t="s">
        <v>680</v>
      </c>
      <c r="C14" s="156" t="s">
        <v>681</v>
      </c>
      <c r="D14" s="397">
        <v>137870</v>
      </c>
    </row>
    <row r="15" spans="2:5" ht="15.75" customHeight="1" x14ac:dyDescent="0.2">
      <c r="B15" s="151" t="s">
        <v>682</v>
      </c>
      <c r="C15" s="156" t="s">
        <v>683</v>
      </c>
      <c r="D15" s="397">
        <v>586440</v>
      </c>
    </row>
    <row r="16" spans="2:5" ht="15.75" customHeight="1" x14ac:dyDescent="0.2">
      <c r="B16" s="151" t="s">
        <v>684</v>
      </c>
      <c r="C16" s="156" t="s">
        <v>545</v>
      </c>
      <c r="D16" s="397">
        <v>18266</v>
      </c>
    </row>
    <row r="17" spans="2:4" ht="15.75" customHeight="1" x14ac:dyDescent="0.2">
      <c r="B17" s="151" t="s">
        <v>685</v>
      </c>
      <c r="C17" s="156" t="s">
        <v>686</v>
      </c>
      <c r="D17" s="397">
        <v>24733</v>
      </c>
    </row>
    <row r="18" spans="2:4" ht="15.75" customHeight="1" x14ac:dyDescent="0.2"/>
    <row r="19" spans="2:4" ht="15.75" customHeight="1" x14ac:dyDescent="0.2"/>
    <row r="20" spans="2:4" ht="15.75" customHeight="1" x14ac:dyDescent="0.2"/>
  </sheetData>
  <mergeCells count="1">
    <mergeCell ref="B2:D2"/>
  </mergeCells>
  <hyperlinks>
    <hyperlink ref="E2" location="Index!A1" display="Back to index" xr:uid="{F9D18FC2-FE2C-4146-AEBC-32E22BA44B37}"/>
  </hyperlinks>
  <pageMargins left="0.7" right="0.7" top="0.75" bottom="0.75" header="0.3" footer="0.3"/>
  <pageSetup paperSize="9" orientation="portrait" verticalDpi="0" r:id="rId1"/>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3F79-8498-4A65-B857-E9CF9F5FFBE0}">
  <sheetPr codeName="Sheet44">
    <pageSetUpPr fitToPage="1"/>
  </sheetPr>
  <dimension ref="B1:L59"/>
  <sheetViews>
    <sheetView showGridLines="0" topLeftCell="A2" zoomScaleNormal="100" workbookViewId="0">
      <selection activeCell="I20" sqref="I20"/>
    </sheetView>
  </sheetViews>
  <sheetFormatPr defaultColWidth="8" defaultRowHeight="11.25" x14ac:dyDescent="0.2"/>
  <cols>
    <col min="1" max="1" width="8" style="28"/>
    <col min="2" max="2" width="16.28515625" style="28" customWidth="1"/>
    <col min="3" max="3" width="34.5703125" style="28" customWidth="1"/>
    <col min="4" max="4" width="16.28515625" style="28" bestFit="1" customWidth="1"/>
    <col min="5" max="7" width="13.7109375" style="28" bestFit="1" customWidth="1"/>
    <col min="8" max="8" width="15.28515625" style="28" customWidth="1"/>
    <col min="9" max="10" width="15.28515625" style="28" bestFit="1" customWidth="1"/>
    <col min="11" max="11" width="16.28515625" style="28" bestFit="1" customWidth="1"/>
    <col min="12" max="18" width="8" style="28" bestFit="1" customWidth="1"/>
    <col min="19" max="16384" width="8" style="28"/>
  </cols>
  <sheetData>
    <row r="1" spans="2:12" x14ac:dyDescent="0.2">
      <c r="B1" s="308"/>
      <c r="C1" s="298"/>
      <c r="D1" s="298"/>
      <c r="E1" s="298"/>
      <c r="F1" s="298"/>
      <c r="G1" s="298"/>
      <c r="H1" s="298"/>
      <c r="I1" s="298"/>
      <c r="J1" s="298"/>
      <c r="K1" s="298"/>
    </row>
    <row r="2" spans="2:12" ht="15" x14ac:dyDescent="0.25">
      <c r="B2" s="470" t="s">
        <v>1037</v>
      </c>
      <c r="C2" s="127"/>
      <c r="D2" s="127"/>
      <c r="E2" s="127"/>
      <c r="F2" s="127"/>
      <c r="G2" s="127"/>
      <c r="H2" s="127"/>
      <c r="I2" s="127"/>
      <c r="J2" s="127"/>
      <c r="K2" s="127"/>
      <c r="L2" s="21" t="s">
        <v>96</v>
      </c>
    </row>
    <row r="3" spans="2:12" ht="12.75" customHeight="1" x14ac:dyDescent="0.2">
      <c r="B3" s="33"/>
      <c r="C3" s="33"/>
      <c r="D3" s="33"/>
      <c r="E3" s="33"/>
      <c r="F3" s="33"/>
      <c r="G3" s="33"/>
      <c r="H3" s="33"/>
      <c r="I3" s="33"/>
      <c r="J3" s="33"/>
      <c r="K3" s="33"/>
    </row>
    <row r="4" spans="2:12" ht="15.75" customHeight="1" x14ac:dyDescent="0.2">
      <c r="B4" s="307"/>
      <c r="C4" s="306"/>
      <c r="D4" s="306"/>
      <c r="E4" s="306"/>
      <c r="F4" s="306"/>
      <c r="G4" s="306"/>
      <c r="H4" s="306"/>
      <c r="I4" s="306"/>
      <c r="J4" s="306"/>
      <c r="K4" s="306"/>
    </row>
    <row r="5" spans="2:12" ht="15" customHeight="1" x14ac:dyDescent="0.2">
      <c r="B5" s="676" t="s">
        <v>687</v>
      </c>
      <c r="C5" s="677"/>
      <c r="D5" s="678" t="s">
        <v>688</v>
      </c>
      <c r="E5" s="679"/>
      <c r="F5" s="679"/>
      <c r="G5" s="680"/>
      <c r="H5" s="678" t="s">
        <v>689</v>
      </c>
      <c r="I5" s="679"/>
      <c r="J5" s="679"/>
      <c r="K5" s="680"/>
    </row>
    <row r="6" spans="2:12" ht="15" customHeight="1" x14ac:dyDescent="0.2">
      <c r="B6" s="676" t="s">
        <v>690</v>
      </c>
      <c r="C6" s="677"/>
      <c r="D6" s="681"/>
      <c r="E6" s="682"/>
      <c r="F6" s="682"/>
      <c r="G6" s="683"/>
      <c r="H6" s="681"/>
      <c r="I6" s="682"/>
      <c r="J6" s="682"/>
      <c r="K6" s="683"/>
    </row>
    <row r="7" spans="2:12" ht="15" customHeight="1" x14ac:dyDescent="0.2">
      <c r="B7" s="676" t="s">
        <v>691</v>
      </c>
      <c r="C7" s="677"/>
      <c r="D7" s="305">
        <v>45838</v>
      </c>
      <c r="E7" s="305">
        <v>45747</v>
      </c>
      <c r="F7" s="305">
        <v>45657</v>
      </c>
      <c r="G7" s="305">
        <v>45565</v>
      </c>
      <c r="H7" s="305">
        <v>45838</v>
      </c>
      <c r="I7" s="305">
        <v>45747</v>
      </c>
      <c r="J7" s="305">
        <v>45657</v>
      </c>
      <c r="K7" s="305">
        <v>45565</v>
      </c>
    </row>
    <row r="8" spans="2:12" ht="23.25" customHeight="1" x14ac:dyDescent="0.2">
      <c r="B8" s="676" t="s">
        <v>692</v>
      </c>
      <c r="C8" s="677"/>
      <c r="D8" s="304">
        <v>12</v>
      </c>
      <c r="E8" s="304">
        <v>12</v>
      </c>
      <c r="F8" s="304">
        <v>12</v>
      </c>
      <c r="G8" s="304">
        <v>12</v>
      </c>
      <c r="H8" s="304">
        <v>12</v>
      </c>
      <c r="I8" s="304">
        <v>12</v>
      </c>
      <c r="J8" s="304">
        <v>12</v>
      </c>
      <c r="K8" s="304">
        <v>12</v>
      </c>
    </row>
    <row r="9" spans="2:12" ht="15" customHeight="1" x14ac:dyDescent="0.2">
      <c r="B9" s="34" t="s">
        <v>693</v>
      </c>
      <c r="C9" s="34"/>
      <c r="D9" s="34"/>
      <c r="E9" s="34"/>
      <c r="F9" s="34"/>
      <c r="G9" s="34"/>
      <c r="H9" s="34"/>
      <c r="I9" s="34"/>
      <c r="J9" s="34"/>
      <c r="K9" s="34"/>
    </row>
    <row r="10" spans="2:12" ht="21.75" customHeight="1" x14ac:dyDescent="0.2">
      <c r="B10" s="300">
        <v>1</v>
      </c>
      <c r="C10" s="301" t="s">
        <v>694</v>
      </c>
      <c r="D10" s="684"/>
      <c r="E10" s="685"/>
      <c r="F10" s="685"/>
      <c r="G10" s="686"/>
      <c r="H10" s="296">
        <v>219559</v>
      </c>
      <c r="I10" s="296">
        <v>220267</v>
      </c>
      <c r="J10" s="296">
        <v>227053</v>
      </c>
      <c r="K10" s="296">
        <v>232121</v>
      </c>
    </row>
    <row r="11" spans="2:12" ht="15" customHeight="1" x14ac:dyDescent="0.2">
      <c r="B11" s="34" t="s">
        <v>695</v>
      </c>
      <c r="C11" s="34"/>
      <c r="D11" s="34"/>
      <c r="E11" s="34"/>
      <c r="F11" s="34"/>
      <c r="G11" s="34"/>
      <c r="H11" s="34"/>
      <c r="I11" s="34"/>
      <c r="J11" s="34"/>
      <c r="K11" s="34"/>
    </row>
    <row r="12" spans="2:12" ht="22.5" x14ac:dyDescent="0.2">
      <c r="B12" s="300">
        <v>2</v>
      </c>
      <c r="C12" s="301" t="s">
        <v>696</v>
      </c>
      <c r="D12" s="296">
        <v>559569</v>
      </c>
      <c r="E12" s="296">
        <v>542902</v>
      </c>
      <c r="F12" s="296">
        <v>518973</v>
      </c>
      <c r="G12" s="296">
        <v>493483</v>
      </c>
      <c r="H12" s="296">
        <v>47368</v>
      </c>
      <c r="I12" s="296">
        <v>45401</v>
      </c>
      <c r="J12" s="296">
        <v>42849</v>
      </c>
      <c r="K12" s="296">
        <v>40084</v>
      </c>
    </row>
    <row r="13" spans="2:12" ht="15" customHeight="1" x14ac:dyDescent="0.2">
      <c r="B13" s="303">
        <v>3</v>
      </c>
      <c r="C13" s="35" t="s">
        <v>697</v>
      </c>
      <c r="D13" s="299">
        <v>315936</v>
      </c>
      <c r="E13" s="299">
        <v>311180</v>
      </c>
      <c r="F13" s="299">
        <v>302947</v>
      </c>
      <c r="G13" s="299">
        <v>294215</v>
      </c>
      <c r="H13" s="299">
        <v>15797</v>
      </c>
      <c r="I13" s="299">
        <v>15559</v>
      </c>
      <c r="J13" s="299">
        <v>15147</v>
      </c>
      <c r="K13" s="299">
        <v>14711</v>
      </c>
    </row>
    <row r="14" spans="2:12" ht="15" customHeight="1" x14ac:dyDescent="0.2">
      <c r="B14" s="303">
        <v>4</v>
      </c>
      <c r="C14" s="35" t="s">
        <v>698</v>
      </c>
      <c r="D14" s="299">
        <v>243215</v>
      </c>
      <c r="E14" s="299">
        <v>231377</v>
      </c>
      <c r="F14" s="299">
        <v>215684</v>
      </c>
      <c r="G14" s="299">
        <v>198980</v>
      </c>
      <c r="H14" s="299">
        <v>31154</v>
      </c>
      <c r="I14" s="299">
        <v>29497</v>
      </c>
      <c r="J14" s="299">
        <v>27359</v>
      </c>
      <c r="K14" s="299">
        <v>25086</v>
      </c>
    </row>
    <row r="15" spans="2:12" x14ac:dyDescent="0.2">
      <c r="B15" s="300">
        <v>5</v>
      </c>
      <c r="C15" s="301" t="s">
        <v>699</v>
      </c>
      <c r="D15" s="296">
        <v>221077</v>
      </c>
      <c r="E15" s="296">
        <v>223458</v>
      </c>
      <c r="F15" s="296">
        <v>224838</v>
      </c>
      <c r="G15" s="296">
        <v>232849</v>
      </c>
      <c r="H15" s="296">
        <v>138096</v>
      </c>
      <c r="I15" s="296">
        <v>138064</v>
      </c>
      <c r="J15" s="296">
        <v>135346</v>
      </c>
      <c r="K15" s="296">
        <v>138598</v>
      </c>
    </row>
    <row r="16" spans="2:12" ht="27" customHeight="1" x14ac:dyDescent="0.2">
      <c r="B16" s="303">
        <v>6</v>
      </c>
      <c r="C16" s="36" t="s">
        <v>700</v>
      </c>
      <c r="D16" s="299">
        <v>4986</v>
      </c>
      <c r="E16" s="299">
        <v>4874</v>
      </c>
      <c r="F16" s="299">
        <v>4804</v>
      </c>
      <c r="G16" s="299">
        <v>4689</v>
      </c>
      <c r="H16" s="299">
        <v>1247</v>
      </c>
      <c r="I16" s="299">
        <v>1218</v>
      </c>
      <c r="J16" s="299">
        <v>1201</v>
      </c>
      <c r="K16" s="299">
        <v>1172</v>
      </c>
    </row>
    <row r="17" spans="2:11" ht="19.5" customHeight="1" x14ac:dyDescent="0.2">
      <c r="B17" s="303">
        <v>7</v>
      </c>
      <c r="C17" s="36" t="s">
        <v>701</v>
      </c>
      <c r="D17" s="299">
        <v>212763</v>
      </c>
      <c r="E17" s="299">
        <v>214127</v>
      </c>
      <c r="F17" s="299">
        <v>217253</v>
      </c>
      <c r="G17" s="299">
        <v>225325</v>
      </c>
      <c r="H17" s="299">
        <v>133521</v>
      </c>
      <c r="I17" s="299">
        <v>132389</v>
      </c>
      <c r="J17" s="299">
        <v>131364</v>
      </c>
      <c r="K17" s="299">
        <v>134591</v>
      </c>
    </row>
    <row r="18" spans="2:11" ht="15" customHeight="1" x14ac:dyDescent="0.2">
      <c r="B18" s="303">
        <v>8</v>
      </c>
      <c r="C18" s="35" t="s">
        <v>702</v>
      </c>
      <c r="D18" s="299">
        <v>3328</v>
      </c>
      <c r="E18" s="299">
        <v>4457</v>
      </c>
      <c r="F18" s="299">
        <v>2780</v>
      </c>
      <c r="G18" s="299">
        <v>2835</v>
      </c>
      <c r="H18" s="299">
        <v>3328</v>
      </c>
      <c r="I18" s="299">
        <v>4457</v>
      </c>
      <c r="J18" s="299">
        <v>2780</v>
      </c>
      <c r="K18" s="299">
        <v>2835</v>
      </c>
    </row>
    <row r="19" spans="2:11" ht="15" customHeight="1" x14ac:dyDescent="0.2">
      <c r="B19" s="300">
        <v>9</v>
      </c>
      <c r="C19" s="301" t="s">
        <v>703</v>
      </c>
      <c r="D19" s="684"/>
      <c r="E19" s="685"/>
      <c r="F19" s="685"/>
      <c r="G19" s="686"/>
      <c r="H19" s="296">
        <v>0</v>
      </c>
      <c r="I19" s="296">
        <v>0</v>
      </c>
      <c r="J19" s="296">
        <v>0</v>
      </c>
      <c r="K19" s="296">
        <v>0</v>
      </c>
    </row>
    <row r="20" spans="2:11" ht="15" customHeight="1" x14ac:dyDescent="0.2">
      <c r="B20" s="300">
        <v>10</v>
      </c>
      <c r="C20" s="301" t="s">
        <v>704</v>
      </c>
      <c r="D20" s="296">
        <v>19751</v>
      </c>
      <c r="E20" s="296">
        <v>19138</v>
      </c>
      <c r="F20" s="296">
        <v>21516</v>
      </c>
      <c r="G20" s="296">
        <v>23311</v>
      </c>
      <c r="H20" s="296">
        <v>8853</v>
      </c>
      <c r="I20" s="296">
        <v>9239</v>
      </c>
      <c r="J20" s="296">
        <v>12841</v>
      </c>
      <c r="K20" s="296">
        <v>14168</v>
      </c>
    </row>
    <row r="21" spans="2:11" ht="22.5" x14ac:dyDescent="0.2">
      <c r="B21" s="303">
        <v>11</v>
      </c>
      <c r="C21" s="36" t="s">
        <v>705</v>
      </c>
      <c r="D21" s="299">
        <v>2235</v>
      </c>
      <c r="E21" s="299">
        <v>3041</v>
      </c>
      <c r="F21" s="299">
        <v>4005</v>
      </c>
      <c r="G21" s="299">
        <v>4963</v>
      </c>
      <c r="H21" s="299">
        <v>2235</v>
      </c>
      <c r="I21" s="299">
        <v>3041</v>
      </c>
      <c r="J21" s="299">
        <v>4005</v>
      </c>
      <c r="K21" s="299">
        <v>4963</v>
      </c>
    </row>
    <row r="22" spans="2:11" ht="22.5" x14ac:dyDescent="0.2">
      <c r="B22" s="303">
        <v>12</v>
      </c>
      <c r="C22" s="36" t="s">
        <v>706</v>
      </c>
      <c r="D22" s="299">
        <v>1619</v>
      </c>
      <c r="E22" s="299">
        <v>1589</v>
      </c>
      <c r="F22" s="299">
        <v>4303</v>
      </c>
      <c r="G22" s="299">
        <v>4310</v>
      </c>
      <c r="H22" s="299">
        <v>1619</v>
      </c>
      <c r="I22" s="299">
        <v>1589</v>
      </c>
      <c r="J22" s="299">
        <v>4303</v>
      </c>
      <c r="K22" s="299">
        <v>4310</v>
      </c>
    </row>
    <row r="23" spans="2:11" x14ac:dyDescent="0.2">
      <c r="B23" s="303">
        <v>13</v>
      </c>
      <c r="C23" s="36" t="s">
        <v>707</v>
      </c>
      <c r="D23" s="299">
        <v>15898</v>
      </c>
      <c r="E23" s="299">
        <v>14508</v>
      </c>
      <c r="F23" s="299">
        <v>13208</v>
      </c>
      <c r="G23" s="299">
        <v>14038</v>
      </c>
      <c r="H23" s="299">
        <v>5000</v>
      </c>
      <c r="I23" s="299">
        <v>4609</v>
      </c>
      <c r="J23" s="299">
        <v>4533</v>
      </c>
      <c r="K23" s="299">
        <v>4894</v>
      </c>
    </row>
    <row r="24" spans="2:11" x14ac:dyDescent="0.2">
      <c r="B24" s="300">
        <v>14</v>
      </c>
      <c r="C24" s="301" t="s">
        <v>708</v>
      </c>
      <c r="D24" s="296">
        <v>3681</v>
      </c>
      <c r="E24" s="296">
        <v>3442</v>
      </c>
      <c r="F24" s="296">
        <v>3288</v>
      </c>
      <c r="G24" s="296">
        <v>2669</v>
      </c>
      <c r="H24" s="296">
        <v>3179</v>
      </c>
      <c r="I24" s="296">
        <v>2885</v>
      </c>
      <c r="J24" s="296">
        <v>2792</v>
      </c>
      <c r="K24" s="296">
        <v>1713</v>
      </c>
    </row>
    <row r="25" spans="2:11" ht="23.25" customHeight="1" x14ac:dyDescent="0.2">
      <c r="B25" s="300">
        <v>15</v>
      </c>
      <c r="C25" s="301" t="s">
        <v>709</v>
      </c>
      <c r="D25" s="296">
        <v>45085</v>
      </c>
      <c r="E25" s="296">
        <v>45051</v>
      </c>
      <c r="F25" s="296">
        <v>45115</v>
      </c>
      <c r="G25" s="296">
        <v>44277</v>
      </c>
      <c r="H25" s="296">
        <v>23498</v>
      </c>
      <c r="I25" s="296">
        <v>23650</v>
      </c>
      <c r="J25" s="296">
        <v>24086</v>
      </c>
      <c r="K25" s="296">
        <v>23487</v>
      </c>
    </row>
    <row r="26" spans="2:11" ht="23.25" customHeight="1" x14ac:dyDescent="0.2">
      <c r="B26" s="300">
        <v>16</v>
      </c>
      <c r="C26" s="37" t="s">
        <v>710</v>
      </c>
      <c r="D26" s="674"/>
      <c r="E26" s="674"/>
      <c r="F26" s="674"/>
      <c r="G26" s="674"/>
      <c r="H26" s="296">
        <v>220994</v>
      </c>
      <c r="I26" s="296">
        <v>219238</v>
      </c>
      <c r="J26" s="296">
        <v>217913</v>
      </c>
      <c r="K26" s="296">
        <v>218051</v>
      </c>
    </row>
    <row r="27" spans="2:11" ht="20.25" customHeight="1" x14ac:dyDescent="0.2">
      <c r="B27" s="34" t="s">
        <v>711</v>
      </c>
      <c r="C27" s="34"/>
      <c r="D27" s="34"/>
      <c r="E27" s="34"/>
      <c r="F27" s="34"/>
      <c r="G27" s="34"/>
      <c r="H27" s="34"/>
      <c r="I27" s="34"/>
      <c r="J27" s="34"/>
      <c r="K27" s="34"/>
    </row>
    <row r="28" spans="2:11" ht="28.5" customHeight="1" x14ac:dyDescent="0.2">
      <c r="B28" s="300">
        <v>17</v>
      </c>
      <c r="C28" s="301" t="s">
        <v>712</v>
      </c>
      <c r="D28" s="296">
        <v>2590</v>
      </c>
      <c r="E28" s="296">
        <v>1719</v>
      </c>
      <c r="F28" s="296">
        <v>1805</v>
      </c>
      <c r="G28" s="296">
        <v>1829</v>
      </c>
      <c r="H28" s="296">
        <v>0</v>
      </c>
      <c r="I28" s="296">
        <v>0</v>
      </c>
      <c r="J28" s="296">
        <v>0</v>
      </c>
      <c r="K28" s="296">
        <v>0</v>
      </c>
    </row>
    <row r="29" spans="2:11" ht="23.25" customHeight="1" x14ac:dyDescent="0.2">
      <c r="B29" s="300">
        <v>18</v>
      </c>
      <c r="C29" s="301" t="s">
        <v>713</v>
      </c>
      <c r="D29" s="296">
        <v>79469</v>
      </c>
      <c r="E29" s="296">
        <v>78818</v>
      </c>
      <c r="F29" s="296">
        <v>78156</v>
      </c>
      <c r="G29" s="296">
        <v>82329</v>
      </c>
      <c r="H29" s="296">
        <v>74994</v>
      </c>
      <c r="I29" s="296">
        <v>73567</v>
      </c>
      <c r="J29" s="296">
        <v>72248</v>
      </c>
      <c r="K29" s="296">
        <v>75326</v>
      </c>
    </row>
    <row r="30" spans="2:11" ht="23.25" customHeight="1" x14ac:dyDescent="0.2">
      <c r="B30" s="300">
        <v>19</v>
      </c>
      <c r="C30" s="301" t="s">
        <v>714</v>
      </c>
      <c r="D30" s="296">
        <v>55384</v>
      </c>
      <c r="E30" s="296">
        <v>55195</v>
      </c>
      <c r="F30" s="296">
        <v>52302</v>
      </c>
      <c r="G30" s="296">
        <v>47784</v>
      </c>
      <c r="H30" s="296">
        <v>34618</v>
      </c>
      <c r="I30" s="296">
        <v>34602</v>
      </c>
      <c r="J30" s="296">
        <v>32648</v>
      </c>
      <c r="K30" s="296">
        <v>28668</v>
      </c>
    </row>
    <row r="31" spans="2:11" ht="57" customHeight="1" x14ac:dyDescent="0.2">
      <c r="B31" s="302" t="s">
        <v>715</v>
      </c>
      <c r="C31" s="301" t="s">
        <v>716</v>
      </c>
      <c r="D31" s="674"/>
      <c r="E31" s="674"/>
      <c r="F31" s="674"/>
      <c r="G31" s="674"/>
      <c r="H31" s="296">
        <v>0</v>
      </c>
      <c r="I31" s="296">
        <v>0</v>
      </c>
      <c r="J31" s="296">
        <v>0</v>
      </c>
      <c r="K31" s="296">
        <v>0</v>
      </c>
    </row>
    <row r="32" spans="2:11" ht="21" customHeight="1" x14ac:dyDescent="0.2">
      <c r="B32" s="302" t="s">
        <v>717</v>
      </c>
      <c r="C32" s="301" t="s">
        <v>718</v>
      </c>
      <c r="D32" s="674"/>
      <c r="E32" s="674"/>
      <c r="F32" s="674"/>
      <c r="G32" s="674"/>
      <c r="H32" s="296">
        <v>0</v>
      </c>
      <c r="I32" s="296">
        <v>0</v>
      </c>
      <c r="J32" s="296">
        <v>0</v>
      </c>
      <c r="K32" s="296">
        <v>0</v>
      </c>
    </row>
    <row r="33" spans="2:11" ht="33.75" customHeight="1" x14ac:dyDescent="0.2">
      <c r="B33" s="300">
        <v>20</v>
      </c>
      <c r="C33" s="37" t="s">
        <v>719</v>
      </c>
      <c r="D33" s="296">
        <v>137442</v>
      </c>
      <c r="E33" s="296">
        <v>135732</v>
      </c>
      <c r="F33" s="296">
        <v>132262</v>
      </c>
      <c r="G33" s="296">
        <v>131942</v>
      </c>
      <c r="H33" s="296">
        <v>109612</v>
      </c>
      <c r="I33" s="296">
        <v>108195</v>
      </c>
      <c r="J33" s="296">
        <v>104921</v>
      </c>
      <c r="K33" s="296">
        <v>103993</v>
      </c>
    </row>
    <row r="34" spans="2:11" ht="14.25" customHeight="1" x14ac:dyDescent="0.2">
      <c r="B34" s="290" t="s">
        <v>229</v>
      </c>
      <c r="C34" s="38" t="s">
        <v>720</v>
      </c>
      <c r="D34" s="299">
        <v>0</v>
      </c>
      <c r="E34" s="299">
        <v>0</v>
      </c>
      <c r="F34" s="299">
        <v>0</v>
      </c>
      <c r="G34" s="299">
        <v>0</v>
      </c>
      <c r="H34" s="299">
        <v>0</v>
      </c>
      <c r="I34" s="299">
        <v>0</v>
      </c>
      <c r="J34" s="299">
        <v>0</v>
      </c>
      <c r="K34" s="299">
        <v>0</v>
      </c>
    </row>
    <row r="35" spans="2:11" ht="23.25" customHeight="1" x14ac:dyDescent="0.2">
      <c r="B35" s="290" t="s">
        <v>231</v>
      </c>
      <c r="C35" s="38" t="s">
        <v>721</v>
      </c>
      <c r="D35" s="299">
        <v>0</v>
      </c>
      <c r="E35" s="299">
        <v>0</v>
      </c>
      <c r="F35" s="299">
        <v>0</v>
      </c>
      <c r="G35" s="299">
        <v>0</v>
      </c>
      <c r="H35" s="299">
        <v>0</v>
      </c>
      <c r="I35" s="299">
        <v>0</v>
      </c>
      <c r="J35" s="299">
        <v>0</v>
      </c>
      <c r="K35" s="299">
        <v>0</v>
      </c>
    </row>
    <row r="36" spans="2:11" ht="27" customHeight="1" x14ac:dyDescent="0.2">
      <c r="B36" s="290" t="s">
        <v>722</v>
      </c>
      <c r="C36" s="38" t="s">
        <v>723</v>
      </c>
      <c r="D36" s="299">
        <v>134852</v>
      </c>
      <c r="E36" s="299"/>
      <c r="F36" s="299">
        <v>130458</v>
      </c>
      <c r="G36" s="299">
        <v>130113</v>
      </c>
      <c r="H36" s="299">
        <v>109612</v>
      </c>
      <c r="I36" s="299">
        <v>108195</v>
      </c>
      <c r="J36" s="299">
        <v>104921</v>
      </c>
      <c r="K36" s="299">
        <v>126469</v>
      </c>
    </row>
    <row r="37" spans="2:11" ht="27" customHeight="1" x14ac:dyDescent="0.2">
      <c r="B37" s="298"/>
      <c r="C37" s="298"/>
      <c r="D37" s="298"/>
      <c r="E37" s="298"/>
      <c r="F37" s="298"/>
      <c r="G37" s="298"/>
      <c r="H37" s="675" t="s">
        <v>724</v>
      </c>
      <c r="I37" s="675"/>
      <c r="J37" s="675"/>
      <c r="K37" s="675"/>
    </row>
    <row r="38" spans="2:11" ht="18" customHeight="1" x14ac:dyDescent="0.2">
      <c r="B38" s="39">
        <v>21</v>
      </c>
      <c r="C38" s="37" t="s">
        <v>725</v>
      </c>
      <c r="D38" s="295"/>
      <c r="E38" s="295"/>
      <c r="F38" s="295"/>
      <c r="G38" s="295"/>
      <c r="H38" s="296">
        <v>219559</v>
      </c>
      <c r="I38" s="296">
        <v>220267</v>
      </c>
      <c r="J38" s="296">
        <v>227053</v>
      </c>
      <c r="K38" s="296">
        <v>235375</v>
      </c>
    </row>
    <row r="39" spans="2:11" ht="10.5" customHeight="1" x14ac:dyDescent="0.2">
      <c r="B39" s="39">
        <v>22</v>
      </c>
      <c r="C39" s="37" t="s">
        <v>726</v>
      </c>
      <c r="D39" s="295"/>
      <c r="E39" s="295"/>
      <c r="F39" s="295"/>
      <c r="G39" s="295"/>
      <c r="H39" s="297">
        <v>111383</v>
      </c>
      <c r="I39" s="297">
        <v>111043</v>
      </c>
      <c r="J39" s="297">
        <v>112993</v>
      </c>
      <c r="K39" s="297">
        <v>114057</v>
      </c>
    </row>
    <row r="40" spans="2:11" ht="10.5" customHeight="1" x14ac:dyDescent="0.2">
      <c r="B40" s="39">
        <v>23</v>
      </c>
      <c r="C40" s="37" t="s">
        <v>727</v>
      </c>
      <c r="D40" s="295"/>
      <c r="E40" s="295"/>
      <c r="F40" s="295"/>
      <c r="G40" s="295"/>
      <c r="H40" s="294">
        <v>1.9712000000000001</v>
      </c>
      <c r="I40" s="294">
        <v>1.9836</v>
      </c>
      <c r="J40" s="294">
        <v>2.0093999999999999</v>
      </c>
      <c r="K40" s="294">
        <v>2.0636999999999999</v>
      </c>
    </row>
    <row r="44" spans="2:11" x14ac:dyDescent="0.2">
      <c r="I44" s="292"/>
      <c r="J44" s="292"/>
    </row>
    <row r="48" spans="2:11" x14ac:dyDescent="0.2">
      <c r="E48" s="41"/>
      <c r="K48" s="291"/>
    </row>
    <row r="49" spans="5:11" x14ac:dyDescent="0.2">
      <c r="E49" s="41"/>
      <c r="K49" s="291"/>
    </row>
    <row r="50" spans="5:11" x14ac:dyDescent="0.2">
      <c r="E50" s="41"/>
      <c r="K50" s="291"/>
    </row>
    <row r="51" spans="5:11" x14ac:dyDescent="0.2">
      <c r="E51" s="41"/>
      <c r="K51" s="291"/>
    </row>
    <row r="52" spans="5:11" x14ac:dyDescent="0.2">
      <c r="E52" s="41"/>
      <c r="K52" s="291"/>
    </row>
    <row r="53" spans="5:11" x14ac:dyDescent="0.2">
      <c r="E53" s="41"/>
      <c r="K53" s="291"/>
    </row>
    <row r="54" spans="5:11" x14ac:dyDescent="0.2">
      <c r="E54" s="41"/>
      <c r="K54" s="291"/>
    </row>
    <row r="55" spans="5:11" x14ac:dyDescent="0.2">
      <c r="E55" s="41"/>
      <c r="K55" s="291"/>
    </row>
    <row r="56" spans="5:11" x14ac:dyDescent="0.2">
      <c r="E56" s="41"/>
      <c r="K56" s="291"/>
    </row>
    <row r="57" spans="5:11" x14ac:dyDescent="0.2">
      <c r="E57" s="41"/>
      <c r="K57" s="291"/>
    </row>
    <row r="58" spans="5:11" x14ac:dyDescent="0.2">
      <c r="E58" s="41"/>
      <c r="K58" s="291"/>
    </row>
    <row r="59" spans="5:11" x14ac:dyDescent="0.2">
      <c r="E59" s="41"/>
      <c r="K59" s="291"/>
    </row>
  </sheetData>
  <mergeCells count="12">
    <mergeCell ref="D31:G31"/>
    <mergeCell ref="D32:G32"/>
    <mergeCell ref="H37:K37"/>
    <mergeCell ref="B5:C5"/>
    <mergeCell ref="D5:G6"/>
    <mergeCell ref="H5:K6"/>
    <mergeCell ref="B6:C6"/>
    <mergeCell ref="B7:C7"/>
    <mergeCell ref="B8:C8"/>
    <mergeCell ref="D10:G10"/>
    <mergeCell ref="D19:G19"/>
    <mergeCell ref="D26:G26"/>
  </mergeCells>
  <hyperlinks>
    <hyperlink ref="L2" location="Index!A1" display="Back to index" xr:uid="{1F3FCDC5-99CF-4136-A660-F5F0A2876BC7}"/>
  </hyperlinks>
  <pageMargins left="0.7" right="0.7" top="0.75" bottom="0.75" header="0.3" footer="0.3"/>
  <pageSetup paperSize="9" scale="35" orientation="landscape" r:id="rId1"/>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06584-DED1-4B99-9BAA-BA51BE022C51}">
  <sheetPr codeName="Sheet58"/>
  <dimension ref="B2:E11"/>
  <sheetViews>
    <sheetView showGridLines="0" zoomScaleNormal="100" workbookViewId="0">
      <selection activeCell="E36" sqref="E36"/>
    </sheetView>
  </sheetViews>
  <sheetFormatPr defaultColWidth="8.7109375" defaultRowHeight="11.25" x14ac:dyDescent="0.2"/>
  <cols>
    <col min="1" max="1" width="8.7109375" style="22"/>
    <col min="2" max="2" width="12.42578125" style="22" customWidth="1"/>
    <col min="3" max="3" width="52.7109375" style="22" customWidth="1"/>
    <col min="4" max="4" width="68.7109375" style="22" customWidth="1"/>
    <col min="5" max="16384" width="8.7109375" style="22"/>
  </cols>
  <sheetData>
    <row r="2" spans="2:5" ht="14.25" x14ac:dyDescent="0.2">
      <c r="B2" s="126" t="s">
        <v>728</v>
      </c>
      <c r="C2" s="127"/>
      <c r="D2" s="127"/>
      <c r="E2" s="21" t="s">
        <v>96</v>
      </c>
    </row>
    <row r="3" spans="2:5" x14ac:dyDescent="0.2">
      <c r="B3" s="315" t="s">
        <v>729</v>
      </c>
      <c r="C3" s="298"/>
      <c r="D3" s="298"/>
      <c r="E3" s="298"/>
    </row>
    <row r="4" spans="2:5" x14ac:dyDescent="0.2">
      <c r="B4" s="315"/>
      <c r="C4" s="298"/>
      <c r="D4" s="298"/>
      <c r="E4" s="298"/>
    </row>
    <row r="5" spans="2:5" ht="30" customHeight="1" x14ac:dyDescent="0.2">
      <c r="B5" s="290" t="s">
        <v>193</v>
      </c>
      <c r="C5" s="67" t="s">
        <v>730</v>
      </c>
      <c r="D5" s="67" t="s">
        <v>731</v>
      </c>
      <c r="E5" s="298"/>
    </row>
    <row r="6" spans="2:5" ht="30" customHeight="1" x14ac:dyDescent="0.2">
      <c r="B6" s="290" t="s">
        <v>194</v>
      </c>
      <c r="C6" s="67" t="s">
        <v>732</v>
      </c>
      <c r="D6" s="67" t="s">
        <v>733</v>
      </c>
      <c r="E6" s="298"/>
    </row>
    <row r="7" spans="2:5" ht="30" customHeight="1" x14ac:dyDescent="0.2">
      <c r="B7" s="121" t="s">
        <v>195</v>
      </c>
      <c r="C7" s="67" t="s">
        <v>734</v>
      </c>
      <c r="D7" s="67" t="s">
        <v>735</v>
      </c>
      <c r="E7" s="298"/>
    </row>
    <row r="8" spans="2:5" ht="35.25" customHeight="1" x14ac:dyDescent="0.2">
      <c r="B8" s="290" t="s">
        <v>196</v>
      </c>
      <c r="C8" s="67" t="s">
        <v>736</v>
      </c>
      <c r="D8" s="67" t="s">
        <v>737</v>
      </c>
      <c r="E8" s="298"/>
    </row>
    <row r="9" spans="2:5" ht="30" customHeight="1" x14ac:dyDescent="0.2">
      <c r="B9" s="121" t="s">
        <v>197</v>
      </c>
      <c r="C9" s="67" t="s">
        <v>738</v>
      </c>
      <c r="D9" s="67" t="s">
        <v>739</v>
      </c>
      <c r="E9" s="298"/>
    </row>
    <row r="10" spans="2:5" ht="39" customHeight="1" x14ac:dyDescent="0.2">
      <c r="B10" s="290" t="s">
        <v>198</v>
      </c>
      <c r="C10" s="67" t="s">
        <v>740</v>
      </c>
      <c r="D10" s="67" t="s">
        <v>1044</v>
      </c>
      <c r="E10" s="298"/>
    </row>
    <row r="11" spans="2:5" ht="30" customHeight="1" x14ac:dyDescent="0.2">
      <c r="B11" s="290" t="s">
        <v>199</v>
      </c>
      <c r="C11" s="67" t="s">
        <v>741</v>
      </c>
      <c r="D11" s="67" t="s">
        <v>742</v>
      </c>
      <c r="E11" s="298"/>
    </row>
  </sheetData>
  <hyperlinks>
    <hyperlink ref="E2" location="Index!A1" display="Back to index" xr:uid="{8B82C858-567A-45F4-B972-A9F036A1E870}"/>
  </hyperlinks>
  <pageMargins left="0.7" right="0.7" top="0.75" bottom="0.75" header="0.3" footer="0.3"/>
  <pageSetup orientation="portrait" r:id="rId1"/>
  <customProperties>
    <customPr name="_pios_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87CF5-3613-4148-B865-EF666B3FFB38}">
  <sheetPr codeName="Sheet45"/>
  <dimension ref="B2:S45"/>
  <sheetViews>
    <sheetView showGridLines="0" zoomScaleNormal="100" workbookViewId="0">
      <selection activeCell="H31" sqref="H31"/>
    </sheetView>
  </sheetViews>
  <sheetFormatPr defaultColWidth="8.7109375" defaultRowHeight="14.25" x14ac:dyDescent="0.2"/>
  <cols>
    <col min="1" max="1" width="8.7109375" style="18"/>
    <col min="2" max="2" width="8.5703125" style="18" customWidth="1"/>
    <col min="3" max="3" width="65.140625" style="18" customWidth="1"/>
    <col min="4" max="8" width="12.5703125" style="18" customWidth="1"/>
    <col min="9" max="9" width="8.85546875" style="18" bestFit="1" customWidth="1"/>
    <col min="10" max="10" width="14" style="18" customWidth="1"/>
    <col min="11" max="16384" width="8.7109375" style="18"/>
  </cols>
  <sheetData>
    <row r="2" spans="2:11" x14ac:dyDescent="0.2">
      <c r="B2" s="124" t="s">
        <v>743</v>
      </c>
      <c r="C2" s="234"/>
      <c r="D2" s="235"/>
      <c r="E2" s="235"/>
      <c r="F2" s="235"/>
      <c r="G2" s="235"/>
      <c r="H2" s="235"/>
      <c r="I2" s="21" t="s">
        <v>96</v>
      </c>
    </row>
    <row r="3" spans="2:11" x14ac:dyDescent="0.2">
      <c r="B3" s="69" t="s">
        <v>744</v>
      </c>
      <c r="C3" s="298"/>
    </row>
    <row r="4" spans="2:11" x14ac:dyDescent="0.2">
      <c r="B4" s="28"/>
      <c r="C4" s="28"/>
      <c r="D4" s="28"/>
      <c r="E4" s="28"/>
      <c r="F4" s="28"/>
      <c r="G4" s="28"/>
      <c r="H4" s="28"/>
    </row>
    <row r="5" spans="2:11" x14ac:dyDescent="0.2">
      <c r="B5" s="687"/>
      <c r="C5" s="688"/>
      <c r="D5" s="311" t="s">
        <v>99</v>
      </c>
      <c r="E5" s="311" t="s">
        <v>100</v>
      </c>
      <c r="F5" s="80" t="s">
        <v>101</v>
      </c>
      <c r="G5" s="310" t="s">
        <v>136</v>
      </c>
      <c r="H5" s="121" t="s">
        <v>137</v>
      </c>
    </row>
    <row r="6" spans="2:11" ht="15" customHeight="1" x14ac:dyDescent="0.2">
      <c r="B6" s="689" t="s">
        <v>1035</v>
      </c>
      <c r="C6" s="690"/>
      <c r="D6" s="695" t="s">
        <v>745</v>
      </c>
      <c r="E6" s="695"/>
      <c r="F6" s="695"/>
      <c r="G6" s="695"/>
      <c r="H6" s="696" t="s">
        <v>746</v>
      </c>
    </row>
    <row r="7" spans="2:11" x14ac:dyDescent="0.2">
      <c r="B7" s="691"/>
      <c r="C7" s="692"/>
      <c r="D7" s="699" t="s">
        <v>747</v>
      </c>
      <c r="E7" s="575" t="s">
        <v>748</v>
      </c>
      <c r="F7" s="575" t="s">
        <v>749</v>
      </c>
      <c r="G7" s="701" t="s">
        <v>750</v>
      </c>
      <c r="H7" s="697"/>
    </row>
    <row r="8" spans="2:11" x14ac:dyDescent="0.2">
      <c r="B8" s="693"/>
      <c r="C8" s="694"/>
      <c r="D8" s="700"/>
      <c r="E8" s="575"/>
      <c r="F8" s="575"/>
      <c r="G8" s="701"/>
      <c r="H8" s="698"/>
    </row>
    <row r="9" spans="2:11" x14ac:dyDescent="0.2">
      <c r="B9" s="702" t="s">
        <v>751</v>
      </c>
      <c r="C9" s="702"/>
      <c r="D9" s="702"/>
      <c r="E9" s="702"/>
      <c r="F9" s="702"/>
      <c r="G9" s="702"/>
      <c r="H9" s="703"/>
    </row>
    <row r="10" spans="2:11" ht="15" customHeight="1" x14ac:dyDescent="0.2">
      <c r="B10" s="236">
        <v>1</v>
      </c>
      <c r="C10" s="237" t="s">
        <v>752</v>
      </c>
      <c r="D10" s="238">
        <v>210391</v>
      </c>
      <c r="E10" s="239">
        <v>0</v>
      </c>
      <c r="F10" s="239">
        <v>0</v>
      </c>
      <c r="G10" s="239">
        <v>22556</v>
      </c>
      <c r="H10" s="240">
        <v>232946</v>
      </c>
      <c r="J10" s="199"/>
      <c r="K10" s="200"/>
    </row>
    <row r="11" spans="2:11" ht="15" customHeight="1" x14ac:dyDescent="0.2">
      <c r="B11" s="121">
        <v>2</v>
      </c>
      <c r="C11" s="36" t="s">
        <v>753</v>
      </c>
      <c r="D11" s="241">
        <v>210391</v>
      </c>
      <c r="E11" s="242">
        <v>0</v>
      </c>
      <c r="F11" s="242">
        <v>0</v>
      </c>
      <c r="G11" s="309">
        <v>22556</v>
      </c>
      <c r="H11" s="309">
        <v>232946</v>
      </c>
      <c r="J11" s="199"/>
      <c r="K11" s="200"/>
    </row>
    <row r="12" spans="2:11" ht="15" customHeight="1" x14ac:dyDescent="0.2">
      <c r="B12" s="121">
        <v>3</v>
      </c>
      <c r="C12" s="36" t="s">
        <v>754</v>
      </c>
      <c r="D12" s="243"/>
      <c r="E12" s="242">
        <v>0</v>
      </c>
      <c r="F12" s="242">
        <v>0</v>
      </c>
      <c r="G12" s="309">
        <v>0</v>
      </c>
      <c r="H12" s="309">
        <v>0</v>
      </c>
      <c r="J12" s="199"/>
      <c r="K12" s="200"/>
    </row>
    <row r="13" spans="2:11" ht="15" customHeight="1" x14ac:dyDescent="0.2">
      <c r="B13" s="244">
        <v>4</v>
      </c>
      <c r="C13" s="237" t="s">
        <v>755</v>
      </c>
      <c r="D13" s="245"/>
      <c r="E13" s="239">
        <v>634122</v>
      </c>
      <c r="F13" s="239">
        <v>5529</v>
      </c>
      <c r="G13" s="239">
        <v>37276</v>
      </c>
      <c r="H13" s="239">
        <v>630903</v>
      </c>
      <c r="J13" s="199"/>
      <c r="K13" s="200"/>
    </row>
    <row r="14" spans="2:11" ht="15" customHeight="1" x14ac:dyDescent="0.2">
      <c r="B14" s="121">
        <v>5</v>
      </c>
      <c r="C14" s="36" t="s">
        <v>697</v>
      </c>
      <c r="D14" s="245"/>
      <c r="E14" s="309">
        <v>355622</v>
      </c>
      <c r="F14" s="309">
        <v>3205</v>
      </c>
      <c r="G14" s="309">
        <v>29475</v>
      </c>
      <c r="H14" s="309">
        <v>370360</v>
      </c>
      <c r="J14" s="199"/>
      <c r="K14" s="200"/>
    </row>
    <row r="15" spans="2:11" ht="15" customHeight="1" x14ac:dyDescent="0.2">
      <c r="B15" s="121">
        <v>6</v>
      </c>
      <c r="C15" s="36" t="s">
        <v>698</v>
      </c>
      <c r="D15" s="245"/>
      <c r="E15" s="309">
        <v>278501</v>
      </c>
      <c r="F15" s="309">
        <v>2324</v>
      </c>
      <c r="G15" s="309">
        <v>7801</v>
      </c>
      <c r="H15" s="309">
        <v>260543</v>
      </c>
      <c r="J15" s="199"/>
      <c r="K15" s="200"/>
    </row>
    <row r="16" spans="2:11" ht="15" customHeight="1" x14ac:dyDescent="0.2">
      <c r="B16" s="244">
        <v>7</v>
      </c>
      <c r="C16" s="237" t="s">
        <v>756</v>
      </c>
      <c r="D16" s="245"/>
      <c r="E16" s="239">
        <v>287998</v>
      </c>
      <c r="F16" s="239">
        <v>2790</v>
      </c>
      <c r="G16" s="239">
        <v>11486</v>
      </c>
      <c r="H16" s="239">
        <v>96212</v>
      </c>
      <c r="J16" s="199"/>
      <c r="K16" s="200"/>
    </row>
    <row r="17" spans="2:19" ht="15" customHeight="1" x14ac:dyDescent="0.2">
      <c r="B17" s="121">
        <v>8</v>
      </c>
      <c r="C17" s="36" t="s">
        <v>757</v>
      </c>
      <c r="D17" s="245"/>
      <c r="E17" s="309">
        <v>0</v>
      </c>
      <c r="F17" s="309">
        <v>0</v>
      </c>
      <c r="G17" s="309">
        <v>0</v>
      </c>
      <c r="H17" s="309">
        <v>0</v>
      </c>
      <c r="J17" s="199"/>
      <c r="K17" s="200"/>
    </row>
    <row r="18" spans="2:19" ht="15" customHeight="1" x14ac:dyDescent="0.2">
      <c r="B18" s="121">
        <v>9</v>
      </c>
      <c r="C18" s="36" t="s">
        <v>758</v>
      </c>
      <c r="D18" s="245"/>
      <c r="E18" s="309">
        <v>287998</v>
      </c>
      <c r="F18" s="309">
        <v>2790</v>
      </c>
      <c r="G18" s="309">
        <v>11486</v>
      </c>
      <c r="H18" s="309">
        <v>96212</v>
      </c>
      <c r="J18" s="199"/>
      <c r="K18" s="200"/>
    </row>
    <row r="19" spans="2:19" ht="15" customHeight="1" x14ac:dyDescent="0.2">
      <c r="B19" s="244">
        <v>10</v>
      </c>
      <c r="C19" s="237" t="s">
        <v>759</v>
      </c>
      <c r="D19" s="245"/>
      <c r="E19" s="239">
        <v>0</v>
      </c>
      <c r="F19" s="239">
        <v>0</v>
      </c>
      <c r="G19" s="239">
        <v>0</v>
      </c>
      <c r="H19" s="239">
        <v>0</v>
      </c>
      <c r="J19" s="199"/>
      <c r="K19" s="200"/>
    </row>
    <row r="20" spans="2:19" ht="15" customHeight="1" x14ac:dyDescent="0.2">
      <c r="B20" s="244">
        <v>11</v>
      </c>
      <c r="C20" s="237" t="s">
        <v>760</v>
      </c>
      <c r="D20" s="246">
        <v>601</v>
      </c>
      <c r="E20" s="239">
        <v>61800</v>
      </c>
      <c r="F20" s="239">
        <v>49200</v>
      </c>
      <c r="G20" s="239">
        <v>331897</v>
      </c>
      <c r="H20" s="239">
        <v>356496</v>
      </c>
      <c r="J20" s="199"/>
      <c r="K20" s="200"/>
    </row>
    <row r="21" spans="2:19" ht="15" customHeight="1" x14ac:dyDescent="0.2">
      <c r="B21" s="121">
        <v>12</v>
      </c>
      <c r="C21" s="36" t="s">
        <v>761</v>
      </c>
      <c r="D21" s="241">
        <v>601</v>
      </c>
      <c r="E21" s="247"/>
      <c r="F21" s="247"/>
      <c r="G21" s="247"/>
      <c r="H21" s="247"/>
      <c r="J21" s="199"/>
      <c r="K21" s="200"/>
    </row>
    <row r="22" spans="2:19" x14ac:dyDescent="0.2">
      <c r="B22" s="121">
        <v>13</v>
      </c>
      <c r="C22" s="36" t="s">
        <v>762</v>
      </c>
      <c r="D22" s="245"/>
      <c r="E22" s="248">
        <v>61800</v>
      </c>
      <c r="F22" s="248">
        <v>49200</v>
      </c>
      <c r="G22" s="309">
        <v>331897</v>
      </c>
      <c r="H22" s="309">
        <v>356496</v>
      </c>
      <c r="J22" s="199"/>
      <c r="K22" s="200"/>
    </row>
    <row r="23" spans="2:19" x14ac:dyDescent="0.2">
      <c r="B23" s="249">
        <v>14</v>
      </c>
      <c r="C23" s="209" t="s">
        <v>763</v>
      </c>
      <c r="D23" s="250"/>
      <c r="E23" s="251"/>
      <c r="F23" s="251"/>
      <c r="G23" s="251"/>
      <c r="H23" s="274">
        <v>1316559</v>
      </c>
      <c r="J23" s="199"/>
      <c r="K23" s="200"/>
    </row>
    <row r="24" spans="2:19" x14ac:dyDescent="0.2">
      <c r="B24" s="704" t="s">
        <v>764</v>
      </c>
      <c r="C24" s="704"/>
      <c r="D24" s="704"/>
      <c r="E24" s="704"/>
      <c r="F24" s="704"/>
      <c r="G24" s="704"/>
      <c r="H24" s="704"/>
    </row>
    <row r="25" spans="2:19" x14ac:dyDescent="0.2">
      <c r="B25" s="249">
        <v>15</v>
      </c>
      <c r="C25" s="237" t="s">
        <v>694</v>
      </c>
      <c r="D25" s="252"/>
      <c r="E25" s="253"/>
      <c r="F25" s="253"/>
      <c r="G25" s="253"/>
      <c r="H25" s="239">
        <v>7929</v>
      </c>
    </row>
    <row r="26" spans="2:19" x14ac:dyDescent="0.2">
      <c r="B26" s="249" t="s">
        <v>765</v>
      </c>
      <c r="C26" s="237" t="s">
        <v>766</v>
      </c>
      <c r="D26" s="252"/>
      <c r="E26" s="239">
        <v>3129</v>
      </c>
      <c r="F26" s="239">
        <v>3159</v>
      </c>
      <c r="G26" s="239">
        <v>325104</v>
      </c>
      <c r="H26" s="239">
        <v>281683</v>
      </c>
      <c r="J26" s="199"/>
      <c r="K26" s="200"/>
    </row>
    <row r="27" spans="2:19" x14ac:dyDescent="0.2">
      <c r="B27" s="249">
        <v>16</v>
      </c>
      <c r="C27" s="237" t="s">
        <v>767</v>
      </c>
      <c r="D27" s="252"/>
      <c r="E27" s="239">
        <v>0</v>
      </c>
      <c r="F27" s="239">
        <v>0</v>
      </c>
      <c r="G27" s="239">
        <v>0</v>
      </c>
      <c r="H27" s="239">
        <v>0</v>
      </c>
      <c r="J27" s="199"/>
      <c r="K27" s="200"/>
    </row>
    <row r="28" spans="2:19" x14ac:dyDescent="0.2">
      <c r="B28" s="249">
        <v>17</v>
      </c>
      <c r="C28" s="237" t="s">
        <v>768</v>
      </c>
      <c r="D28" s="252"/>
      <c r="E28" s="239">
        <v>251315</v>
      </c>
      <c r="F28" s="239">
        <v>62707</v>
      </c>
      <c r="G28" s="239">
        <v>748700</v>
      </c>
      <c r="H28" s="239">
        <v>712441</v>
      </c>
      <c r="J28" s="199"/>
      <c r="K28" s="200"/>
      <c r="S28" s="269"/>
    </row>
    <row r="29" spans="2:19" ht="22.5" x14ac:dyDescent="0.2">
      <c r="B29" s="249">
        <v>18</v>
      </c>
      <c r="C29" s="36" t="s">
        <v>769</v>
      </c>
      <c r="D29" s="252"/>
      <c r="E29" s="309">
        <v>76817</v>
      </c>
      <c r="F29" s="309">
        <v>0</v>
      </c>
      <c r="G29" s="309">
        <v>0</v>
      </c>
      <c r="H29" s="309">
        <v>574</v>
      </c>
      <c r="J29" s="199"/>
      <c r="K29" s="200"/>
    </row>
    <row r="30" spans="2:19" ht="22.5" x14ac:dyDescent="0.2">
      <c r="B30" s="249">
        <v>19</v>
      </c>
      <c r="C30" s="36" t="s">
        <v>770</v>
      </c>
      <c r="D30" s="252"/>
      <c r="E30" s="309">
        <v>167</v>
      </c>
      <c r="F30" s="309">
        <v>14</v>
      </c>
      <c r="G30" s="309">
        <v>465</v>
      </c>
      <c r="H30" s="309">
        <v>489</v>
      </c>
      <c r="J30" s="199"/>
      <c r="K30" s="200"/>
    </row>
    <row r="31" spans="2:19" ht="22.5" x14ac:dyDescent="0.2">
      <c r="B31" s="249">
        <v>20</v>
      </c>
      <c r="C31" s="36" t="s">
        <v>771</v>
      </c>
      <c r="D31" s="252"/>
      <c r="E31" s="309">
        <v>163165</v>
      </c>
      <c r="F31" s="309">
        <v>59518</v>
      </c>
      <c r="G31" s="309">
        <v>513088</v>
      </c>
      <c r="H31" s="309">
        <v>549317</v>
      </c>
      <c r="J31" s="199"/>
      <c r="K31" s="200"/>
    </row>
    <row r="32" spans="2:19" ht="22.5" x14ac:dyDescent="0.2">
      <c r="B32" s="249">
        <v>21</v>
      </c>
      <c r="C32" s="254" t="s">
        <v>772</v>
      </c>
      <c r="D32" s="252"/>
      <c r="E32" s="309">
        <v>0</v>
      </c>
      <c r="F32" s="309">
        <v>0</v>
      </c>
      <c r="G32" s="309">
        <v>0</v>
      </c>
      <c r="H32" s="309">
        <v>0</v>
      </c>
      <c r="J32" s="199"/>
      <c r="K32" s="200"/>
    </row>
    <row r="33" spans="2:11" x14ac:dyDescent="0.2">
      <c r="B33" s="249">
        <v>22</v>
      </c>
      <c r="C33" s="36" t="s">
        <v>773</v>
      </c>
      <c r="D33" s="252"/>
      <c r="E33" s="309">
        <v>2324</v>
      </c>
      <c r="F33" s="309">
        <v>2429</v>
      </c>
      <c r="G33" s="309">
        <v>230758</v>
      </c>
      <c r="H33" s="309">
        <v>153537</v>
      </c>
      <c r="J33" s="199"/>
      <c r="K33" s="200"/>
    </row>
    <row r="34" spans="2:11" ht="22.5" x14ac:dyDescent="0.2">
      <c r="B34" s="249">
        <v>23</v>
      </c>
      <c r="C34" s="254" t="s">
        <v>772</v>
      </c>
      <c r="D34" s="252"/>
      <c r="E34" s="309">
        <v>2239</v>
      </c>
      <c r="F34" s="309">
        <v>2343</v>
      </c>
      <c r="G34" s="309">
        <v>224922</v>
      </c>
      <c r="H34" s="309">
        <v>148490</v>
      </c>
      <c r="J34" s="199"/>
      <c r="K34" s="200"/>
    </row>
    <row r="35" spans="2:11" ht="22.5" x14ac:dyDescent="0.2">
      <c r="B35" s="249">
        <v>24</v>
      </c>
      <c r="C35" s="36" t="s">
        <v>774</v>
      </c>
      <c r="D35" s="252"/>
      <c r="E35" s="309">
        <v>8842</v>
      </c>
      <c r="F35" s="309">
        <v>747</v>
      </c>
      <c r="G35" s="309">
        <v>4389</v>
      </c>
      <c r="H35" s="309">
        <v>8525</v>
      </c>
      <c r="J35" s="199"/>
      <c r="K35" s="200"/>
    </row>
    <row r="36" spans="2:11" ht="15" customHeight="1" x14ac:dyDescent="0.2">
      <c r="B36" s="249">
        <v>25</v>
      </c>
      <c r="C36" s="237" t="s">
        <v>775</v>
      </c>
      <c r="D36" s="252"/>
      <c r="E36" s="239"/>
      <c r="F36" s="239">
        <v>0</v>
      </c>
      <c r="G36" s="239">
        <v>0</v>
      </c>
      <c r="H36" s="239">
        <v>0</v>
      </c>
      <c r="J36" s="199"/>
      <c r="K36" s="200"/>
    </row>
    <row r="37" spans="2:11" x14ac:dyDescent="0.2">
      <c r="B37" s="249">
        <v>26</v>
      </c>
      <c r="C37" s="237" t="s">
        <v>776</v>
      </c>
      <c r="D37" s="255"/>
      <c r="E37" s="239">
        <v>38788</v>
      </c>
      <c r="F37" s="239">
        <v>1849</v>
      </c>
      <c r="G37" s="239">
        <v>19735</v>
      </c>
      <c r="H37" s="239">
        <v>41716</v>
      </c>
      <c r="J37" s="199"/>
      <c r="K37" s="200"/>
    </row>
    <row r="38" spans="2:11" x14ac:dyDescent="0.2">
      <c r="B38" s="249">
        <v>27</v>
      </c>
      <c r="C38" s="36" t="s">
        <v>777</v>
      </c>
      <c r="D38" s="252"/>
      <c r="E38" s="256"/>
      <c r="F38" s="257"/>
      <c r="G38" s="309">
        <v>0</v>
      </c>
      <c r="H38" s="258">
        <v>0</v>
      </c>
      <c r="J38" s="199"/>
      <c r="K38" s="200"/>
    </row>
    <row r="39" spans="2:11" ht="33" customHeight="1" x14ac:dyDescent="0.2">
      <c r="B39" s="249">
        <v>28</v>
      </c>
      <c r="C39" s="36" t="s">
        <v>778</v>
      </c>
      <c r="D39" s="252"/>
      <c r="E39" s="575"/>
      <c r="F39" s="575"/>
      <c r="G39" s="575"/>
      <c r="H39" s="309">
        <v>0</v>
      </c>
      <c r="J39" s="199"/>
      <c r="K39" s="200"/>
    </row>
    <row r="40" spans="2:11" ht="15" customHeight="1" x14ac:dyDescent="0.2">
      <c r="B40" s="249">
        <v>29</v>
      </c>
      <c r="C40" s="36" t="s">
        <v>1041</v>
      </c>
      <c r="D40" s="259"/>
      <c r="E40" s="705">
        <v>1272</v>
      </c>
      <c r="F40" s="705"/>
      <c r="G40" s="705"/>
      <c r="H40" s="248">
        <v>1272</v>
      </c>
      <c r="J40" s="199"/>
      <c r="K40" s="200"/>
    </row>
    <row r="41" spans="2:11" x14ac:dyDescent="0.2">
      <c r="B41" s="249">
        <v>30</v>
      </c>
      <c r="C41" s="36" t="s">
        <v>779</v>
      </c>
      <c r="D41" s="252"/>
      <c r="E41" s="575"/>
      <c r="F41" s="575"/>
      <c r="G41" s="575"/>
      <c r="H41" s="248">
        <v>0</v>
      </c>
      <c r="J41" s="199"/>
      <c r="K41" s="200"/>
    </row>
    <row r="42" spans="2:11" x14ac:dyDescent="0.2">
      <c r="B42" s="249">
        <v>31</v>
      </c>
      <c r="C42" s="36" t="s">
        <v>780</v>
      </c>
      <c r="D42" s="252"/>
      <c r="E42" s="309">
        <v>37516</v>
      </c>
      <c r="F42" s="309">
        <v>577</v>
      </c>
      <c r="G42" s="309">
        <v>18463</v>
      </c>
      <c r="H42" s="309">
        <v>40444</v>
      </c>
      <c r="J42" s="199"/>
      <c r="K42" s="200"/>
    </row>
    <row r="43" spans="2:11" x14ac:dyDescent="0.2">
      <c r="B43" s="249">
        <v>32</v>
      </c>
      <c r="C43" s="237" t="s">
        <v>781</v>
      </c>
      <c r="D43" s="252"/>
      <c r="E43" s="260">
        <v>139227</v>
      </c>
      <c r="F43" s="260">
        <v>2871</v>
      </c>
      <c r="G43" s="260">
        <v>1844</v>
      </c>
      <c r="H43" s="260">
        <v>7197</v>
      </c>
      <c r="J43" s="199"/>
      <c r="K43" s="200"/>
    </row>
    <row r="44" spans="2:11" x14ac:dyDescent="0.2">
      <c r="B44" s="261">
        <v>33</v>
      </c>
      <c r="C44" s="262" t="s">
        <v>782</v>
      </c>
      <c r="D44" s="263"/>
      <c r="E44" s="263"/>
      <c r="F44" s="263"/>
      <c r="G44" s="263"/>
      <c r="H44" s="275">
        <v>1050965</v>
      </c>
      <c r="J44" s="199"/>
      <c r="K44" s="200"/>
    </row>
    <row r="45" spans="2:11" x14ac:dyDescent="0.2">
      <c r="B45" s="249">
        <v>34</v>
      </c>
      <c r="C45" s="264" t="s">
        <v>783</v>
      </c>
      <c r="D45" s="265"/>
      <c r="E45" s="265"/>
      <c r="F45" s="266"/>
      <c r="G45" s="267"/>
      <c r="H45" s="268">
        <v>1.2526999999999999</v>
      </c>
    </row>
  </sheetData>
  <mergeCells count="13">
    <mergeCell ref="B9:H9"/>
    <mergeCell ref="B24:H24"/>
    <mergeCell ref="E39:G39"/>
    <mergeCell ref="E40:G40"/>
    <mergeCell ref="E41:G41"/>
    <mergeCell ref="B5:C5"/>
    <mergeCell ref="B6:C8"/>
    <mergeCell ref="D6:G6"/>
    <mergeCell ref="H6:H8"/>
    <mergeCell ref="D7:D8"/>
    <mergeCell ref="E7:E8"/>
    <mergeCell ref="F7:F8"/>
    <mergeCell ref="G7:G8"/>
  </mergeCells>
  <hyperlinks>
    <hyperlink ref="I2" location="Index!A1" display="Back to index" xr:uid="{3C9608BA-E34F-40FE-91AA-7D2BA5C4FD4F}"/>
  </hyperlinks>
  <pageMargins left="0.7" right="0.7" top="0.75" bottom="0.75" header="0.3" footer="0.3"/>
  <pageSetup paperSize="9" orientation="portrait" verticalDpi="0" r:id="rId1"/>
  <customProperties>
    <customPr name="_pios_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BC25A-3AA5-4F76-BBFD-8F7CC5A1F171}">
  <sheetPr codeName="Sheet66"/>
  <dimension ref="B2:H13"/>
  <sheetViews>
    <sheetView showGridLines="0" zoomScaleNormal="100" workbookViewId="0">
      <selection activeCell="D11" sqref="D11"/>
    </sheetView>
  </sheetViews>
  <sheetFormatPr defaultColWidth="8.7109375" defaultRowHeight="11.25" x14ac:dyDescent="0.2"/>
  <cols>
    <col min="1" max="2" width="8.7109375" style="22"/>
    <col min="3" max="3" width="32.7109375" style="22" customWidth="1"/>
    <col min="4" max="7" width="13" style="22" customWidth="1"/>
    <col min="8" max="16384" width="8.7109375" style="22"/>
  </cols>
  <sheetData>
    <row r="2" spans="2:8" ht="12.75" x14ac:dyDescent="0.2">
      <c r="B2" s="131" t="s">
        <v>811</v>
      </c>
      <c r="C2" s="132"/>
      <c r="D2" s="132"/>
      <c r="E2" s="132"/>
      <c r="F2" s="132"/>
      <c r="G2" s="132"/>
      <c r="H2" s="65" t="s">
        <v>96</v>
      </c>
    </row>
    <row r="3" spans="2:8" x14ac:dyDescent="0.2">
      <c r="B3" s="298"/>
      <c r="C3" s="437"/>
      <c r="D3" s="437"/>
      <c r="E3" s="437"/>
      <c r="F3" s="437"/>
      <c r="G3" s="437"/>
      <c r="H3" s="298"/>
    </row>
    <row r="4" spans="2:8" x14ac:dyDescent="0.2">
      <c r="B4" s="706" t="s">
        <v>812</v>
      </c>
      <c r="C4" s="707"/>
      <c r="D4" s="48" t="s">
        <v>99</v>
      </c>
      <c r="E4" s="48" t="s">
        <v>100</v>
      </c>
      <c r="F4" s="48" t="s">
        <v>101</v>
      </c>
      <c r="G4" s="48" t="s">
        <v>136</v>
      </c>
      <c r="H4" s="298"/>
    </row>
    <row r="5" spans="2:8" ht="63" customHeight="1" x14ac:dyDescent="0.2">
      <c r="B5" s="708"/>
      <c r="C5" s="709"/>
      <c r="D5" s="701" t="s">
        <v>813</v>
      </c>
      <c r="E5" s="700"/>
      <c r="F5" s="701" t="s">
        <v>814</v>
      </c>
      <c r="G5" s="700"/>
      <c r="H5" s="298"/>
    </row>
    <row r="6" spans="2:8" x14ac:dyDescent="0.2">
      <c r="B6" s="710"/>
      <c r="C6" s="711"/>
      <c r="D6" s="80" t="s">
        <v>815</v>
      </c>
      <c r="E6" s="80" t="s">
        <v>816</v>
      </c>
      <c r="F6" s="80" t="s">
        <v>815</v>
      </c>
      <c r="G6" s="80" t="s">
        <v>816</v>
      </c>
      <c r="H6" s="298"/>
    </row>
    <row r="7" spans="2:8" ht="15.75" customHeight="1" x14ac:dyDescent="0.2">
      <c r="B7" s="80">
        <v>1</v>
      </c>
      <c r="C7" s="14" t="s">
        <v>817</v>
      </c>
      <c r="D7" s="79">
        <v>-2149</v>
      </c>
      <c r="E7" s="79">
        <v>-1556</v>
      </c>
      <c r="F7" s="79">
        <v>-5072</v>
      </c>
      <c r="G7" s="79">
        <v>-5006</v>
      </c>
      <c r="H7" s="298"/>
    </row>
    <row r="8" spans="2:8" ht="15.75" customHeight="1" x14ac:dyDescent="0.2">
      <c r="B8" s="80">
        <v>2</v>
      </c>
      <c r="C8" s="30" t="s">
        <v>818</v>
      </c>
      <c r="D8" s="79">
        <v>-518</v>
      </c>
      <c r="E8" s="79">
        <v>-1212</v>
      </c>
      <c r="F8" s="79">
        <v>-126</v>
      </c>
      <c r="G8" s="79">
        <v>695</v>
      </c>
      <c r="H8" s="298"/>
    </row>
    <row r="9" spans="2:8" ht="15.75" customHeight="1" x14ac:dyDescent="0.2">
      <c r="B9" s="80">
        <v>3</v>
      </c>
      <c r="C9" s="14" t="s">
        <v>819</v>
      </c>
      <c r="D9" s="79">
        <v>-116</v>
      </c>
      <c r="E9" s="79">
        <v>495</v>
      </c>
      <c r="F9" s="129"/>
      <c r="G9" s="129"/>
      <c r="H9" s="298"/>
    </row>
    <row r="10" spans="2:8" ht="15.75" customHeight="1" x14ac:dyDescent="0.2">
      <c r="B10" s="80">
        <v>4</v>
      </c>
      <c r="C10" s="14" t="s">
        <v>820</v>
      </c>
      <c r="D10" s="79">
        <v>-1100</v>
      </c>
      <c r="E10" s="79">
        <v>-2071</v>
      </c>
      <c r="F10" s="129"/>
      <c r="G10" s="129"/>
      <c r="H10" s="298"/>
    </row>
    <row r="11" spans="2:8" ht="15.75" customHeight="1" x14ac:dyDescent="0.2">
      <c r="B11" s="80">
        <v>5</v>
      </c>
      <c r="C11" s="14" t="s">
        <v>821</v>
      </c>
      <c r="D11" s="79">
        <v>-1575</v>
      </c>
      <c r="E11" s="79">
        <v>-2246</v>
      </c>
      <c r="F11" s="129"/>
      <c r="G11" s="129"/>
      <c r="H11" s="298"/>
    </row>
    <row r="12" spans="2:8" ht="15.75" customHeight="1" x14ac:dyDescent="0.2">
      <c r="B12" s="130">
        <v>6</v>
      </c>
      <c r="C12" s="14" t="s">
        <v>822</v>
      </c>
      <c r="D12" s="79">
        <v>-132</v>
      </c>
      <c r="E12" s="79">
        <v>115</v>
      </c>
      <c r="F12" s="129"/>
      <c r="G12" s="129"/>
      <c r="H12" s="298"/>
    </row>
    <row r="13" spans="2:8" ht="15.75" customHeight="1" x14ac:dyDescent="0.2">
      <c r="B13" s="298"/>
      <c r="C13" s="298"/>
      <c r="D13" s="298"/>
      <c r="E13" s="298"/>
      <c r="F13" s="298"/>
      <c r="G13" s="298"/>
      <c r="H13" s="298"/>
    </row>
  </sheetData>
  <mergeCells count="3">
    <mergeCell ref="B4:C6"/>
    <mergeCell ref="D5:E5"/>
    <mergeCell ref="F5:G5"/>
  </mergeCells>
  <hyperlinks>
    <hyperlink ref="H2" location="Index!A1" display="Back to index" xr:uid="{C1FE7EEE-449C-4BB1-A096-8953AA7D084D}"/>
  </hyperlinks>
  <pageMargins left="0.7" right="0.7" top="0.75" bottom="0.75" header="0.3" footer="0.3"/>
  <pageSetup orientation="portrait" r:id="rId1"/>
  <customProperties>
    <customPr name="_pios_id" r:id="rId2"/>
  </customProperties>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433F0-608C-40E8-9BBA-93A5B6ED23B4}">
  <sheetPr codeName="Sheet67"/>
  <dimension ref="A2:V65"/>
  <sheetViews>
    <sheetView showGridLines="0" topLeftCell="A6" zoomScaleNormal="100" workbookViewId="0">
      <selection activeCell="D54" sqref="D54"/>
    </sheetView>
  </sheetViews>
  <sheetFormatPr defaultColWidth="8.85546875" defaultRowHeight="11.25" x14ac:dyDescent="0.2"/>
  <cols>
    <col min="1" max="1" width="5.5703125" style="40" customWidth="1"/>
    <col min="2" max="2" width="4" style="40" customWidth="1"/>
    <col min="3" max="3" width="72.5703125" style="40" customWidth="1"/>
    <col min="4" max="4" width="15.42578125" style="40" customWidth="1"/>
    <col min="5" max="5" width="20.42578125" style="40" customWidth="1"/>
    <col min="6" max="6" width="15.140625" style="40" customWidth="1"/>
    <col min="7" max="8" width="10.5703125" style="40" customWidth="1"/>
    <col min="9" max="9" width="12.5703125" style="40" customWidth="1"/>
    <col min="10" max="10" width="11.85546875" style="40" customWidth="1"/>
    <col min="11" max="11" width="12.140625" style="40" customWidth="1"/>
    <col min="12" max="12" width="13.140625" style="40" customWidth="1"/>
    <col min="13" max="13" width="12.5703125" style="40" customWidth="1"/>
    <col min="14" max="14" width="14.85546875" style="40" customWidth="1"/>
    <col min="15" max="18" width="10.5703125" style="40" customWidth="1"/>
    <col min="19" max="19" width="10.42578125" style="40" customWidth="1"/>
    <col min="20" max="16384" width="8.85546875" style="40"/>
  </cols>
  <sheetData>
    <row r="2" spans="2:22" ht="12.75" x14ac:dyDescent="0.2">
      <c r="C2" s="157" t="s">
        <v>89</v>
      </c>
      <c r="D2" s="157"/>
      <c r="E2" s="157"/>
      <c r="F2" s="157"/>
      <c r="G2" s="157"/>
      <c r="H2" s="157"/>
      <c r="I2" s="157"/>
      <c r="J2" s="157"/>
      <c r="K2" s="157"/>
      <c r="L2" s="157"/>
      <c r="M2" s="157"/>
      <c r="N2" s="157"/>
      <c r="O2" s="157"/>
      <c r="P2" s="157"/>
      <c r="Q2" s="157"/>
      <c r="R2" s="157"/>
      <c r="S2" s="157"/>
      <c r="T2" s="65" t="s">
        <v>96</v>
      </c>
    </row>
    <row r="3" spans="2:22" x14ac:dyDescent="0.2">
      <c r="C3" s="356"/>
    </row>
    <row r="4" spans="2:22" ht="15" customHeight="1" x14ac:dyDescent="0.2">
      <c r="C4" s="368" t="s">
        <v>823</v>
      </c>
      <c r="D4" s="358" t="s">
        <v>99</v>
      </c>
      <c r="E4" s="358" t="s">
        <v>100</v>
      </c>
      <c r="F4" s="358" t="s">
        <v>101</v>
      </c>
      <c r="G4" s="358" t="s">
        <v>136</v>
      </c>
      <c r="H4" s="358" t="s">
        <v>137</v>
      </c>
      <c r="I4" s="358" t="s">
        <v>358</v>
      </c>
      <c r="J4" s="358" t="s">
        <v>359</v>
      </c>
      <c r="K4" s="358" t="s">
        <v>360</v>
      </c>
      <c r="L4" s="358" t="s">
        <v>361</v>
      </c>
      <c r="M4" s="358" t="s">
        <v>362</v>
      </c>
      <c r="N4" s="358" t="s">
        <v>363</v>
      </c>
      <c r="O4" s="358" t="s">
        <v>364</v>
      </c>
      <c r="P4" s="358" t="s">
        <v>365</v>
      </c>
      <c r="Q4" s="358" t="s">
        <v>392</v>
      </c>
      <c r="R4" s="358" t="s">
        <v>393</v>
      </c>
      <c r="S4" s="358" t="s">
        <v>785</v>
      </c>
    </row>
    <row r="5" spans="2:22" ht="76.5" customHeight="1" x14ac:dyDescent="0.2">
      <c r="C5" s="369"/>
      <c r="D5" s="712" t="s">
        <v>824</v>
      </c>
      <c r="E5" s="713"/>
      <c r="F5" s="713"/>
      <c r="G5" s="713"/>
      <c r="H5" s="714"/>
      <c r="I5" s="712" t="s">
        <v>825</v>
      </c>
      <c r="J5" s="713"/>
      <c r="K5" s="714"/>
      <c r="L5" s="712" t="s">
        <v>826</v>
      </c>
      <c r="M5" s="714"/>
      <c r="N5" s="626" t="s">
        <v>827</v>
      </c>
      <c r="O5" s="626" t="s">
        <v>828</v>
      </c>
      <c r="P5" s="626" t="s">
        <v>829</v>
      </c>
      <c r="Q5" s="626" t="s">
        <v>830</v>
      </c>
      <c r="R5" s="626" t="s">
        <v>831</v>
      </c>
      <c r="S5" s="626" t="s">
        <v>832</v>
      </c>
    </row>
    <row r="6" spans="2:22" ht="103.5" customHeight="1" x14ac:dyDescent="0.2">
      <c r="C6" s="369"/>
      <c r="D6" s="370"/>
      <c r="E6" s="85" t="s">
        <v>833</v>
      </c>
      <c r="F6" s="359" t="s">
        <v>834</v>
      </c>
      <c r="G6" s="371" t="s">
        <v>835</v>
      </c>
      <c r="H6" s="371" t="s">
        <v>836</v>
      </c>
      <c r="I6" s="360"/>
      <c r="J6" s="359" t="s">
        <v>837</v>
      </c>
      <c r="K6" s="359" t="s">
        <v>836</v>
      </c>
      <c r="L6" s="372"/>
      <c r="M6" s="373" t="s">
        <v>838</v>
      </c>
      <c r="N6" s="627"/>
      <c r="O6" s="627"/>
      <c r="P6" s="627"/>
      <c r="Q6" s="627"/>
      <c r="R6" s="627"/>
      <c r="S6" s="627"/>
    </row>
    <row r="7" spans="2:22" x14ac:dyDescent="0.2">
      <c r="B7" s="282">
        <v>1</v>
      </c>
      <c r="C7" s="375" t="s">
        <v>839</v>
      </c>
      <c r="D7" s="79">
        <v>522078</v>
      </c>
      <c r="E7" s="452"/>
      <c r="F7" s="536"/>
      <c r="G7" s="79">
        <v>26145</v>
      </c>
      <c r="H7" s="79">
        <v>12579</v>
      </c>
      <c r="I7" s="79">
        <v>-4351</v>
      </c>
      <c r="J7" s="79">
        <v>-395</v>
      </c>
      <c r="K7" s="79">
        <v>-2228</v>
      </c>
      <c r="L7" s="79">
        <v>393247</v>
      </c>
      <c r="M7" s="79">
        <v>231594</v>
      </c>
      <c r="N7" s="529">
        <v>0.27300000000000002</v>
      </c>
      <c r="O7" s="79">
        <v>295749</v>
      </c>
      <c r="P7" s="79">
        <v>61156</v>
      </c>
      <c r="Q7" s="79">
        <v>57817</v>
      </c>
      <c r="R7" s="79">
        <v>107354</v>
      </c>
      <c r="S7" s="79">
        <v>7</v>
      </c>
      <c r="U7" s="440"/>
      <c r="V7" s="440"/>
    </row>
    <row r="8" spans="2:22" x14ac:dyDescent="0.2">
      <c r="B8" s="282">
        <v>2</v>
      </c>
      <c r="C8" s="376" t="s">
        <v>840</v>
      </c>
      <c r="D8" s="79">
        <v>46967</v>
      </c>
      <c r="E8" s="452"/>
      <c r="F8" s="536"/>
      <c r="G8" s="79">
        <v>1484</v>
      </c>
      <c r="H8" s="79">
        <v>444</v>
      </c>
      <c r="I8" s="79">
        <v>-136</v>
      </c>
      <c r="J8" s="79">
        <v>-6</v>
      </c>
      <c r="K8" s="79">
        <v>-42</v>
      </c>
      <c r="L8" s="79">
        <v>27640</v>
      </c>
      <c r="M8" s="79">
        <v>10536</v>
      </c>
      <c r="N8" s="529">
        <v>0.02</v>
      </c>
      <c r="O8" s="79">
        <v>28309</v>
      </c>
      <c r="P8" s="79">
        <v>12346</v>
      </c>
      <c r="Q8" s="79">
        <v>2794</v>
      </c>
      <c r="R8" s="79">
        <v>3518</v>
      </c>
      <c r="S8" s="79">
        <v>5</v>
      </c>
      <c r="U8" s="440"/>
      <c r="V8" s="440"/>
    </row>
    <row r="9" spans="2:22" x14ac:dyDescent="0.2">
      <c r="B9" s="282">
        <v>3</v>
      </c>
      <c r="C9" s="376" t="s">
        <v>841</v>
      </c>
      <c r="D9" s="79">
        <v>3643</v>
      </c>
      <c r="E9" s="452"/>
      <c r="F9" s="536"/>
      <c r="G9" s="79">
        <v>32</v>
      </c>
      <c r="H9" s="79">
        <v>0</v>
      </c>
      <c r="I9" s="79">
        <v>-4</v>
      </c>
      <c r="J9" s="79">
        <v>0</v>
      </c>
      <c r="K9" s="79">
        <v>0</v>
      </c>
      <c r="L9" s="79">
        <v>1491</v>
      </c>
      <c r="M9" s="79">
        <v>1</v>
      </c>
      <c r="N9" s="529">
        <v>0</v>
      </c>
      <c r="O9" s="79">
        <v>1291</v>
      </c>
      <c r="P9" s="79">
        <v>1443</v>
      </c>
      <c r="Q9" s="79">
        <v>565</v>
      </c>
      <c r="R9" s="79">
        <v>344</v>
      </c>
      <c r="S9" s="79">
        <v>8</v>
      </c>
      <c r="U9" s="440"/>
      <c r="V9" s="440"/>
    </row>
    <row r="10" spans="2:22" x14ac:dyDescent="0.2">
      <c r="B10" s="282">
        <v>4</v>
      </c>
      <c r="C10" s="378" t="s">
        <v>842</v>
      </c>
      <c r="D10" s="79">
        <v>0</v>
      </c>
      <c r="E10" s="452"/>
      <c r="F10" s="536"/>
      <c r="G10" s="79">
        <v>0</v>
      </c>
      <c r="H10" s="79">
        <v>0</v>
      </c>
      <c r="I10" s="79">
        <v>0</v>
      </c>
      <c r="J10" s="79">
        <v>0</v>
      </c>
      <c r="K10" s="79">
        <v>0</v>
      </c>
      <c r="L10" s="79">
        <v>0</v>
      </c>
      <c r="M10" s="79">
        <v>0</v>
      </c>
      <c r="N10" s="529">
        <v>0</v>
      </c>
      <c r="O10" s="79">
        <v>0</v>
      </c>
      <c r="P10" s="79">
        <v>0</v>
      </c>
      <c r="Q10" s="79">
        <v>0</v>
      </c>
      <c r="R10" s="79">
        <v>0</v>
      </c>
      <c r="S10" s="79">
        <v>0</v>
      </c>
      <c r="U10" s="440"/>
      <c r="V10" s="440"/>
    </row>
    <row r="11" spans="2:22" x14ac:dyDescent="0.2">
      <c r="B11" s="282">
        <v>5</v>
      </c>
      <c r="C11" s="378" t="s">
        <v>843</v>
      </c>
      <c r="D11" s="79">
        <v>3</v>
      </c>
      <c r="E11" s="452"/>
      <c r="F11" s="536"/>
      <c r="G11" s="79">
        <v>0</v>
      </c>
      <c r="H11" s="79">
        <v>0</v>
      </c>
      <c r="I11" s="79">
        <v>0</v>
      </c>
      <c r="J11" s="79">
        <v>0</v>
      </c>
      <c r="K11" s="79">
        <v>0</v>
      </c>
      <c r="L11" s="79">
        <v>1</v>
      </c>
      <c r="M11" s="79">
        <v>0</v>
      </c>
      <c r="N11" s="529">
        <v>0</v>
      </c>
      <c r="O11" s="79">
        <v>0</v>
      </c>
      <c r="P11" s="79">
        <v>0</v>
      </c>
      <c r="Q11" s="79">
        <v>0</v>
      </c>
      <c r="R11" s="79">
        <v>2</v>
      </c>
      <c r="S11" s="79">
        <v>0</v>
      </c>
      <c r="U11" s="440"/>
      <c r="V11" s="440"/>
    </row>
    <row r="12" spans="2:22" x14ac:dyDescent="0.2">
      <c r="B12" s="282">
        <v>6</v>
      </c>
      <c r="C12" s="378" t="s">
        <v>844</v>
      </c>
      <c r="D12" s="79">
        <v>0</v>
      </c>
      <c r="E12" s="452"/>
      <c r="F12" s="536"/>
      <c r="G12" s="79">
        <v>0</v>
      </c>
      <c r="H12" s="79">
        <v>0</v>
      </c>
      <c r="I12" s="79">
        <v>0</v>
      </c>
      <c r="J12" s="79">
        <v>0</v>
      </c>
      <c r="K12" s="79">
        <v>0</v>
      </c>
      <c r="L12" s="79">
        <v>0</v>
      </c>
      <c r="M12" s="79">
        <v>0</v>
      </c>
      <c r="N12" s="529">
        <v>0</v>
      </c>
      <c r="O12" s="79">
        <v>0</v>
      </c>
      <c r="P12" s="79">
        <v>0</v>
      </c>
      <c r="Q12" s="79">
        <v>0</v>
      </c>
      <c r="R12" s="79">
        <v>0</v>
      </c>
      <c r="S12" s="79">
        <v>0</v>
      </c>
      <c r="U12" s="440"/>
      <c r="V12" s="440"/>
    </row>
    <row r="13" spans="2:22" x14ac:dyDescent="0.2">
      <c r="B13" s="282">
        <v>7</v>
      </c>
      <c r="C13" s="378" t="s">
        <v>845</v>
      </c>
      <c r="D13" s="79">
        <v>3630</v>
      </c>
      <c r="E13" s="452"/>
      <c r="F13" s="536"/>
      <c r="G13" s="79">
        <v>32</v>
      </c>
      <c r="H13" s="79">
        <v>0</v>
      </c>
      <c r="I13" s="79">
        <v>-4</v>
      </c>
      <c r="J13" s="79">
        <v>0</v>
      </c>
      <c r="K13" s="79">
        <v>0</v>
      </c>
      <c r="L13" s="79">
        <v>1488</v>
      </c>
      <c r="M13" s="79">
        <v>1</v>
      </c>
      <c r="N13" s="529">
        <v>0</v>
      </c>
      <c r="O13" s="79">
        <v>1280</v>
      </c>
      <c r="P13" s="79">
        <v>1443</v>
      </c>
      <c r="Q13" s="79">
        <v>565</v>
      </c>
      <c r="R13" s="79">
        <v>342</v>
      </c>
      <c r="S13" s="79">
        <v>8</v>
      </c>
      <c r="U13" s="440"/>
      <c r="V13" s="440"/>
    </row>
    <row r="14" spans="2:22" x14ac:dyDescent="0.2">
      <c r="B14" s="282">
        <v>8</v>
      </c>
      <c r="C14" s="378" t="s">
        <v>846</v>
      </c>
      <c r="D14" s="79">
        <v>10</v>
      </c>
      <c r="E14" s="452"/>
      <c r="F14" s="536"/>
      <c r="G14" s="79">
        <v>0</v>
      </c>
      <c r="H14" s="79">
        <v>0</v>
      </c>
      <c r="I14" s="79">
        <v>0</v>
      </c>
      <c r="J14" s="79">
        <v>0</v>
      </c>
      <c r="K14" s="79">
        <v>0</v>
      </c>
      <c r="L14" s="79">
        <v>3</v>
      </c>
      <c r="M14" s="79">
        <v>0</v>
      </c>
      <c r="N14" s="529">
        <v>0</v>
      </c>
      <c r="O14" s="79">
        <v>10</v>
      </c>
      <c r="P14" s="79">
        <v>0</v>
      </c>
      <c r="Q14" s="79">
        <v>0</v>
      </c>
      <c r="R14" s="79">
        <v>0</v>
      </c>
      <c r="S14" s="79">
        <v>5</v>
      </c>
      <c r="U14" s="440"/>
      <c r="V14" s="440"/>
    </row>
    <row r="15" spans="2:22" x14ac:dyDescent="0.2">
      <c r="B15" s="282">
        <v>9</v>
      </c>
      <c r="C15" s="376" t="s">
        <v>847</v>
      </c>
      <c r="D15" s="79">
        <v>73736</v>
      </c>
      <c r="E15" s="452"/>
      <c r="F15" s="536"/>
      <c r="G15" s="79">
        <v>1877</v>
      </c>
      <c r="H15" s="79">
        <v>1609</v>
      </c>
      <c r="I15" s="79">
        <v>-734</v>
      </c>
      <c r="J15" s="79">
        <v>-18</v>
      </c>
      <c r="K15" s="79">
        <v>-594</v>
      </c>
      <c r="L15" s="79">
        <v>63580</v>
      </c>
      <c r="M15" s="79">
        <v>25723</v>
      </c>
      <c r="N15" s="529">
        <v>2.8000000000000001E-2</v>
      </c>
      <c r="O15" s="79">
        <v>22677</v>
      </c>
      <c r="P15" s="79">
        <v>26312</v>
      </c>
      <c r="Q15" s="79">
        <v>9085</v>
      </c>
      <c r="R15" s="79">
        <v>15662</v>
      </c>
      <c r="S15" s="79">
        <v>6</v>
      </c>
      <c r="U15" s="440"/>
      <c r="V15" s="440"/>
    </row>
    <row r="16" spans="2:22" x14ac:dyDescent="0.2">
      <c r="B16" s="282">
        <v>10</v>
      </c>
      <c r="C16" s="378" t="s">
        <v>848</v>
      </c>
      <c r="D16" s="79">
        <v>54694</v>
      </c>
      <c r="E16" s="452"/>
      <c r="F16" s="536"/>
      <c r="G16" s="79">
        <v>561</v>
      </c>
      <c r="H16" s="79">
        <v>303</v>
      </c>
      <c r="I16" s="79">
        <v>-117</v>
      </c>
      <c r="J16" s="79">
        <v>-3</v>
      </c>
      <c r="K16" s="79">
        <v>-34</v>
      </c>
      <c r="L16" s="79">
        <v>43174</v>
      </c>
      <c r="M16" s="79">
        <v>8085</v>
      </c>
      <c r="N16" s="529">
        <v>4.2000000000000003E-2</v>
      </c>
      <c r="O16" s="79">
        <v>16856</v>
      </c>
      <c r="P16" s="79">
        <v>25195</v>
      </c>
      <c r="Q16" s="79">
        <v>1565</v>
      </c>
      <c r="R16" s="79">
        <v>11079</v>
      </c>
      <c r="S16" s="79">
        <v>5</v>
      </c>
      <c r="U16" s="440"/>
      <c r="V16" s="440"/>
    </row>
    <row r="17" spans="2:22" x14ac:dyDescent="0.2">
      <c r="B17" s="282">
        <v>11</v>
      </c>
      <c r="C17" s="378" t="s">
        <v>849</v>
      </c>
      <c r="D17" s="79">
        <v>6754</v>
      </c>
      <c r="E17" s="452"/>
      <c r="F17" s="536"/>
      <c r="G17" s="79">
        <v>250</v>
      </c>
      <c r="H17" s="79">
        <v>0</v>
      </c>
      <c r="I17" s="79">
        <v>-14</v>
      </c>
      <c r="J17" s="79">
        <v>-10</v>
      </c>
      <c r="K17" s="79">
        <v>0</v>
      </c>
      <c r="L17" s="79">
        <v>947</v>
      </c>
      <c r="M17" s="79">
        <v>834</v>
      </c>
      <c r="N17" s="529">
        <v>0</v>
      </c>
      <c r="O17" s="79">
        <v>2659</v>
      </c>
      <c r="P17" s="79">
        <v>84</v>
      </c>
      <c r="Q17" s="79">
        <v>3815</v>
      </c>
      <c r="R17" s="79">
        <v>195</v>
      </c>
      <c r="S17" s="79">
        <v>10</v>
      </c>
      <c r="U17" s="440"/>
      <c r="V17" s="440"/>
    </row>
    <row r="18" spans="2:22" x14ac:dyDescent="0.2">
      <c r="B18" s="282">
        <v>12</v>
      </c>
      <c r="C18" s="378" t="s">
        <v>850</v>
      </c>
      <c r="D18" s="79">
        <v>0</v>
      </c>
      <c r="E18" s="452"/>
      <c r="F18" s="536"/>
      <c r="G18" s="79">
        <v>0</v>
      </c>
      <c r="H18" s="79">
        <v>0</v>
      </c>
      <c r="I18" s="79">
        <v>0</v>
      </c>
      <c r="J18" s="79">
        <v>0</v>
      </c>
      <c r="K18" s="79">
        <v>0</v>
      </c>
      <c r="L18" s="79">
        <v>0</v>
      </c>
      <c r="M18" s="79">
        <v>0</v>
      </c>
      <c r="N18" s="529">
        <v>0</v>
      </c>
      <c r="O18" s="79">
        <v>0</v>
      </c>
      <c r="P18" s="79">
        <v>0</v>
      </c>
      <c r="Q18" s="79">
        <v>0</v>
      </c>
      <c r="R18" s="79">
        <v>0</v>
      </c>
      <c r="S18" s="79">
        <v>0</v>
      </c>
      <c r="U18" s="440"/>
      <c r="V18" s="440"/>
    </row>
    <row r="19" spans="2:22" x14ac:dyDescent="0.2">
      <c r="B19" s="282">
        <v>13</v>
      </c>
      <c r="C19" s="378" t="s">
        <v>851</v>
      </c>
      <c r="D19" s="79">
        <v>140</v>
      </c>
      <c r="E19" s="452"/>
      <c r="F19" s="536"/>
      <c r="G19" s="79">
        <v>15</v>
      </c>
      <c r="H19" s="79">
        <v>102</v>
      </c>
      <c r="I19" s="79">
        <v>-51</v>
      </c>
      <c r="J19" s="79">
        <v>0</v>
      </c>
      <c r="K19" s="79">
        <v>-50</v>
      </c>
      <c r="L19" s="79">
        <v>39</v>
      </c>
      <c r="M19" s="79">
        <v>2</v>
      </c>
      <c r="N19" s="529">
        <v>0</v>
      </c>
      <c r="O19" s="79">
        <v>76</v>
      </c>
      <c r="P19" s="79">
        <v>21</v>
      </c>
      <c r="Q19" s="79">
        <v>7</v>
      </c>
      <c r="R19" s="79">
        <v>36</v>
      </c>
      <c r="S19" s="79">
        <v>3</v>
      </c>
      <c r="U19" s="440"/>
      <c r="V19" s="440"/>
    </row>
    <row r="20" spans="2:22" x14ac:dyDescent="0.2">
      <c r="B20" s="282">
        <v>14</v>
      </c>
      <c r="C20" s="378" t="s">
        <v>852</v>
      </c>
      <c r="D20" s="79">
        <v>40</v>
      </c>
      <c r="E20" s="452"/>
      <c r="F20" s="536"/>
      <c r="G20" s="79">
        <v>1</v>
      </c>
      <c r="H20" s="79">
        <v>0</v>
      </c>
      <c r="I20" s="79">
        <v>-1</v>
      </c>
      <c r="J20" s="79">
        <v>0</v>
      </c>
      <c r="K20" s="79">
        <v>0</v>
      </c>
      <c r="L20" s="79">
        <v>23</v>
      </c>
      <c r="M20" s="79">
        <v>23</v>
      </c>
      <c r="N20" s="529">
        <v>0</v>
      </c>
      <c r="O20" s="79">
        <v>1</v>
      </c>
      <c r="P20" s="79">
        <v>0</v>
      </c>
      <c r="Q20" s="79">
        <v>0</v>
      </c>
      <c r="R20" s="79">
        <v>39</v>
      </c>
      <c r="S20" s="79">
        <v>16</v>
      </c>
      <c r="U20" s="440"/>
      <c r="V20" s="440"/>
    </row>
    <row r="21" spans="2:22" x14ac:dyDescent="0.2">
      <c r="B21" s="282">
        <v>15</v>
      </c>
      <c r="C21" s="378" t="s">
        <v>853</v>
      </c>
      <c r="D21" s="79">
        <v>0</v>
      </c>
      <c r="E21" s="452"/>
      <c r="F21" s="536"/>
      <c r="G21" s="79">
        <v>0</v>
      </c>
      <c r="H21" s="79">
        <v>0</v>
      </c>
      <c r="I21" s="79">
        <v>0</v>
      </c>
      <c r="J21" s="79">
        <v>0</v>
      </c>
      <c r="K21" s="79">
        <v>0</v>
      </c>
      <c r="L21" s="79">
        <v>0</v>
      </c>
      <c r="M21" s="79">
        <v>0</v>
      </c>
      <c r="N21" s="529">
        <v>0</v>
      </c>
      <c r="O21" s="79">
        <v>0</v>
      </c>
      <c r="P21" s="79">
        <v>0</v>
      </c>
      <c r="Q21" s="79">
        <v>0</v>
      </c>
      <c r="R21" s="79">
        <v>0</v>
      </c>
      <c r="S21" s="79">
        <v>4</v>
      </c>
      <c r="U21" s="440"/>
      <c r="V21" s="440"/>
    </row>
    <row r="22" spans="2:22" x14ac:dyDescent="0.2">
      <c r="B22" s="282">
        <v>16</v>
      </c>
      <c r="C22" s="378" t="s">
        <v>854</v>
      </c>
      <c r="D22" s="79">
        <v>761</v>
      </c>
      <c r="E22" s="452"/>
      <c r="F22" s="536"/>
      <c r="G22" s="79">
        <v>6</v>
      </c>
      <c r="H22" s="79">
        <v>0</v>
      </c>
      <c r="I22" s="79">
        <v>-5</v>
      </c>
      <c r="J22" s="79">
        <v>0</v>
      </c>
      <c r="K22" s="79">
        <v>0</v>
      </c>
      <c r="L22" s="79">
        <v>1700</v>
      </c>
      <c r="M22" s="79">
        <v>1615</v>
      </c>
      <c r="N22" s="529">
        <v>0</v>
      </c>
      <c r="O22" s="79">
        <v>60</v>
      </c>
      <c r="P22" s="79">
        <v>41</v>
      </c>
      <c r="Q22" s="79">
        <v>225</v>
      </c>
      <c r="R22" s="79">
        <v>435</v>
      </c>
      <c r="S22" s="79">
        <v>6</v>
      </c>
      <c r="U22" s="440"/>
      <c r="V22" s="440"/>
    </row>
    <row r="23" spans="2:22" x14ac:dyDescent="0.2">
      <c r="B23" s="282">
        <v>17</v>
      </c>
      <c r="C23" s="378" t="s">
        <v>855</v>
      </c>
      <c r="D23" s="79">
        <v>5</v>
      </c>
      <c r="E23" s="452"/>
      <c r="F23" s="536"/>
      <c r="G23" s="79">
        <v>0</v>
      </c>
      <c r="H23" s="79">
        <v>0</v>
      </c>
      <c r="I23" s="79">
        <v>0</v>
      </c>
      <c r="J23" s="79">
        <v>0</v>
      </c>
      <c r="K23" s="79">
        <v>0</v>
      </c>
      <c r="L23" s="79">
        <v>154</v>
      </c>
      <c r="M23" s="79">
        <v>39</v>
      </c>
      <c r="N23" s="529">
        <v>0</v>
      </c>
      <c r="O23" s="79">
        <v>2</v>
      </c>
      <c r="P23" s="79">
        <v>0</v>
      </c>
      <c r="Q23" s="79">
        <v>0</v>
      </c>
      <c r="R23" s="79">
        <v>4</v>
      </c>
      <c r="S23" s="79">
        <v>1</v>
      </c>
      <c r="U23" s="440"/>
      <c r="V23" s="440"/>
    </row>
    <row r="24" spans="2:22" x14ac:dyDescent="0.2">
      <c r="B24" s="282">
        <v>18</v>
      </c>
      <c r="C24" s="378" t="s">
        <v>856</v>
      </c>
      <c r="D24" s="79">
        <v>293</v>
      </c>
      <c r="E24" s="452"/>
      <c r="F24" s="536"/>
      <c r="G24" s="79">
        <v>33</v>
      </c>
      <c r="H24" s="79">
        <v>0</v>
      </c>
      <c r="I24" s="79">
        <v>-4</v>
      </c>
      <c r="J24" s="79">
        <v>-3</v>
      </c>
      <c r="K24" s="79">
        <v>0</v>
      </c>
      <c r="L24" s="79">
        <v>1422</v>
      </c>
      <c r="M24" s="79">
        <v>1393</v>
      </c>
      <c r="N24" s="529">
        <v>0</v>
      </c>
      <c r="O24" s="79">
        <v>79</v>
      </c>
      <c r="P24" s="79">
        <v>18</v>
      </c>
      <c r="Q24" s="79">
        <v>16</v>
      </c>
      <c r="R24" s="79">
        <v>180</v>
      </c>
      <c r="S24" s="79">
        <v>4</v>
      </c>
      <c r="U24" s="440"/>
      <c r="V24" s="440"/>
    </row>
    <row r="25" spans="2:22" x14ac:dyDescent="0.2">
      <c r="B25" s="282">
        <v>19</v>
      </c>
      <c r="C25" s="378" t="s">
        <v>857</v>
      </c>
      <c r="D25" s="79">
        <v>0</v>
      </c>
      <c r="E25" s="452"/>
      <c r="F25" s="536"/>
      <c r="G25" s="79">
        <v>0</v>
      </c>
      <c r="H25" s="79">
        <v>0</v>
      </c>
      <c r="I25" s="79">
        <v>0</v>
      </c>
      <c r="J25" s="79">
        <v>0</v>
      </c>
      <c r="K25" s="79">
        <v>0</v>
      </c>
      <c r="L25" s="79">
        <v>0</v>
      </c>
      <c r="M25" s="79">
        <v>0</v>
      </c>
      <c r="N25" s="529">
        <v>0</v>
      </c>
      <c r="O25" s="79">
        <v>0</v>
      </c>
      <c r="P25" s="79">
        <v>0</v>
      </c>
      <c r="Q25" s="79">
        <v>0</v>
      </c>
      <c r="R25" s="79">
        <v>0</v>
      </c>
      <c r="S25" s="79">
        <v>0</v>
      </c>
      <c r="U25" s="440"/>
      <c r="V25" s="440"/>
    </row>
    <row r="26" spans="2:22" x14ac:dyDescent="0.2">
      <c r="B26" s="282">
        <v>20</v>
      </c>
      <c r="C26" s="378" t="s">
        <v>858</v>
      </c>
      <c r="D26" s="79">
        <v>238</v>
      </c>
      <c r="E26" s="452"/>
      <c r="F26" s="536"/>
      <c r="G26" s="79">
        <v>89</v>
      </c>
      <c r="H26" s="79">
        <v>0</v>
      </c>
      <c r="I26" s="79">
        <v>-3</v>
      </c>
      <c r="J26" s="79">
        <v>-1</v>
      </c>
      <c r="K26" s="79">
        <v>0</v>
      </c>
      <c r="L26" s="79">
        <v>6</v>
      </c>
      <c r="M26" s="79">
        <v>0</v>
      </c>
      <c r="N26" s="529">
        <v>1.9E-2</v>
      </c>
      <c r="O26" s="79">
        <v>103</v>
      </c>
      <c r="P26" s="79">
        <v>15</v>
      </c>
      <c r="Q26" s="79">
        <v>105</v>
      </c>
      <c r="R26" s="79">
        <v>15</v>
      </c>
      <c r="S26" s="79">
        <v>8</v>
      </c>
      <c r="U26" s="440"/>
      <c r="V26" s="440"/>
    </row>
    <row r="27" spans="2:22" x14ac:dyDescent="0.2">
      <c r="B27" s="282">
        <v>21</v>
      </c>
      <c r="C27" s="378" t="s">
        <v>859</v>
      </c>
      <c r="D27" s="79">
        <v>520</v>
      </c>
      <c r="E27" s="452"/>
      <c r="F27" s="536"/>
      <c r="G27" s="79">
        <v>0</v>
      </c>
      <c r="H27" s="79">
        <v>0</v>
      </c>
      <c r="I27" s="79">
        <v>-2</v>
      </c>
      <c r="J27" s="79">
        <v>0</v>
      </c>
      <c r="K27" s="79">
        <v>0</v>
      </c>
      <c r="L27" s="79">
        <v>12</v>
      </c>
      <c r="M27" s="79">
        <v>8</v>
      </c>
      <c r="N27" s="529">
        <v>0</v>
      </c>
      <c r="O27" s="79">
        <v>503</v>
      </c>
      <c r="P27" s="79">
        <v>0</v>
      </c>
      <c r="Q27" s="79">
        <v>0</v>
      </c>
      <c r="R27" s="79">
        <v>17</v>
      </c>
      <c r="S27" s="79">
        <v>4</v>
      </c>
      <c r="U27" s="440"/>
      <c r="V27" s="440"/>
    </row>
    <row r="28" spans="2:22" x14ac:dyDescent="0.2">
      <c r="B28" s="282">
        <v>22</v>
      </c>
      <c r="C28" s="378" t="s">
        <v>860</v>
      </c>
      <c r="D28" s="79">
        <v>935</v>
      </c>
      <c r="E28" s="452"/>
      <c r="F28" s="536"/>
      <c r="G28" s="79">
        <v>914</v>
      </c>
      <c r="H28" s="79">
        <v>0</v>
      </c>
      <c r="I28" s="79">
        <v>0</v>
      </c>
      <c r="J28" s="79">
        <v>0</v>
      </c>
      <c r="K28" s="79">
        <v>0</v>
      </c>
      <c r="L28" s="79">
        <v>4046</v>
      </c>
      <c r="M28" s="79">
        <v>3989</v>
      </c>
      <c r="N28" s="529">
        <v>0</v>
      </c>
      <c r="O28" s="79">
        <v>4</v>
      </c>
      <c r="P28" s="79">
        <v>0</v>
      </c>
      <c r="Q28" s="79">
        <v>928</v>
      </c>
      <c r="R28" s="79">
        <v>3</v>
      </c>
      <c r="S28" s="79">
        <v>16</v>
      </c>
      <c r="U28" s="440"/>
      <c r="V28" s="440"/>
    </row>
    <row r="29" spans="2:22" x14ac:dyDescent="0.2">
      <c r="B29" s="282">
        <v>23</v>
      </c>
      <c r="C29" s="378" t="s">
        <v>861</v>
      </c>
      <c r="D29" s="79">
        <v>2483</v>
      </c>
      <c r="E29" s="452"/>
      <c r="F29" s="536"/>
      <c r="G29" s="79">
        <v>0</v>
      </c>
      <c r="H29" s="79">
        <v>645</v>
      </c>
      <c r="I29" s="79">
        <v>-203</v>
      </c>
      <c r="J29" s="79">
        <v>0</v>
      </c>
      <c r="K29" s="79">
        <v>-199</v>
      </c>
      <c r="L29" s="79">
        <v>6439</v>
      </c>
      <c r="M29" s="79">
        <v>4975</v>
      </c>
      <c r="N29" s="529">
        <v>0</v>
      </c>
      <c r="O29" s="79">
        <v>476</v>
      </c>
      <c r="P29" s="79">
        <v>509</v>
      </c>
      <c r="Q29" s="79">
        <v>47</v>
      </c>
      <c r="R29" s="79">
        <v>1451</v>
      </c>
      <c r="S29" s="79">
        <v>4</v>
      </c>
      <c r="U29" s="440"/>
      <c r="V29" s="440"/>
    </row>
    <row r="30" spans="2:22" x14ac:dyDescent="0.2">
      <c r="B30" s="282">
        <v>24</v>
      </c>
      <c r="C30" s="378" t="s">
        <v>862</v>
      </c>
      <c r="D30" s="79">
        <v>51</v>
      </c>
      <c r="E30" s="452"/>
      <c r="F30" s="536"/>
      <c r="G30" s="79">
        <v>0</v>
      </c>
      <c r="H30" s="79">
        <v>0</v>
      </c>
      <c r="I30" s="79">
        <v>0</v>
      </c>
      <c r="J30" s="79">
        <v>0</v>
      </c>
      <c r="K30" s="79">
        <v>0</v>
      </c>
      <c r="L30" s="79">
        <v>338</v>
      </c>
      <c r="M30" s="79">
        <v>0</v>
      </c>
      <c r="N30" s="529">
        <v>0</v>
      </c>
      <c r="O30" s="79">
        <v>0</v>
      </c>
      <c r="P30" s="79">
        <v>50</v>
      </c>
      <c r="Q30" s="79">
        <v>0</v>
      </c>
      <c r="R30" s="79">
        <v>1</v>
      </c>
      <c r="S30" s="79">
        <v>9</v>
      </c>
      <c r="U30" s="440"/>
      <c r="V30" s="440"/>
    </row>
    <row r="31" spans="2:22" x14ac:dyDescent="0.2">
      <c r="B31" s="282">
        <v>25</v>
      </c>
      <c r="C31" s="378" t="s">
        <v>863</v>
      </c>
      <c r="D31" s="79">
        <v>3645</v>
      </c>
      <c r="E31" s="452"/>
      <c r="F31" s="536"/>
      <c r="G31" s="79">
        <v>7</v>
      </c>
      <c r="H31" s="79">
        <v>120</v>
      </c>
      <c r="I31" s="79">
        <v>-18</v>
      </c>
      <c r="J31" s="79">
        <v>-1</v>
      </c>
      <c r="K31" s="79">
        <v>-4</v>
      </c>
      <c r="L31" s="79">
        <v>208</v>
      </c>
      <c r="M31" s="79">
        <v>9</v>
      </c>
      <c r="N31" s="529">
        <v>0</v>
      </c>
      <c r="O31" s="79">
        <v>1070</v>
      </c>
      <c r="P31" s="79">
        <v>197</v>
      </c>
      <c r="Q31" s="79">
        <v>1754</v>
      </c>
      <c r="R31" s="79">
        <v>624</v>
      </c>
      <c r="S31" s="79">
        <v>9</v>
      </c>
      <c r="U31" s="440"/>
      <c r="V31" s="440"/>
    </row>
    <row r="32" spans="2:22" x14ac:dyDescent="0.2">
      <c r="B32" s="282">
        <v>26</v>
      </c>
      <c r="C32" s="378" t="s">
        <v>864</v>
      </c>
      <c r="D32" s="79">
        <v>1</v>
      </c>
      <c r="E32" s="452"/>
      <c r="F32" s="536"/>
      <c r="G32" s="79">
        <v>0</v>
      </c>
      <c r="H32" s="79">
        <v>0</v>
      </c>
      <c r="I32" s="79">
        <v>0</v>
      </c>
      <c r="J32" s="79">
        <v>0</v>
      </c>
      <c r="K32" s="79">
        <v>0</v>
      </c>
      <c r="L32" s="79">
        <v>0</v>
      </c>
      <c r="M32" s="79">
        <v>0</v>
      </c>
      <c r="N32" s="529">
        <v>1</v>
      </c>
      <c r="O32" s="79">
        <v>1</v>
      </c>
      <c r="P32" s="79">
        <v>0</v>
      </c>
      <c r="Q32" s="79">
        <v>0</v>
      </c>
      <c r="R32" s="79">
        <v>0</v>
      </c>
      <c r="S32" s="79">
        <v>1</v>
      </c>
      <c r="U32" s="440"/>
      <c r="V32" s="440"/>
    </row>
    <row r="33" spans="2:22" x14ac:dyDescent="0.2">
      <c r="B33" s="282">
        <v>27</v>
      </c>
      <c r="C33" s="378" t="s">
        <v>865</v>
      </c>
      <c r="D33" s="79">
        <v>124</v>
      </c>
      <c r="E33" s="452"/>
      <c r="F33" s="536"/>
      <c r="G33" s="79">
        <v>1</v>
      </c>
      <c r="H33" s="79">
        <v>0</v>
      </c>
      <c r="I33" s="79">
        <v>0</v>
      </c>
      <c r="J33" s="79">
        <v>0</v>
      </c>
      <c r="K33" s="79">
        <v>0</v>
      </c>
      <c r="L33" s="79">
        <v>1797</v>
      </c>
      <c r="M33" s="79">
        <v>1789</v>
      </c>
      <c r="N33" s="529">
        <v>0</v>
      </c>
      <c r="O33" s="79">
        <v>3</v>
      </c>
      <c r="P33" s="79">
        <v>0</v>
      </c>
      <c r="Q33" s="79">
        <v>0</v>
      </c>
      <c r="R33" s="79">
        <v>121</v>
      </c>
      <c r="S33" s="79">
        <v>0</v>
      </c>
      <c r="U33" s="440"/>
      <c r="V33" s="440"/>
    </row>
    <row r="34" spans="2:22" x14ac:dyDescent="0.2">
      <c r="B34" s="282">
        <v>28</v>
      </c>
      <c r="C34" s="378" t="s">
        <v>866</v>
      </c>
      <c r="D34" s="79">
        <v>990</v>
      </c>
      <c r="E34" s="452"/>
      <c r="F34" s="536"/>
      <c r="G34" s="79">
        <v>0</v>
      </c>
      <c r="H34" s="79">
        <v>437</v>
      </c>
      <c r="I34" s="79">
        <v>-306</v>
      </c>
      <c r="J34" s="79">
        <v>0</v>
      </c>
      <c r="K34" s="79">
        <v>-306</v>
      </c>
      <c r="L34" s="79">
        <v>306</v>
      </c>
      <c r="M34" s="79">
        <v>262</v>
      </c>
      <c r="N34" s="529">
        <v>0</v>
      </c>
      <c r="O34" s="79">
        <v>93</v>
      </c>
      <c r="P34" s="79">
        <v>8</v>
      </c>
      <c r="Q34" s="79">
        <v>244</v>
      </c>
      <c r="R34" s="79">
        <v>645</v>
      </c>
      <c r="S34" s="79">
        <v>9</v>
      </c>
      <c r="U34" s="440"/>
      <c r="V34" s="440"/>
    </row>
    <row r="35" spans="2:22" x14ac:dyDescent="0.2">
      <c r="B35" s="282">
        <v>29</v>
      </c>
      <c r="C35" s="378" t="s">
        <v>867</v>
      </c>
      <c r="D35" s="79">
        <v>3</v>
      </c>
      <c r="E35" s="452"/>
      <c r="F35" s="536"/>
      <c r="G35" s="79">
        <v>0</v>
      </c>
      <c r="H35" s="79">
        <v>0</v>
      </c>
      <c r="I35" s="79">
        <v>0</v>
      </c>
      <c r="J35" s="79">
        <v>0</v>
      </c>
      <c r="K35" s="79">
        <v>0</v>
      </c>
      <c r="L35" s="79">
        <v>7</v>
      </c>
      <c r="M35" s="79">
        <v>6</v>
      </c>
      <c r="N35" s="529">
        <v>0</v>
      </c>
      <c r="O35" s="79">
        <v>3</v>
      </c>
      <c r="P35" s="79">
        <v>0</v>
      </c>
      <c r="Q35" s="79">
        <v>0</v>
      </c>
      <c r="R35" s="79">
        <v>0</v>
      </c>
      <c r="S35" s="79">
        <v>2</v>
      </c>
      <c r="U35" s="440"/>
      <c r="V35" s="440"/>
    </row>
    <row r="36" spans="2:22" x14ac:dyDescent="0.2">
      <c r="B36" s="282">
        <v>30</v>
      </c>
      <c r="C36" s="378" t="s">
        <v>868</v>
      </c>
      <c r="D36" s="79">
        <v>28</v>
      </c>
      <c r="E36" s="452"/>
      <c r="F36" s="536"/>
      <c r="G36" s="79">
        <v>0</v>
      </c>
      <c r="H36" s="79">
        <v>0</v>
      </c>
      <c r="I36" s="79">
        <v>0</v>
      </c>
      <c r="J36" s="79">
        <v>0</v>
      </c>
      <c r="K36" s="79">
        <v>0</v>
      </c>
      <c r="L36" s="79">
        <v>170</v>
      </c>
      <c r="M36" s="79">
        <v>168</v>
      </c>
      <c r="N36" s="529">
        <v>0</v>
      </c>
      <c r="O36" s="79">
        <v>1</v>
      </c>
      <c r="P36" s="79">
        <v>0</v>
      </c>
      <c r="Q36" s="79">
        <v>0</v>
      </c>
      <c r="R36" s="79">
        <v>27</v>
      </c>
      <c r="S36" s="79">
        <v>21</v>
      </c>
      <c r="U36" s="440"/>
      <c r="V36" s="440"/>
    </row>
    <row r="37" spans="2:22" x14ac:dyDescent="0.2">
      <c r="B37" s="282">
        <v>31</v>
      </c>
      <c r="C37" s="378" t="s">
        <v>869</v>
      </c>
      <c r="D37" s="79">
        <v>991</v>
      </c>
      <c r="E37" s="452"/>
      <c r="F37" s="536"/>
      <c r="G37" s="79">
        <v>0</v>
      </c>
      <c r="H37" s="79">
        <v>1</v>
      </c>
      <c r="I37" s="79">
        <v>-4</v>
      </c>
      <c r="J37" s="79">
        <v>0</v>
      </c>
      <c r="K37" s="79">
        <v>-1</v>
      </c>
      <c r="L37" s="79">
        <v>1647</v>
      </c>
      <c r="M37" s="79">
        <v>1516</v>
      </c>
      <c r="N37" s="529">
        <v>0</v>
      </c>
      <c r="O37" s="79">
        <v>465</v>
      </c>
      <c r="P37" s="79">
        <v>49</v>
      </c>
      <c r="Q37" s="79">
        <v>0</v>
      </c>
      <c r="R37" s="79">
        <v>477</v>
      </c>
      <c r="S37" s="79">
        <v>11</v>
      </c>
      <c r="U37" s="440"/>
      <c r="V37" s="440"/>
    </row>
    <row r="38" spans="2:22" x14ac:dyDescent="0.2">
      <c r="B38" s="282">
        <v>32</v>
      </c>
      <c r="C38" s="378" t="s">
        <v>870</v>
      </c>
      <c r="D38" s="79">
        <v>446</v>
      </c>
      <c r="E38" s="452"/>
      <c r="F38" s="536"/>
      <c r="G38" s="79">
        <v>0</v>
      </c>
      <c r="H38" s="79">
        <v>0</v>
      </c>
      <c r="I38" s="79">
        <v>-2</v>
      </c>
      <c r="J38" s="79">
        <v>0</v>
      </c>
      <c r="K38" s="79">
        <v>0</v>
      </c>
      <c r="L38" s="79">
        <v>438</v>
      </c>
      <c r="M38" s="79">
        <v>405</v>
      </c>
      <c r="N38" s="529">
        <v>0</v>
      </c>
      <c r="O38" s="79">
        <v>72</v>
      </c>
      <c r="P38" s="79">
        <v>13</v>
      </c>
      <c r="Q38" s="79">
        <v>221</v>
      </c>
      <c r="R38" s="79">
        <v>140</v>
      </c>
      <c r="S38" s="79">
        <v>11</v>
      </c>
      <c r="U38" s="440"/>
      <c r="V38" s="440"/>
    </row>
    <row r="39" spans="2:22" x14ac:dyDescent="0.2">
      <c r="B39" s="282">
        <v>33</v>
      </c>
      <c r="C39" s="378" t="s">
        <v>871</v>
      </c>
      <c r="D39" s="79">
        <v>595</v>
      </c>
      <c r="E39" s="452"/>
      <c r="F39" s="536"/>
      <c r="G39" s="79">
        <v>0</v>
      </c>
      <c r="H39" s="79">
        <v>0</v>
      </c>
      <c r="I39" s="79">
        <v>-3</v>
      </c>
      <c r="J39" s="79">
        <v>0</v>
      </c>
      <c r="K39" s="79">
        <v>0</v>
      </c>
      <c r="L39" s="79">
        <v>707</v>
      </c>
      <c r="M39" s="79">
        <v>604</v>
      </c>
      <c r="N39" s="529">
        <v>0</v>
      </c>
      <c r="O39" s="79">
        <v>152</v>
      </c>
      <c r="P39" s="79">
        <v>113</v>
      </c>
      <c r="Q39" s="79">
        <v>156</v>
      </c>
      <c r="R39" s="79">
        <v>174</v>
      </c>
      <c r="S39" s="79">
        <v>8</v>
      </c>
      <c r="U39" s="440"/>
      <c r="V39" s="440"/>
    </row>
    <row r="40" spans="2:22" x14ac:dyDescent="0.2">
      <c r="B40" s="282">
        <v>34</v>
      </c>
      <c r="C40" s="376" t="s">
        <v>872</v>
      </c>
      <c r="D40" s="79">
        <v>15797</v>
      </c>
      <c r="E40" s="452"/>
      <c r="F40" s="536"/>
      <c r="G40" s="79">
        <v>168</v>
      </c>
      <c r="H40" s="79">
        <v>0</v>
      </c>
      <c r="I40" s="79">
        <v>-30</v>
      </c>
      <c r="J40" s="79">
        <v>-1</v>
      </c>
      <c r="K40" s="79">
        <v>0</v>
      </c>
      <c r="L40" s="79">
        <v>4074</v>
      </c>
      <c r="M40" s="79">
        <v>1158</v>
      </c>
      <c r="N40" s="529">
        <v>0</v>
      </c>
      <c r="O40" s="79">
        <v>8969</v>
      </c>
      <c r="P40" s="79">
        <v>5959</v>
      </c>
      <c r="Q40" s="79">
        <v>292</v>
      </c>
      <c r="R40" s="79">
        <v>577</v>
      </c>
      <c r="S40" s="79">
        <v>6</v>
      </c>
      <c r="U40" s="440"/>
      <c r="V40" s="440"/>
    </row>
    <row r="41" spans="2:22" x14ac:dyDescent="0.2">
      <c r="B41" s="282">
        <v>35</v>
      </c>
      <c r="C41" s="379" t="s">
        <v>873</v>
      </c>
      <c r="D41" s="79">
        <v>13830</v>
      </c>
      <c r="E41" s="452"/>
      <c r="F41" s="536"/>
      <c r="G41" s="79">
        <v>168</v>
      </c>
      <c r="H41" s="79">
        <v>0</v>
      </c>
      <c r="I41" s="79">
        <v>-25</v>
      </c>
      <c r="J41" s="79">
        <v>-1</v>
      </c>
      <c r="K41" s="79">
        <v>0</v>
      </c>
      <c r="L41" s="79">
        <v>1523</v>
      </c>
      <c r="M41" s="79">
        <v>1011</v>
      </c>
      <c r="N41" s="529">
        <v>0</v>
      </c>
      <c r="O41" s="79">
        <v>7229</v>
      </c>
      <c r="P41" s="79">
        <v>5939</v>
      </c>
      <c r="Q41" s="79">
        <v>91</v>
      </c>
      <c r="R41" s="79">
        <v>572</v>
      </c>
      <c r="S41" s="79">
        <v>6</v>
      </c>
      <c r="U41" s="440"/>
      <c r="V41" s="440"/>
    </row>
    <row r="42" spans="2:22" x14ac:dyDescent="0.2">
      <c r="B42" s="282">
        <v>36</v>
      </c>
      <c r="C42" s="379" t="s">
        <v>874</v>
      </c>
      <c r="D42" s="79">
        <v>10299</v>
      </c>
      <c r="E42" s="452"/>
      <c r="F42" s="536"/>
      <c r="G42" s="79">
        <v>0</v>
      </c>
      <c r="H42" s="79">
        <v>0</v>
      </c>
      <c r="I42" s="79">
        <v>-17</v>
      </c>
      <c r="J42" s="79">
        <v>0</v>
      </c>
      <c r="K42" s="79">
        <v>0</v>
      </c>
      <c r="L42" s="79">
        <v>1508</v>
      </c>
      <c r="M42" s="79">
        <v>1010</v>
      </c>
      <c r="N42" s="529">
        <v>0</v>
      </c>
      <c r="O42" s="79">
        <v>4051</v>
      </c>
      <c r="P42" s="79">
        <v>5666</v>
      </c>
      <c r="Q42" s="79">
        <v>75</v>
      </c>
      <c r="R42" s="79">
        <v>508</v>
      </c>
      <c r="S42" s="79">
        <v>5</v>
      </c>
      <c r="U42" s="440"/>
      <c r="V42" s="440"/>
    </row>
    <row r="43" spans="2:22" x14ac:dyDescent="0.2">
      <c r="B43" s="282">
        <v>37</v>
      </c>
      <c r="C43" s="379" t="s">
        <v>875</v>
      </c>
      <c r="D43" s="79">
        <v>0</v>
      </c>
      <c r="E43" s="452"/>
      <c r="F43" s="536"/>
      <c r="G43" s="79">
        <v>0</v>
      </c>
      <c r="H43" s="79">
        <v>0</v>
      </c>
      <c r="I43" s="79">
        <v>0</v>
      </c>
      <c r="J43" s="79">
        <v>0</v>
      </c>
      <c r="K43" s="79">
        <v>0</v>
      </c>
      <c r="L43" s="79">
        <v>0</v>
      </c>
      <c r="M43" s="79">
        <v>0</v>
      </c>
      <c r="N43" s="529">
        <v>0</v>
      </c>
      <c r="O43" s="79">
        <v>0</v>
      </c>
      <c r="P43" s="79">
        <v>0</v>
      </c>
      <c r="Q43" s="79">
        <v>0</v>
      </c>
      <c r="R43" s="79">
        <v>0</v>
      </c>
      <c r="S43" s="79">
        <v>0</v>
      </c>
      <c r="U43" s="440"/>
      <c r="V43" s="440"/>
    </row>
    <row r="44" spans="2:22" x14ac:dyDescent="0.2">
      <c r="B44" s="282">
        <v>38</v>
      </c>
      <c r="C44" s="379" t="s">
        <v>876</v>
      </c>
      <c r="D44" s="79">
        <v>1966</v>
      </c>
      <c r="E44" s="452"/>
      <c r="F44" s="536"/>
      <c r="G44" s="79">
        <v>0</v>
      </c>
      <c r="H44" s="79">
        <v>0</v>
      </c>
      <c r="I44" s="79">
        <v>-5</v>
      </c>
      <c r="J44" s="79">
        <v>0</v>
      </c>
      <c r="K44" s="79">
        <v>0</v>
      </c>
      <c r="L44" s="79">
        <v>2551</v>
      </c>
      <c r="M44" s="79">
        <v>147</v>
      </c>
      <c r="N44" s="529">
        <v>0</v>
      </c>
      <c r="O44" s="79">
        <v>1740</v>
      </c>
      <c r="P44" s="79">
        <v>20</v>
      </c>
      <c r="Q44" s="79">
        <v>201</v>
      </c>
      <c r="R44" s="79">
        <v>5</v>
      </c>
      <c r="S44" s="79">
        <v>4</v>
      </c>
      <c r="U44" s="440"/>
      <c r="V44" s="440"/>
    </row>
    <row r="45" spans="2:22" x14ac:dyDescent="0.2">
      <c r="B45" s="282">
        <v>39</v>
      </c>
      <c r="C45" s="376" t="s">
        <v>877</v>
      </c>
      <c r="D45" s="79">
        <v>7646</v>
      </c>
      <c r="E45" s="452"/>
      <c r="F45" s="536"/>
      <c r="G45" s="79">
        <v>0</v>
      </c>
      <c r="H45" s="79">
        <v>4215</v>
      </c>
      <c r="I45" s="79">
        <v>-639</v>
      </c>
      <c r="J45" s="79">
        <v>0</v>
      </c>
      <c r="K45" s="79">
        <v>-632</v>
      </c>
      <c r="L45" s="79">
        <v>11571</v>
      </c>
      <c r="M45" s="79">
        <v>9326</v>
      </c>
      <c r="N45" s="529">
        <v>0</v>
      </c>
      <c r="O45" s="79">
        <v>5944</v>
      </c>
      <c r="P45" s="79">
        <v>413</v>
      </c>
      <c r="Q45" s="79">
        <v>576</v>
      </c>
      <c r="R45" s="79">
        <v>713</v>
      </c>
      <c r="S45" s="79">
        <v>5</v>
      </c>
      <c r="U45" s="440"/>
      <c r="V45" s="440"/>
    </row>
    <row r="46" spans="2:22" x14ac:dyDescent="0.2">
      <c r="B46" s="282">
        <v>40</v>
      </c>
      <c r="C46" s="376" t="s">
        <v>878</v>
      </c>
      <c r="D46" s="79">
        <v>94310</v>
      </c>
      <c r="E46" s="452"/>
      <c r="F46" s="536"/>
      <c r="G46" s="79">
        <v>2095</v>
      </c>
      <c r="H46" s="79">
        <v>687</v>
      </c>
      <c r="I46" s="79">
        <v>-961</v>
      </c>
      <c r="J46" s="79">
        <v>-49</v>
      </c>
      <c r="K46" s="79">
        <v>-111</v>
      </c>
      <c r="L46" s="79">
        <v>20716</v>
      </c>
      <c r="M46" s="79">
        <v>3855</v>
      </c>
      <c r="N46" s="529">
        <v>0</v>
      </c>
      <c r="O46" s="79">
        <v>72147</v>
      </c>
      <c r="P46" s="79">
        <v>2273</v>
      </c>
      <c r="Q46" s="79">
        <v>6414</v>
      </c>
      <c r="R46" s="79">
        <v>13476</v>
      </c>
      <c r="S46" s="79">
        <v>4</v>
      </c>
      <c r="U46" s="440"/>
      <c r="V46" s="440"/>
    </row>
    <row r="47" spans="2:22" x14ac:dyDescent="0.2">
      <c r="B47" s="282">
        <v>41</v>
      </c>
      <c r="C47" s="379" t="s">
        <v>879</v>
      </c>
      <c r="D47" s="79">
        <v>75587</v>
      </c>
      <c r="E47" s="452"/>
      <c r="F47" s="536"/>
      <c r="G47" s="79">
        <v>1603</v>
      </c>
      <c r="H47" s="79">
        <v>356</v>
      </c>
      <c r="I47" s="79">
        <v>-810</v>
      </c>
      <c r="J47" s="79">
        <v>-37</v>
      </c>
      <c r="K47" s="79">
        <v>-63</v>
      </c>
      <c r="L47" s="79">
        <v>2479</v>
      </c>
      <c r="M47" s="79">
        <v>568</v>
      </c>
      <c r="N47" s="529">
        <v>0</v>
      </c>
      <c r="O47" s="79">
        <v>63038</v>
      </c>
      <c r="P47" s="79">
        <v>935</v>
      </c>
      <c r="Q47" s="79">
        <v>3966</v>
      </c>
      <c r="R47" s="79">
        <v>7648</v>
      </c>
      <c r="S47" s="79">
        <v>3</v>
      </c>
      <c r="U47" s="440"/>
      <c r="V47" s="440"/>
    </row>
    <row r="48" spans="2:22" x14ac:dyDescent="0.2">
      <c r="B48" s="282">
        <v>42</v>
      </c>
      <c r="C48" s="379" t="s">
        <v>880</v>
      </c>
      <c r="D48" s="79">
        <v>3076</v>
      </c>
      <c r="E48" s="452"/>
      <c r="F48" s="536"/>
      <c r="G48" s="79">
        <v>82</v>
      </c>
      <c r="H48" s="79">
        <v>3</v>
      </c>
      <c r="I48" s="79">
        <v>-16</v>
      </c>
      <c r="J48" s="79">
        <v>0</v>
      </c>
      <c r="K48" s="79">
        <v>0</v>
      </c>
      <c r="L48" s="79">
        <v>3451</v>
      </c>
      <c r="M48" s="79">
        <v>3021</v>
      </c>
      <c r="N48" s="529">
        <v>0</v>
      </c>
      <c r="O48" s="79">
        <v>981</v>
      </c>
      <c r="P48" s="79">
        <v>305</v>
      </c>
      <c r="Q48" s="79">
        <v>552</v>
      </c>
      <c r="R48" s="79">
        <v>1238</v>
      </c>
      <c r="S48" s="79">
        <v>8</v>
      </c>
      <c r="U48" s="440"/>
      <c r="V48" s="440"/>
    </row>
    <row r="49" spans="1:22" x14ac:dyDescent="0.2">
      <c r="B49" s="282">
        <v>43</v>
      </c>
      <c r="C49" s="379" t="s">
        <v>881</v>
      </c>
      <c r="D49" s="79">
        <v>15647</v>
      </c>
      <c r="E49" s="452"/>
      <c r="F49" s="536"/>
      <c r="G49" s="79">
        <v>410</v>
      </c>
      <c r="H49" s="79">
        <v>329</v>
      </c>
      <c r="I49" s="79">
        <v>-135</v>
      </c>
      <c r="J49" s="79">
        <v>-11</v>
      </c>
      <c r="K49" s="79">
        <v>-48</v>
      </c>
      <c r="L49" s="79">
        <v>14787</v>
      </c>
      <c r="M49" s="79">
        <v>266</v>
      </c>
      <c r="N49" s="529">
        <v>0</v>
      </c>
      <c r="O49" s="79">
        <v>8129</v>
      </c>
      <c r="P49" s="79">
        <v>1033</v>
      </c>
      <c r="Q49" s="79">
        <v>1895</v>
      </c>
      <c r="R49" s="79">
        <v>4590</v>
      </c>
      <c r="S49" s="79">
        <v>6</v>
      </c>
      <c r="U49" s="440"/>
      <c r="V49" s="440"/>
    </row>
    <row r="50" spans="1:22" x14ac:dyDescent="0.2">
      <c r="B50" s="282">
        <v>44</v>
      </c>
      <c r="C50" s="376" t="s">
        <v>882</v>
      </c>
      <c r="D50" s="79">
        <v>52578</v>
      </c>
      <c r="E50" s="452"/>
      <c r="F50" s="536"/>
      <c r="G50" s="79">
        <v>15499</v>
      </c>
      <c r="H50" s="79">
        <v>730</v>
      </c>
      <c r="I50" s="79">
        <v>-487</v>
      </c>
      <c r="J50" s="79">
        <v>-157</v>
      </c>
      <c r="K50" s="79">
        <v>-192</v>
      </c>
      <c r="L50" s="79">
        <v>150011</v>
      </c>
      <c r="M50" s="79">
        <v>138296</v>
      </c>
      <c r="N50" s="529">
        <v>0.22700000000000001</v>
      </c>
      <c r="O50" s="79">
        <v>25542</v>
      </c>
      <c r="P50" s="79">
        <v>2230</v>
      </c>
      <c r="Q50" s="79">
        <v>3872</v>
      </c>
      <c r="R50" s="79">
        <v>20934</v>
      </c>
      <c r="S50" s="79">
        <v>7</v>
      </c>
      <c r="U50" s="440"/>
      <c r="V50" s="440"/>
    </row>
    <row r="51" spans="1:22" x14ac:dyDescent="0.2">
      <c r="B51" s="282">
        <v>45</v>
      </c>
      <c r="C51" s="376" t="s">
        <v>883</v>
      </c>
      <c r="D51" s="79">
        <v>37006</v>
      </c>
      <c r="E51" s="452"/>
      <c r="F51" s="536"/>
      <c r="G51" s="79">
        <v>135</v>
      </c>
      <c r="H51" s="79">
        <v>195</v>
      </c>
      <c r="I51" s="79">
        <v>-90</v>
      </c>
      <c r="J51" s="79">
        <v>-5</v>
      </c>
      <c r="K51" s="79">
        <v>-18</v>
      </c>
      <c r="L51" s="79">
        <v>88214</v>
      </c>
      <c r="M51" s="79">
        <v>20130</v>
      </c>
      <c r="N51" s="529">
        <v>0.80400000000000005</v>
      </c>
      <c r="O51" s="79">
        <v>24137</v>
      </c>
      <c r="P51" s="79">
        <v>7051</v>
      </c>
      <c r="Q51" s="79">
        <v>3945</v>
      </c>
      <c r="R51" s="79">
        <v>1872</v>
      </c>
      <c r="S51" s="79">
        <v>5</v>
      </c>
      <c r="U51" s="440"/>
      <c r="V51" s="440"/>
    </row>
    <row r="52" spans="1:22" s="449" customFormat="1" x14ac:dyDescent="0.2">
      <c r="B52" s="450">
        <v>46</v>
      </c>
      <c r="C52" s="451" t="s">
        <v>884</v>
      </c>
      <c r="D52" s="79">
        <v>5087</v>
      </c>
      <c r="E52" s="452"/>
      <c r="F52" s="536"/>
      <c r="G52" s="79">
        <v>123</v>
      </c>
      <c r="H52" s="79">
        <v>191</v>
      </c>
      <c r="I52" s="79">
        <v>-43</v>
      </c>
      <c r="J52" s="79">
        <v>-3</v>
      </c>
      <c r="K52" s="79">
        <v>-17</v>
      </c>
      <c r="L52" s="79">
        <v>1289</v>
      </c>
      <c r="M52" s="79">
        <v>82</v>
      </c>
      <c r="N52" s="529">
        <v>0</v>
      </c>
      <c r="O52" s="79">
        <v>3181</v>
      </c>
      <c r="P52" s="79">
        <v>798</v>
      </c>
      <c r="Q52" s="79">
        <v>492</v>
      </c>
      <c r="R52" s="79">
        <v>616</v>
      </c>
      <c r="S52" s="79">
        <v>6</v>
      </c>
      <c r="U52" s="453"/>
      <c r="V52" s="453"/>
    </row>
    <row r="53" spans="1:22" s="449" customFormat="1" x14ac:dyDescent="0.2">
      <c r="B53" s="450">
        <v>47</v>
      </c>
      <c r="C53" s="451" t="s">
        <v>885</v>
      </c>
      <c r="D53" s="79">
        <v>20791</v>
      </c>
      <c r="E53" s="452"/>
      <c r="F53" s="536"/>
      <c r="G53" s="79">
        <v>0</v>
      </c>
      <c r="H53" s="79">
        <v>0</v>
      </c>
      <c r="I53" s="79">
        <v>-15</v>
      </c>
      <c r="J53" s="79">
        <v>0</v>
      </c>
      <c r="K53" s="79">
        <v>0</v>
      </c>
      <c r="L53" s="79">
        <v>60760</v>
      </c>
      <c r="M53" s="79">
        <v>11097</v>
      </c>
      <c r="N53" s="529">
        <v>0.997</v>
      </c>
      <c r="O53" s="79">
        <v>11246</v>
      </c>
      <c r="P53" s="79">
        <v>5854</v>
      </c>
      <c r="Q53" s="79">
        <v>2950</v>
      </c>
      <c r="R53" s="79">
        <v>740</v>
      </c>
      <c r="S53" s="79">
        <v>5</v>
      </c>
      <c r="U53" s="453"/>
      <c r="V53" s="453"/>
    </row>
    <row r="54" spans="1:22" s="449" customFormat="1" x14ac:dyDescent="0.2">
      <c r="B54" s="450">
        <v>48</v>
      </c>
      <c r="C54" s="451" t="s">
        <v>886</v>
      </c>
      <c r="D54" s="79">
        <v>2884</v>
      </c>
      <c r="E54" s="452"/>
      <c r="F54" s="536"/>
      <c r="G54" s="79">
        <v>9</v>
      </c>
      <c r="H54" s="79">
        <v>4</v>
      </c>
      <c r="I54" s="79">
        <v>-5</v>
      </c>
      <c r="J54" s="79">
        <v>-2</v>
      </c>
      <c r="K54" s="79">
        <v>-1</v>
      </c>
      <c r="L54" s="79">
        <v>19341</v>
      </c>
      <c r="M54" s="79">
        <v>2409</v>
      </c>
      <c r="N54" s="529">
        <v>0.46100000000000002</v>
      </c>
      <c r="O54" s="79">
        <v>2772</v>
      </c>
      <c r="P54" s="79">
        <v>0</v>
      </c>
      <c r="Q54" s="79">
        <v>93</v>
      </c>
      <c r="R54" s="79">
        <v>19</v>
      </c>
      <c r="S54" s="79">
        <v>2</v>
      </c>
      <c r="U54" s="453"/>
      <c r="V54" s="453"/>
    </row>
    <row r="55" spans="1:22" s="449" customFormat="1" x14ac:dyDescent="0.2">
      <c r="B55" s="450">
        <v>49</v>
      </c>
      <c r="C55" s="451" t="s">
        <v>887</v>
      </c>
      <c r="D55" s="79">
        <v>8171</v>
      </c>
      <c r="E55" s="452"/>
      <c r="F55" s="536"/>
      <c r="G55" s="79">
        <v>3</v>
      </c>
      <c r="H55" s="79">
        <v>0</v>
      </c>
      <c r="I55" s="79">
        <v>-28</v>
      </c>
      <c r="J55" s="79">
        <v>0</v>
      </c>
      <c r="K55" s="79">
        <v>0</v>
      </c>
      <c r="L55" s="79">
        <v>6789</v>
      </c>
      <c r="M55" s="79">
        <v>6535</v>
      </c>
      <c r="N55" s="529">
        <v>0.20799999999999999</v>
      </c>
      <c r="O55" s="79">
        <v>6903</v>
      </c>
      <c r="P55" s="79">
        <v>399</v>
      </c>
      <c r="Q55" s="79">
        <v>373</v>
      </c>
      <c r="R55" s="79">
        <v>496</v>
      </c>
      <c r="S55" s="79">
        <v>5</v>
      </c>
      <c r="U55" s="453"/>
      <c r="V55" s="453"/>
    </row>
    <row r="56" spans="1:22" s="449" customFormat="1" x14ac:dyDescent="0.2">
      <c r="B56" s="450">
        <v>50</v>
      </c>
      <c r="C56" s="451" t="s">
        <v>888</v>
      </c>
      <c r="D56" s="79">
        <v>73</v>
      </c>
      <c r="E56" s="452"/>
      <c r="F56" s="536"/>
      <c r="G56" s="79">
        <v>0</v>
      </c>
      <c r="H56" s="79">
        <v>0</v>
      </c>
      <c r="I56" s="79">
        <v>0</v>
      </c>
      <c r="J56" s="79">
        <v>0</v>
      </c>
      <c r="K56" s="79">
        <v>0</v>
      </c>
      <c r="L56" s="79">
        <v>34</v>
      </c>
      <c r="M56" s="79">
        <v>7</v>
      </c>
      <c r="N56" s="529">
        <v>0</v>
      </c>
      <c r="O56" s="79">
        <v>35</v>
      </c>
      <c r="P56" s="79">
        <v>0</v>
      </c>
      <c r="Q56" s="79">
        <v>37</v>
      </c>
      <c r="R56" s="79">
        <v>1</v>
      </c>
      <c r="S56" s="79">
        <v>9</v>
      </c>
      <c r="U56" s="453"/>
      <c r="V56" s="453"/>
    </row>
    <row r="57" spans="1:22" s="380" customFormat="1" x14ac:dyDescent="0.2">
      <c r="B57" s="282">
        <v>51</v>
      </c>
      <c r="C57" s="381" t="s">
        <v>889</v>
      </c>
      <c r="D57" s="79">
        <v>45655</v>
      </c>
      <c r="E57" s="452"/>
      <c r="F57" s="536"/>
      <c r="G57" s="79">
        <v>2032</v>
      </c>
      <c r="H57" s="79">
        <v>457</v>
      </c>
      <c r="I57" s="79">
        <v>-253</v>
      </c>
      <c r="J57" s="79">
        <v>-31</v>
      </c>
      <c r="K57" s="79">
        <v>-117</v>
      </c>
      <c r="L57" s="79">
        <v>22617</v>
      </c>
      <c r="M57" s="79">
        <v>21788</v>
      </c>
      <c r="N57" s="529">
        <v>0</v>
      </c>
      <c r="O57" s="79">
        <v>21568</v>
      </c>
      <c r="P57" s="79">
        <v>898</v>
      </c>
      <c r="Q57" s="79">
        <v>11591</v>
      </c>
      <c r="R57" s="79">
        <v>11598</v>
      </c>
      <c r="S57" s="79">
        <v>11</v>
      </c>
      <c r="U57" s="440"/>
      <c r="V57" s="440"/>
    </row>
    <row r="58" spans="1:22" x14ac:dyDescent="0.2">
      <c r="A58" s="293"/>
      <c r="B58" s="282">
        <v>52</v>
      </c>
      <c r="C58" s="376" t="s">
        <v>890</v>
      </c>
      <c r="D58" s="79">
        <v>144740</v>
      </c>
      <c r="E58" s="452"/>
      <c r="F58" s="536"/>
      <c r="G58" s="79">
        <v>2823</v>
      </c>
      <c r="H58" s="79">
        <v>4242</v>
      </c>
      <c r="I58" s="79">
        <v>-1017</v>
      </c>
      <c r="J58" s="79">
        <v>-128</v>
      </c>
      <c r="K58" s="79">
        <v>-522</v>
      </c>
      <c r="L58" s="79">
        <v>3333</v>
      </c>
      <c r="M58" s="79">
        <v>781</v>
      </c>
      <c r="N58" s="529">
        <v>8.9999999999999993E-3</v>
      </c>
      <c r="O58" s="79">
        <v>85165</v>
      </c>
      <c r="P58" s="79">
        <v>2231</v>
      </c>
      <c r="Q58" s="79">
        <v>18683</v>
      </c>
      <c r="R58" s="79">
        <v>38660</v>
      </c>
      <c r="S58" s="79">
        <v>9</v>
      </c>
      <c r="U58" s="440"/>
      <c r="V58" s="440"/>
    </row>
    <row r="59" spans="1:22" s="380" customFormat="1" x14ac:dyDescent="0.2">
      <c r="A59" s="293"/>
      <c r="B59" s="282">
        <v>53</v>
      </c>
      <c r="C59" s="382" t="s">
        <v>891</v>
      </c>
      <c r="D59" s="79">
        <v>120141</v>
      </c>
      <c r="E59" s="452"/>
      <c r="F59" s="536"/>
      <c r="G59" s="79">
        <v>5481</v>
      </c>
      <c r="H59" s="79">
        <v>1238</v>
      </c>
      <c r="I59" s="79">
        <v>-837</v>
      </c>
      <c r="J59" s="79">
        <v>-63</v>
      </c>
      <c r="K59" s="79">
        <v>-354</v>
      </c>
      <c r="L59" s="79">
        <v>47266</v>
      </c>
      <c r="M59" s="79">
        <v>26224</v>
      </c>
      <c r="N59" s="529">
        <v>1E-3</v>
      </c>
      <c r="O59" s="79">
        <v>91433</v>
      </c>
      <c r="P59" s="79">
        <v>9820</v>
      </c>
      <c r="Q59" s="79">
        <v>6228</v>
      </c>
      <c r="R59" s="79">
        <v>12659</v>
      </c>
      <c r="S59" s="79">
        <v>5</v>
      </c>
      <c r="U59" s="440"/>
      <c r="V59" s="440"/>
    </row>
    <row r="60" spans="1:22" s="380" customFormat="1" x14ac:dyDescent="0.2">
      <c r="B60" s="282">
        <v>54</v>
      </c>
      <c r="C60" s="381" t="s">
        <v>892</v>
      </c>
      <c r="D60" s="79">
        <v>0</v>
      </c>
      <c r="E60" s="455"/>
      <c r="F60" s="536"/>
      <c r="G60" s="79">
        <v>0</v>
      </c>
      <c r="H60" s="79">
        <v>0</v>
      </c>
      <c r="I60" s="79">
        <v>0</v>
      </c>
      <c r="J60" s="79">
        <v>0</v>
      </c>
      <c r="K60" s="79">
        <v>0</v>
      </c>
      <c r="L60" s="79">
        <v>0</v>
      </c>
      <c r="M60" s="79">
        <v>0</v>
      </c>
      <c r="N60" s="529">
        <v>0</v>
      </c>
      <c r="O60" s="79">
        <v>0</v>
      </c>
      <c r="P60" s="79">
        <v>0</v>
      </c>
      <c r="Q60" s="79">
        <v>0</v>
      </c>
      <c r="R60" s="79">
        <v>0</v>
      </c>
      <c r="S60" s="79">
        <v>0</v>
      </c>
      <c r="U60" s="440"/>
      <c r="V60" s="440"/>
    </row>
    <row r="61" spans="1:22" s="380" customFormat="1" x14ac:dyDescent="0.2">
      <c r="B61" s="282">
        <v>55</v>
      </c>
      <c r="C61" s="383" t="s">
        <v>893</v>
      </c>
      <c r="D61" s="79">
        <v>120141</v>
      </c>
      <c r="E61" s="455"/>
      <c r="F61" s="536"/>
      <c r="G61" s="79">
        <v>5481</v>
      </c>
      <c r="H61" s="79">
        <v>1238</v>
      </c>
      <c r="I61" s="79">
        <v>-837</v>
      </c>
      <c r="J61" s="79">
        <v>-63</v>
      </c>
      <c r="K61" s="79">
        <v>-354</v>
      </c>
      <c r="L61" s="79">
        <v>47266</v>
      </c>
      <c r="M61" s="79">
        <v>26224</v>
      </c>
      <c r="N61" s="529">
        <v>1E-3</v>
      </c>
      <c r="O61" s="79">
        <v>91433</v>
      </c>
      <c r="P61" s="79">
        <v>9820</v>
      </c>
      <c r="Q61" s="79">
        <v>6228</v>
      </c>
      <c r="R61" s="79">
        <v>12659</v>
      </c>
      <c r="S61" s="79">
        <v>5</v>
      </c>
      <c r="U61" s="440"/>
      <c r="V61" s="440"/>
    </row>
    <row r="62" spans="1:22" x14ac:dyDescent="0.2">
      <c r="B62" s="282">
        <v>56</v>
      </c>
      <c r="C62" s="384" t="s">
        <v>894</v>
      </c>
      <c r="D62" s="79">
        <v>642219</v>
      </c>
      <c r="E62" s="452"/>
      <c r="F62" s="536"/>
      <c r="G62" s="79">
        <v>31626</v>
      </c>
      <c r="H62" s="79">
        <v>13817</v>
      </c>
      <c r="I62" s="79">
        <v>-5188</v>
      </c>
      <c r="J62" s="79">
        <v>-458</v>
      </c>
      <c r="K62" s="79">
        <v>-2582</v>
      </c>
      <c r="L62" s="79">
        <v>440513</v>
      </c>
      <c r="M62" s="79">
        <v>257818</v>
      </c>
      <c r="N62" s="529">
        <v>0.24399999999999999</v>
      </c>
      <c r="O62" s="79">
        <v>387182</v>
      </c>
      <c r="P62" s="79">
        <v>70976</v>
      </c>
      <c r="Q62" s="79">
        <v>64045</v>
      </c>
      <c r="R62" s="79">
        <v>120013</v>
      </c>
      <c r="S62" s="79">
        <v>7</v>
      </c>
      <c r="U62" s="440"/>
      <c r="V62" s="440"/>
    </row>
    <row r="63" spans="1:22" x14ac:dyDescent="0.2">
      <c r="C63" s="385" t="s">
        <v>895</v>
      </c>
      <c r="D63" s="83"/>
      <c r="E63" s="83"/>
      <c r="F63" s="83"/>
      <c r="G63" s="83"/>
      <c r="H63" s="83"/>
      <c r="I63" s="83"/>
      <c r="J63" s="83"/>
      <c r="K63" s="83"/>
    </row>
    <row r="64" spans="1:22" x14ac:dyDescent="0.2">
      <c r="C64" s="165"/>
      <c r="D64" s="165"/>
      <c r="E64" s="165"/>
      <c r="F64" s="165"/>
      <c r="G64" s="165"/>
      <c r="H64" s="165"/>
      <c r="I64" s="165"/>
      <c r="J64" s="165"/>
      <c r="K64" s="165"/>
    </row>
    <row r="65" spans="4:11" ht="11.45" customHeight="1" x14ac:dyDescent="0.2">
      <c r="D65" s="357"/>
      <c r="E65" s="357"/>
      <c r="F65" s="357"/>
      <c r="G65" s="357"/>
      <c r="H65" s="357"/>
      <c r="I65" s="357"/>
      <c r="J65" s="357"/>
      <c r="K65" s="357"/>
    </row>
  </sheetData>
  <mergeCells count="9">
    <mergeCell ref="Q5:Q6"/>
    <mergeCell ref="R5:R6"/>
    <mergeCell ref="S5:S6"/>
    <mergeCell ref="D5:H5"/>
    <mergeCell ref="I5:K5"/>
    <mergeCell ref="L5:M5"/>
    <mergeCell ref="N5:N6"/>
    <mergeCell ref="O5:O6"/>
    <mergeCell ref="P5:P6"/>
  </mergeCells>
  <hyperlinks>
    <hyperlink ref="T2" location="Index!A1" display="Back to index" xr:uid="{00175465-643D-4A78-A496-B27EC28F3008}"/>
  </hyperlinks>
  <pageMargins left="0.7" right="0.7" top="0.75" bottom="0.75" header="0.3" footer="0.3"/>
  <pageSetup paperSize="9" orientation="portrait" r:id="rId1"/>
  <customProperties>
    <customPr name="_pios_id" r:id="rId2"/>
  </customProperties>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E83D-E237-4B88-8D66-DC044A271336}">
  <sheetPr codeName="Sheet68"/>
  <dimension ref="B2:X17"/>
  <sheetViews>
    <sheetView showGridLines="0" zoomScaleNormal="100" workbookViewId="0"/>
  </sheetViews>
  <sheetFormatPr defaultColWidth="8.85546875" defaultRowHeight="11.25" x14ac:dyDescent="0.2"/>
  <cols>
    <col min="1" max="1" width="5.42578125" style="293" customWidth="1"/>
    <col min="2" max="2" width="3" style="293" bestFit="1" customWidth="1"/>
    <col min="3" max="3" width="84.28515625" style="293" bestFit="1" customWidth="1"/>
    <col min="4" max="5" width="8.85546875" style="293"/>
    <col min="6" max="6" width="9.5703125" style="293" customWidth="1"/>
    <col min="7" max="8" width="8.85546875" style="293"/>
    <col min="9" max="9" width="10.28515625" style="293" customWidth="1"/>
    <col min="10" max="18" width="8.85546875" style="293"/>
    <col min="19" max="19" width="27.42578125" style="293" bestFit="1" customWidth="1"/>
    <col min="20" max="16384" width="8.85546875" style="293"/>
  </cols>
  <sheetData>
    <row r="2" spans="2:24" s="40" customFormat="1" x14ac:dyDescent="0.2">
      <c r="C2" s="332" t="s">
        <v>90</v>
      </c>
      <c r="D2" s="333"/>
      <c r="E2" s="127"/>
      <c r="F2" s="127"/>
      <c r="G2" s="127"/>
      <c r="H2" s="127"/>
      <c r="I2" s="127"/>
      <c r="J2" s="127"/>
      <c r="K2" s="127"/>
      <c r="L2" s="127"/>
      <c r="M2" s="127"/>
      <c r="N2" s="127"/>
      <c r="O2" s="127"/>
      <c r="P2" s="127"/>
      <c r="Q2" s="127"/>
      <c r="R2" s="127"/>
      <c r="S2" s="127"/>
      <c r="T2" s="334" t="s">
        <v>96</v>
      </c>
    </row>
    <row r="3" spans="2:24" s="40" customFormat="1" x14ac:dyDescent="0.2">
      <c r="C3" s="356"/>
      <c r="D3" s="357"/>
      <c r="E3" s="165"/>
      <c r="F3" s="165"/>
      <c r="G3" s="165"/>
      <c r="H3" s="165"/>
      <c r="I3" s="165"/>
      <c r="J3" s="165"/>
      <c r="K3" s="165"/>
      <c r="L3" s="165"/>
      <c r="M3" s="165"/>
      <c r="N3" s="165"/>
      <c r="O3" s="165"/>
      <c r="P3" s="165"/>
      <c r="Q3" s="165"/>
      <c r="R3" s="165"/>
      <c r="S3" s="165"/>
      <c r="T3" s="165"/>
      <c r="U3" s="165"/>
      <c r="V3" s="165"/>
      <c r="W3" s="165"/>
      <c r="X3" s="165"/>
    </row>
    <row r="4" spans="2:24" s="40" customFormat="1" x14ac:dyDescent="0.2">
      <c r="D4" s="358" t="s">
        <v>99</v>
      </c>
      <c r="E4" s="358" t="s">
        <v>100</v>
      </c>
      <c r="F4" s="358" t="s">
        <v>101</v>
      </c>
      <c r="G4" s="358" t="s">
        <v>136</v>
      </c>
      <c r="H4" s="358" t="s">
        <v>137</v>
      </c>
      <c r="I4" s="358" t="s">
        <v>358</v>
      </c>
      <c r="J4" s="358" t="s">
        <v>359</v>
      </c>
      <c r="K4" s="358" t="s">
        <v>360</v>
      </c>
      <c r="L4" s="358" t="s">
        <v>361</v>
      </c>
      <c r="M4" s="358" t="s">
        <v>362</v>
      </c>
      <c r="N4" s="358" t="s">
        <v>363</v>
      </c>
      <c r="O4" s="358" t="s">
        <v>364</v>
      </c>
      <c r="P4" s="358" t="s">
        <v>365</v>
      </c>
      <c r="Q4" s="358" t="s">
        <v>392</v>
      </c>
      <c r="R4" s="358" t="s">
        <v>393</v>
      </c>
      <c r="S4" s="358" t="s">
        <v>785</v>
      </c>
    </row>
    <row r="5" spans="2:24" s="40" customFormat="1" ht="24" customHeight="1" x14ac:dyDescent="0.2">
      <c r="C5" s="359" t="s">
        <v>786</v>
      </c>
      <c r="D5" s="715" t="s">
        <v>787</v>
      </c>
      <c r="E5" s="716"/>
      <c r="F5" s="716"/>
      <c r="G5" s="716"/>
      <c r="H5" s="716"/>
      <c r="I5" s="716"/>
      <c r="J5" s="716"/>
      <c r="K5" s="716"/>
      <c r="L5" s="716"/>
      <c r="M5" s="716"/>
      <c r="N5" s="716"/>
      <c r="O5" s="716"/>
      <c r="P5" s="716"/>
      <c r="Q5" s="716"/>
      <c r="R5" s="716"/>
      <c r="S5" s="717"/>
      <c r="T5" s="313"/>
    </row>
    <row r="6" spans="2:24" s="40" customFormat="1" ht="24" customHeight="1" x14ac:dyDescent="0.2">
      <c r="C6" s="360"/>
      <c r="D6" s="361"/>
      <c r="E6" s="615" t="s">
        <v>788</v>
      </c>
      <c r="F6" s="616"/>
      <c r="G6" s="616"/>
      <c r="H6" s="616"/>
      <c r="I6" s="616"/>
      <c r="J6" s="616"/>
      <c r="K6" s="615" t="s">
        <v>789</v>
      </c>
      <c r="L6" s="616"/>
      <c r="M6" s="616"/>
      <c r="N6" s="616"/>
      <c r="O6" s="616"/>
      <c r="P6" s="616"/>
      <c r="Q6" s="617"/>
      <c r="R6" s="715" t="s">
        <v>790</v>
      </c>
      <c r="S6" s="717"/>
      <c r="T6" s="313"/>
    </row>
    <row r="7" spans="2:24" s="40" customFormat="1" ht="43.7" customHeight="1" x14ac:dyDescent="0.2">
      <c r="C7" s="362"/>
      <c r="D7" s="314"/>
      <c r="E7" s="117" t="s">
        <v>791</v>
      </c>
      <c r="F7" s="117" t="s">
        <v>792</v>
      </c>
      <c r="G7" s="117" t="s">
        <v>793</v>
      </c>
      <c r="H7" s="117" t="s">
        <v>794</v>
      </c>
      <c r="I7" s="117" t="s">
        <v>795</v>
      </c>
      <c r="J7" s="117" t="s">
        <v>796</v>
      </c>
      <c r="K7" s="314" t="s">
        <v>797</v>
      </c>
      <c r="L7" s="314" t="s">
        <v>798</v>
      </c>
      <c r="M7" s="314" t="s">
        <v>799</v>
      </c>
      <c r="N7" s="314" t="s">
        <v>800</v>
      </c>
      <c r="O7" s="314" t="s">
        <v>801</v>
      </c>
      <c r="P7" s="314" t="s">
        <v>802</v>
      </c>
      <c r="Q7" s="314" t="s">
        <v>803</v>
      </c>
      <c r="R7" s="362"/>
      <c r="S7" s="363" t="s">
        <v>804</v>
      </c>
      <c r="T7" s="313"/>
    </row>
    <row r="8" spans="2:24" s="40" customFormat="1" x14ac:dyDescent="0.2">
      <c r="B8" s="358">
        <v>1</v>
      </c>
      <c r="C8" s="364" t="s">
        <v>805</v>
      </c>
      <c r="D8" s="79">
        <v>993865</v>
      </c>
      <c r="E8" s="367"/>
      <c r="F8" s="367"/>
      <c r="G8" s="367"/>
      <c r="H8" s="367"/>
      <c r="I8" s="367"/>
      <c r="J8" s="367"/>
      <c r="K8" s="367"/>
      <c r="L8" s="367"/>
      <c r="M8" s="367"/>
      <c r="N8" s="367"/>
      <c r="O8" s="367"/>
      <c r="P8" s="367"/>
      <c r="Q8" s="367"/>
      <c r="R8" s="79">
        <f>D8</f>
        <v>993865</v>
      </c>
      <c r="S8" s="367"/>
      <c r="T8" s="313"/>
    </row>
    <row r="9" spans="2:24" s="40" customFormat="1" x14ac:dyDescent="0.2">
      <c r="B9" s="358">
        <v>2</v>
      </c>
      <c r="C9" s="365" t="s">
        <v>806</v>
      </c>
      <c r="D9" s="79">
        <v>322555</v>
      </c>
      <c r="E9" s="367"/>
      <c r="F9" s="367"/>
      <c r="G9" s="367"/>
      <c r="H9" s="367"/>
      <c r="I9" s="367"/>
      <c r="J9" s="367"/>
      <c r="K9" s="367"/>
      <c r="L9" s="367"/>
      <c r="M9" s="367"/>
      <c r="N9" s="367"/>
      <c r="O9" s="367"/>
      <c r="P9" s="367"/>
      <c r="Q9" s="367"/>
      <c r="R9" s="79">
        <f t="shared" ref="R9:R11" si="0">D9</f>
        <v>322555</v>
      </c>
      <c r="S9" s="367"/>
      <c r="T9" s="313"/>
    </row>
    <row r="10" spans="2:24" s="40" customFormat="1" x14ac:dyDescent="0.2">
      <c r="B10" s="358">
        <v>3</v>
      </c>
      <c r="C10" s="365" t="s">
        <v>807</v>
      </c>
      <c r="D10" s="79">
        <v>669802</v>
      </c>
      <c r="E10" s="367"/>
      <c r="F10" s="367"/>
      <c r="G10" s="367"/>
      <c r="H10" s="367"/>
      <c r="I10" s="367"/>
      <c r="J10" s="367"/>
      <c r="K10" s="367"/>
      <c r="L10" s="367"/>
      <c r="M10" s="367"/>
      <c r="N10" s="367"/>
      <c r="O10" s="367"/>
      <c r="P10" s="367"/>
      <c r="Q10" s="367"/>
      <c r="R10" s="79">
        <f t="shared" si="0"/>
        <v>669802</v>
      </c>
      <c r="S10" s="367"/>
      <c r="T10" s="313"/>
    </row>
    <row r="11" spans="2:24" s="40" customFormat="1" x14ac:dyDescent="0.2">
      <c r="B11" s="358">
        <v>4</v>
      </c>
      <c r="C11" s="365" t="s">
        <v>808</v>
      </c>
      <c r="D11" s="79">
        <v>1508</v>
      </c>
      <c r="E11" s="367"/>
      <c r="F11" s="367"/>
      <c r="G11" s="367"/>
      <c r="H11" s="367"/>
      <c r="I11" s="367"/>
      <c r="J11" s="367"/>
      <c r="K11" s="367"/>
      <c r="L11" s="367"/>
      <c r="M11" s="367"/>
      <c r="N11" s="367"/>
      <c r="O11" s="367"/>
      <c r="P11" s="367"/>
      <c r="Q11" s="367"/>
      <c r="R11" s="79">
        <f t="shared" si="0"/>
        <v>1508</v>
      </c>
      <c r="S11" s="367"/>
      <c r="T11" s="313"/>
    </row>
    <row r="12" spans="2:24" s="40" customFormat="1" x14ac:dyDescent="0.2">
      <c r="B12" s="358">
        <v>5</v>
      </c>
      <c r="C12" s="366" t="s">
        <v>809</v>
      </c>
      <c r="D12" s="79">
        <v>0</v>
      </c>
      <c r="E12" s="367"/>
      <c r="F12" s="367"/>
      <c r="G12" s="367"/>
      <c r="H12" s="367"/>
      <c r="I12" s="367"/>
      <c r="J12" s="367"/>
      <c r="K12" s="367"/>
      <c r="L12" s="367"/>
      <c r="M12" s="367"/>
      <c r="N12" s="367"/>
      <c r="O12" s="367"/>
      <c r="P12" s="367"/>
      <c r="Q12" s="367"/>
      <c r="R12" s="79">
        <v>0</v>
      </c>
      <c r="S12" s="367"/>
      <c r="T12" s="313"/>
    </row>
    <row r="13" spans="2:24" s="40" customFormat="1" x14ac:dyDescent="0.2">
      <c r="B13" s="358">
        <v>6</v>
      </c>
      <c r="C13" s="364" t="s">
        <v>810</v>
      </c>
      <c r="D13" s="79">
        <v>0</v>
      </c>
      <c r="E13" s="367"/>
      <c r="F13" s="367"/>
      <c r="G13" s="367"/>
      <c r="H13" s="367"/>
      <c r="I13" s="367"/>
      <c r="J13" s="367"/>
      <c r="K13" s="367"/>
      <c r="L13" s="367"/>
      <c r="M13" s="367"/>
      <c r="N13" s="367"/>
      <c r="O13" s="367"/>
      <c r="P13" s="367"/>
      <c r="Q13" s="367"/>
      <c r="R13" s="79">
        <v>0</v>
      </c>
      <c r="S13" s="367"/>
    </row>
    <row r="14" spans="2:24" x14ac:dyDescent="0.2">
      <c r="B14" s="358">
        <v>7</v>
      </c>
      <c r="C14" s="365" t="s">
        <v>806</v>
      </c>
      <c r="D14" s="79">
        <v>0</v>
      </c>
      <c r="E14" s="367"/>
      <c r="F14" s="367"/>
      <c r="G14" s="367"/>
      <c r="H14" s="367"/>
      <c r="I14" s="367"/>
      <c r="J14" s="367"/>
      <c r="K14" s="367"/>
      <c r="L14" s="367"/>
      <c r="M14" s="367"/>
      <c r="N14" s="367"/>
      <c r="O14" s="367"/>
      <c r="P14" s="367"/>
      <c r="Q14" s="367"/>
      <c r="R14" s="79">
        <v>0</v>
      </c>
      <c r="S14" s="367"/>
    </row>
    <row r="15" spans="2:24" x14ac:dyDescent="0.2">
      <c r="B15" s="358">
        <v>8</v>
      </c>
      <c r="C15" s="365" t="s">
        <v>807</v>
      </c>
      <c r="D15" s="79">
        <v>0</v>
      </c>
      <c r="E15" s="367"/>
      <c r="F15" s="367"/>
      <c r="G15" s="367"/>
      <c r="H15" s="367"/>
      <c r="I15" s="367"/>
      <c r="J15" s="367"/>
      <c r="K15" s="367"/>
      <c r="L15" s="367"/>
      <c r="M15" s="367"/>
      <c r="N15" s="367"/>
      <c r="O15" s="367"/>
      <c r="P15" s="367"/>
      <c r="Q15" s="367"/>
      <c r="R15" s="79">
        <v>0</v>
      </c>
      <c r="S15" s="367"/>
    </row>
    <row r="16" spans="2:24" s="40" customFormat="1" x14ac:dyDescent="0.2">
      <c r="B16" s="358">
        <v>9</v>
      </c>
      <c r="C16" s="365" t="s">
        <v>808</v>
      </c>
      <c r="D16" s="79">
        <v>0</v>
      </c>
      <c r="E16" s="367"/>
      <c r="F16" s="367"/>
      <c r="G16" s="367"/>
      <c r="H16" s="367"/>
      <c r="I16" s="367"/>
      <c r="J16" s="367"/>
      <c r="K16" s="367"/>
      <c r="L16" s="367"/>
      <c r="M16" s="367"/>
      <c r="N16" s="367"/>
      <c r="O16" s="367"/>
      <c r="P16" s="367"/>
      <c r="Q16" s="367"/>
      <c r="R16" s="79">
        <v>0</v>
      </c>
      <c r="S16" s="367"/>
      <c r="T16" s="313"/>
    </row>
    <row r="17" spans="2:20" s="40" customFormat="1" x14ac:dyDescent="0.2">
      <c r="B17" s="358">
        <v>10</v>
      </c>
      <c r="C17" s="366" t="s">
        <v>809</v>
      </c>
      <c r="D17" s="79">
        <v>0</v>
      </c>
      <c r="E17" s="367"/>
      <c r="F17" s="367"/>
      <c r="G17" s="367"/>
      <c r="H17" s="367"/>
      <c r="I17" s="367"/>
      <c r="J17" s="367"/>
      <c r="K17" s="367"/>
      <c r="L17" s="367"/>
      <c r="M17" s="367"/>
      <c r="N17" s="367"/>
      <c r="O17" s="367"/>
      <c r="P17" s="367"/>
      <c r="Q17" s="367"/>
      <c r="R17" s="79">
        <v>0</v>
      </c>
      <c r="S17" s="367"/>
      <c r="T17" s="313"/>
    </row>
  </sheetData>
  <mergeCells count="4">
    <mergeCell ref="D5:S5"/>
    <mergeCell ref="E6:J6"/>
    <mergeCell ref="K6:Q6"/>
    <mergeCell ref="R6:S6"/>
  </mergeCells>
  <hyperlinks>
    <hyperlink ref="T2" location="Index!A1" display="Back to index" xr:uid="{BF962CF5-2DC3-4E67-B2CB-5F51FDDFA3B8}"/>
  </hyperlinks>
  <pageMargins left="0.7" right="0.7" top="0.75" bottom="0.75" header="0.3" footer="0.3"/>
  <pageSetup orientation="portrait" r:id="rId1"/>
  <customProperties>
    <customPr name="_pios_id" r:id="rId2"/>
  </customProperties>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63DC2-B077-4AE7-AEFC-065892DAB596}">
  <sheetPr codeName="Sheet69"/>
  <dimension ref="B2:J112"/>
  <sheetViews>
    <sheetView showGridLines="0" zoomScaleNormal="100" workbookViewId="0">
      <selection activeCell="E36" sqref="E36"/>
    </sheetView>
  </sheetViews>
  <sheetFormatPr defaultColWidth="22.28515625" defaultRowHeight="11.25" x14ac:dyDescent="0.2"/>
  <cols>
    <col min="1" max="1" width="8.42578125" style="293" customWidth="1"/>
    <col min="2" max="2" width="3.28515625" style="293" bestFit="1" customWidth="1"/>
    <col min="3" max="3" width="30.85546875" style="293" customWidth="1"/>
    <col min="4" max="4" width="24.5703125" style="293" bestFit="1" customWidth="1"/>
    <col min="5" max="5" width="29.28515625" style="293" customWidth="1"/>
    <col min="6" max="6" width="26.5703125" style="293" customWidth="1"/>
    <col min="7" max="7" width="22.28515625" style="293"/>
    <col min="8" max="8" width="32.42578125" style="293" customWidth="1"/>
    <col min="9" max="10" width="26.42578125" style="293" customWidth="1"/>
    <col min="11" max="16384" width="22.28515625" style="293"/>
  </cols>
  <sheetData>
    <row r="2" spans="2:10" ht="12.75" x14ac:dyDescent="0.2">
      <c r="C2" s="157" t="s">
        <v>896</v>
      </c>
      <c r="D2" s="333"/>
      <c r="E2" s="127"/>
      <c r="F2" s="127"/>
      <c r="G2" s="127"/>
      <c r="H2" s="127"/>
      <c r="I2" s="127"/>
      <c r="J2" s="65" t="s">
        <v>96</v>
      </c>
    </row>
    <row r="6" spans="2:10" x14ac:dyDescent="0.2">
      <c r="C6" s="335" t="s">
        <v>91</v>
      </c>
      <c r="D6" s="335"/>
    </row>
    <row r="7" spans="2:10" x14ac:dyDescent="0.2">
      <c r="C7" s="336" t="s">
        <v>99</v>
      </c>
      <c r="D7" s="336" t="s">
        <v>100</v>
      </c>
      <c r="E7" s="336" t="s">
        <v>101</v>
      </c>
      <c r="F7" s="336" t="s">
        <v>136</v>
      </c>
      <c r="G7" s="336" t="s">
        <v>137</v>
      </c>
      <c r="H7" s="336" t="s">
        <v>358</v>
      </c>
      <c r="I7" s="336" t="s">
        <v>359</v>
      </c>
    </row>
    <row r="8" spans="2:10" ht="22.5" x14ac:dyDescent="0.2">
      <c r="C8" s="337" t="s">
        <v>897</v>
      </c>
      <c r="D8" s="337" t="s">
        <v>898</v>
      </c>
      <c r="E8" s="337" t="s">
        <v>899</v>
      </c>
      <c r="F8" s="337" t="s">
        <v>900</v>
      </c>
      <c r="G8" s="337" t="s">
        <v>901</v>
      </c>
      <c r="H8" s="337" t="s">
        <v>902</v>
      </c>
      <c r="I8" s="337" t="s">
        <v>903</v>
      </c>
    </row>
    <row r="9" spans="2:10" x14ac:dyDescent="0.2">
      <c r="B9" s="389">
        <v>1</v>
      </c>
      <c r="C9" s="338" t="s">
        <v>904</v>
      </c>
      <c r="D9" s="339" t="s">
        <v>157</v>
      </c>
      <c r="E9" s="340"/>
      <c r="F9" s="354" t="s">
        <v>905</v>
      </c>
      <c r="G9" s="345">
        <v>2019</v>
      </c>
      <c r="H9" s="342"/>
      <c r="I9" s="342"/>
    </row>
    <row r="10" spans="2:10" x14ac:dyDescent="0.2">
      <c r="B10" s="389">
        <v>2</v>
      </c>
      <c r="C10" s="338" t="s">
        <v>906</v>
      </c>
      <c r="D10" s="339" t="s">
        <v>157</v>
      </c>
      <c r="E10" s="340"/>
      <c r="F10" s="341"/>
      <c r="G10" s="345"/>
      <c r="H10" s="342"/>
      <c r="I10" s="342"/>
    </row>
    <row r="11" spans="2:10" x14ac:dyDescent="0.2">
      <c r="B11" s="389">
        <v>3</v>
      </c>
      <c r="C11" s="338" t="s">
        <v>907</v>
      </c>
      <c r="D11" s="339" t="s">
        <v>157</v>
      </c>
      <c r="E11" s="340"/>
      <c r="F11" s="355" t="s">
        <v>908</v>
      </c>
      <c r="G11" s="345">
        <v>2019</v>
      </c>
      <c r="H11" s="342"/>
      <c r="I11" s="342"/>
    </row>
    <row r="12" spans="2:10" x14ac:dyDescent="0.2">
      <c r="B12" s="389">
        <v>4</v>
      </c>
      <c r="C12" s="343" t="s">
        <v>909</v>
      </c>
      <c r="D12" s="339" t="s">
        <v>157</v>
      </c>
      <c r="E12" s="340"/>
      <c r="F12" s="355" t="s">
        <v>908</v>
      </c>
      <c r="G12" s="345">
        <v>2019</v>
      </c>
      <c r="H12" s="342"/>
      <c r="I12" s="342"/>
    </row>
    <row r="13" spans="2:10" s="298" customFormat="1" x14ac:dyDescent="0.2">
      <c r="B13" s="389">
        <v>5</v>
      </c>
      <c r="C13" s="344" t="s">
        <v>910</v>
      </c>
      <c r="D13" s="339" t="s">
        <v>157</v>
      </c>
      <c r="E13" s="340"/>
      <c r="F13" s="355" t="s">
        <v>908</v>
      </c>
      <c r="G13" s="345">
        <v>2019</v>
      </c>
      <c r="H13" s="342"/>
      <c r="I13" s="342"/>
    </row>
    <row r="14" spans="2:10" x14ac:dyDescent="0.2">
      <c r="B14" s="389">
        <v>6</v>
      </c>
      <c r="C14" s="343" t="s">
        <v>911</v>
      </c>
      <c r="D14" s="339" t="s">
        <v>157</v>
      </c>
      <c r="E14" s="344"/>
      <c r="F14" s="345"/>
      <c r="G14" s="345"/>
      <c r="H14" s="342"/>
      <c r="I14" s="342"/>
    </row>
    <row r="15" spans="2:10" ht="22.5" x14ac:dyDescent="0.2">
      <c r="B15" s="389">
        <v>7</v>
      </c>
      <c r="C15" s="343" t="s">
        <v>912</v>
      </c>
      <c r="D15" s="339" t="s">
        <v>157</v>
      </c>
      <c r="E15" s="342"/>
      <c r="F15" s="341"/>
      <c r="G15" s="345"/>
      <c r="H15" s="342"/>
      <c r="I15" s="342"/>
    </row>
    <row r="16" spans="2:10" x14ac:dyDescent="0.2">
      <c r="B16" s="389">
        <v>8</v>
      </c>
      <c r="C16" s="343" t="s">
        <v>913</v>
      </c>
      <c r="D16" s="339" t="s">
        <v>157</v>
      </c>
      <c r="E16" s="342"/>
      <c r="F16" s="341"/>
      <c r="G16" s="345"/>
      <c r="H16" s="342"/>
      <c r="I16" s="342"/>
    </row>
    <row r="17" spans="2:9" x14ac:dyDescent="0.2">
      <c r="B17" s="389">
        <v>9</v>
      </c>
      <c r="C17" s="343" t="s">
        <v>914</v>
      </c>
      <c r="D17" s="339" t="s">
        <v>157</v>
      </c>
      <c r="E17" s="342"/>
      <c r="F17" s="354" t="s">
        <v>915</v>
      </c>
      <c r="G17" s="345">
        <v>2019</v>
      </c>
      <c r="H17" s="342"/>
      <c r="I17" s="342"/>
    </row>
    <row r="18" spans="2:9" x14ac:dyDescent="0.2">
      <c r="B18" s="283">
        <v>10</v>
      </c>
      <c r="C18" s="353" t="s">
        <v>916</v>
      </c>
      <c r="D18" s="341" t="s">
        <v>157</v>
      </c>
      <c r="E18" s="342"/>
      <c r="F18" s="355" t="s">
        <v>908</v>
      </c>
      <c r="G18" s="345">
        <v>2019</v>
      </c>
      <c r="H18" s="342"/>
      <c r="I18" s="342"/>
    </row>
    <row r="19" spans="2:9" x14ac:dyDescent="0.2">
      <c r="C19" s="293" t="s">
        <v>917</v>
      </c>
    </row>
    <row r="21" spans="2:9" x14ac:dyDescent="0.2">
      <c r="C21" s="293" t="s">
        <v>918</v>
      </c>
    </row>
    <row r="22" spans="2:9" ht="62.25" customHeight="1" x14ac:dyDescent="0.2">
      <c r="C22" s="347" t="s">
        <v>919</v>
      </c>
      <c r="D22" s="719" t="s">
        <v>920</v>
      </c>
      <c r="E22" s="720"/>
      <c r="F22" s="647" t="s">
        <v>921</v>
      </c>
      <c r="G22" s="348"/>
      <c r="H22" s="348"/>
    </row>
    <row r="23" spans="2:9" x14ac:dyDescent="0.2">
      <c r="C23" s="347" t="s">
        <v>922</v>
      </c>
      <c r="D23" s="349" t="s">
        <v>923</v>
      </c>
      <c r="E23" s="349" t="s">
        <v>924</v>
      </c>
      <c r="F23" s="718"/>
      <c r="G23" s="350"/>
      <c r="H23" s="350"/>
    </row>
    <row r="24" spans="2:9" x14ac:dyDescent="0.2">
      <c r="B24" s="351"/>
      <c r="C24" s="347" t="s">
        <v>910</v>
      </c>
      <c r="D24" s="347" t="s">
        <v>925</v>
      </c>
      <c r="E24" s="347">
        <v>301</v>
      </c>
      <c r="F24" s="647" t="s">
        <v>926</v>
      </c>
      <c r="G24" s="351"/>
      <c r="H24" s="351"/>
    </row>
    <row r="25" spans="2:9" x14ac:dyDescent="0.2">
      <c r="B25" s="351"/>
      <c r="C25" s="347" t="s">
        <v>910</v>
      </c>
      <c r="D25" s="347" t="s">
        <v>925</v>
      </c>
      <c r="E25" s="347">
        <v>3011</v>
      </c>
      <c r="F25" s="718"/>
      <c r="G25" s="351"/>
      <c r="H25" s="351"/>
    </row>
    <row r="26" spans="2:9" x14ac:dyDescent="0.2">
      <c r="B26" s="351"/>
      <c r="C26" s="347" t="s">
        <v>910</v>
      </c>
      <c r="D26" s="347" t="s">
        <v>925</v>
      </c>
      <c r="E26" s="347">
        <v>3012</v>
      </c>
      <c r="F26" s="718"/>
      <c r="G26" s="351"/>
      <c r="H26" s="351"/>
    </row>
    <row r="27" spans="2:9" x14ac:dyDescent="0.2">
      <c r="B27" s="351"/>
      <c r="C27" s="347" t="s">
        <v>910</v>
      </c>
      <c r="D27" s="347" t="s">
        <v>925</v>
      </c>
      <c r="E27" s="347">
        <v>3315</v>
      </c>
      <c r="F27" s="718"/>
      <c r="G27" s="351"/>
      <c r="H27" s="351"/>
    </row>
    <row r="28" spans="2:9" x14ac:dyDescent="0.2">
      <c r="B28" s="351"/>
      <c r="C28" s="347" t="s">
        <v>910</v>
      </c>
      <c r="D28" s="347" t="s">
        <v>925</v>
      </c>
      <c r="E28" s="347">
        <v>50</v>
      </c>
      <c r="F28" s="718"/>
      <c r="G28" s="351"/>
      <c r="H28" s="351"/>
    </row>
    <row r="29" spans="2:9" x14ac:dyDescent="0.2">
      <c r="B29" s="351"/>
      <c r="C29" s="347" t="s">
        <v>910</v>
      </c>
      <c r="D29" s="347" t="s">
        <v>925</v>
      </c>
      <c r="E29" s="347">
        <v>501</v>
      </c>
      <c r="F29" s="718"/>
      <c r="G29" s="351"/>
      <c r="H29" s="351"/>
    </row>
    <row r="30" spans="2:9" x14ac:dyDescent="0.2">
      <c r="B30" s="351"/>
      <c r="C30" s="347" t="s">
        <v>910</v>
      </c>
      <c r="D30" s="347" t="s">
        <v>925</v>
      </c>
      <c r="E30" s="347">
        <v>5010</v>
      </c>
      <c r="F30" s="718"/>
      <c r="G30" s="351"/>
      <c r="H30" s="351"/>
    </row>
    <row r="31" spans="2:9" x14ac:dyDescent="0.2">
      <c r="B31" s="351"/>
      <c r="C31" s="347" t="s">
        <v>910</v>
      </c>
      <c r="D31" s="347" t="s">
        <v>925</v>
      </c>
      <c r="E31" s="347">
        <v>502</v>
      </c>
      <c r="F31" s="718"/>
      <c r="G31" s="351"/>
      <c r="H31" s="351"/>
    </row>
    <row r="32" spans="2:9" x14ac:dyDescent="0.2">
      <c r="B32" s="351"/>
      <c r="C32" s="347" t="s">
        <v>910</v>
      </c>
      <c r="D32" s="347" t="s">
        <v>925</v>
      </c>
      <c r="E32" s="347">
        <v>5020</v>
      </c>
      <c r="F32" s="718"/>
      <c r="G32" s="351"/>
      <c r="H32" s="351"/>
    </row>
    <row r="33" spans="2:8" x14ac:dyDescent="0.2">
      <c r="B33" s="351"/>
      <c r="C33" s="347" t="s">
        <v>910</v>
      </c>
      <c r="D33" s="347" t="s">
        <v>925</v>
      </c>
      <c r="E33" s="347">
        <v>5222</v>
      </c>
      <c r="F33" s="718"/>
      <c r="G33" s="351"/>
      <c r="H33" s="351"/>
    </row>
    <row r="34" spans="2:8" x14ac:dyDescent="0.2">
      <c r="B34" s="351"/>
      <c r="C34" s="347" t="s">
        <v>910</v>
      </c>
      <c r="D34" s="347" t="s">
        <v>925</v>
      </c>
      <c r="E34" s="347">
        <v>5224</v>
      </c>
      <c r="F34" s="718"/>
      <c r="G34" s="351"/>
      <c r="H34" s="351"/>
    </row>
    <row r="35" spans="2:8" x14ac:dyDescent="0.2">
      <c r="B35" s="351"/>
      <c r="C35" s="347" t="s">
        <v>910</v>
      </c>
      <c r="D35" s="347" t="s">
        <v>925</v>
      </c>
      <c r="E35" s="347">
        <v>5229</v>
      </c>
      <c r="F35" s="352"/>
      <c r="G35" s="351"/>
      <c r="H35" s="351"/>
    </row>
    <row r="36" spans="2:8" x14ac:dyDescent="0.2">
      <c r="B36" s="351"/>
      <c r="C36" s="347" t="s">
        <v>904</v>
      </c>
      <c r="D36" s="347" t="s">
        <v>927</v>
      </c>
      <c r="E36" s="347"/>
      <c r="F36" s="647" t="s">
        <v>928</v>
      </c>
      <c r="G36" s="351"/>
    </row>
    <row r="37" spans="2:8" x14ac:dyDescent="0.2">
      <c r="B37" s="351"/>
      <c r="C37" s="347" t="s">
        <v>904</v>
      </c>
      <c r="D37" s="347" t="s">
        <v>927</v>
      </c>
      <c r="E37" s="347">
        <v>2712</v>
      </c>
      <c r="F37" s="718"/>
      <c r="G37" s="351"/>
    </row>
    <row r="38" spans="2:8" x14ac:dyDescent="0.2">
      <c r="B38" s="351"/>
      <c r="C38" s="347" t="s">
        <v>904</v>
      </c>
      <c r="D38" s="347" t="s">
        <v>927</v>
      </c>
      <c r="E38" s="347">
        <v>3314</v>
      </c>
      <c r="F38" s="718"/>
      <c r="G38" s="351"/>
    </row>
    <row r="39" spans="2:8" x14ac:dyDescent="0.2">
      <c r="B39" s="351"/>
      <c r="C39" s="347" t="s">
        <v>904</v>
      </c>
      <c r="D39" s="347" t="s">
        <v>927</v>
      </c>
      <c r="E39" s="347">
        <v>35</v>
      </c>
      <c r="F39" s="718"/>
      <c r="G39" s="351"/>
    </row>
    <row r="40" spans="2:8" x14ac:dyDescent="0.2">
      <c r="B40" s="351"/>
      <c r="C40" s="347" t="s">
        <v>904</v>
      </c>
      <c r="D40" s="347" t="s">
        <v>927</v>
      </c>
      <c r="E40" s="347">
        <v>351</v>
      </c>
      <c r="F40" s="718"/>
      <c r="G40" s="351"/>
    </row>
    <row r="41" spans="2:8" x14ac:dyDescent="0.2">
      <c r="B41" s="351"/>
      <c r="C41" s="347" t="s">
        <v>904</v>
      </c>
      <c r="D41" s="347" t="s">
        <v>927</v>
      </c>
      <c r="E41" s="347">
        <v>3511</v>
      </c>
      <c r="F41" s="718"/>
      <c r="G41" s="351"/>
    </row>
    <row r="42" spans="2:8" x14ac:dyDescent="0.2">
      <c r="B42" s="351"/>
      <c r="C42" s="347" t="s">
        <v>904</v>
      </c>
      <c r="D42" s="347" t="s">
        <v>927</v>
      </c>
      <c r="E42" s="347">
        <v>3512</v>
      </c>
      <c r="F42" s="718"/>
      <c r="G42" s="351"/>
    </row>
    <row r="43" spans="2:8" x14ac:dyDescent="0.2">
      <c r="B43" s="351"/>
      <c r="C43" s="347" t="s">
        <v>904</v>
      </c>
      <c r="D43" s="347" t="s">
        <v>927</v>
      </c>
      <c r="E43" s="347">
        <v>3513</v>
      </c>
      <c r="F43" s="718"/>
    </row>
    <row r="44" spans="2:8" x14ac:dyDescent="0.2">
      <c r="B44" s="351"/>
      <c r="C44" s="347" t="s">
        <v>904</v>
      </c>
      <c r="D44" s="347" t="s">
        <v>927</v>
      </c>
      <c r="E44" s="347">
        <v>3514</v>
      </c>
      <c r="F44" s="718"/>
    </row>
    <row r="45" spans="2:8" x14ac:dyDescent="0.2">
      <c r="B45" s="351"/>
      <c r="C45" s="347" t="s">
        <v>904</v>
      </c>
      <c r="D45" s="347" t="s">
        <v>927</v>
      </c>
      <c r="E45" s="347">
        <v>4321</v>
      </c>
      <c r="F45" s="648"/>
    </row>
    <row r="46" spans="2:8" x14ac:dyDescent="0.2">
      <c r="B46" s="351"/>
      <c r="C46" s="347" t="s">
        <v>906</v>
      </c>
      <c r="D46" s="347" t="s">
        <v>929</v>
      </c>
      <c r="E46" s="347">
        <v>91</v>
      </c>
      <c r="F46" s="647" t="s">
        <v>930</v>
      </c>
    </row>
    <row r="47" spans="2:8" x14ac:dyDescent="0.2">
      <c r="B47" s="351"/>
      <c r="C47" s="347" t="s">
        <v>906</v>
      </c>
      <c r="D47" s="347" t="s">
        <v>929</v>
      </c>
      <c r="E47" s="347">
        <v>910</v>
      </c>
      <c r="F47" s="718"/>
    </row>
    <row r="48" spans="2:8" x14ac:dyDescent="0.2">
      <c r="B48" s="351"/>
      <c r="C48" s="347" t="s">
        <v>906</v>
      </c>
      <c r="D48" s="347" t="s">
        <v>929</v>
      </c>
      <c r="E48" s="347">
        <v>192</v>
      </c>
      <c r="F48" s="718"/>
    </row>
    <row r="49" spans="2:6" x14ac:dyDescent="0.2">
      <c r="B49" s="351"/>
      <c r="C49" s="347" t="s">
        <v>906</v>
      </c>
      <c r="D49" s="347" t="s">
        <v>929</v>
      </c>
      <c r="E49" s="347">
        <v>1920</v>
      </c>
      <c r="F49" s="718"/>
    </row>
    <row r="50" spans="2:6" x14ac:dyDescent="0.2">
      <c r="B50" s="351"/>
      <c r="C50" s="347" t="s">
        <v>906</v>
      </c>
      <c r="D50" s="347" t="s">
        <v>929</v>
      </c>
      <c r="E50" s="347">
        <v>2014</v>
      </c>
      <c r="F50" s="718"/>
    </row>
    <row r="51" spans="2:6" x14ac:dyDescent="0.2">
      <c r="B51" s="351"/>
      <c r="C51" s="347" t="s">
        <v>906</v>
      </c>
      <c r="D51" s="347" t="s">
        <v>929</v>
      </c>
      <c r="E51" s="347">
        <v>352</v>
      </c>
      <c r="F51" s="718"/>
    </row>
    <row r="52" spans="2:6" x14ac:dyDescent="0.2">
      <c r="B52" s="351"/>
      <c r="C52" s="347" t="s">
        <v>906</v>
      </c>
      <c r="D52" s="347" t="s">
        <v>929</v>
      </c>
      <c r="E52" s="347">
        <v>3521</v>
      </c>
      <c r="F52" s="718"/>
    </row>
    <row r="53" spans="2:6" x14ac:dyDescent="0.2">
      <c r="B53" s="351"/>
      <c r="C53" s="347" t="s">
        <v>906</v>
      </c>
      <c r="D53" s="347" t="s">
        <v>929</v>
      </c>
      <c r="E53" s="347">
        <v>3522</v>
      </c>
      <c r="F53" s="718"/>
    </row>
    <row r="54" spans="2:6" x14ac:dyDescent="0.2">
      <c r="B54" s="351"/>
      <c r="C54" s="347" t="s">
        <v>906</v>
      </c>
      <c r="D54" s="347" t="s">
        <v>929</v>
      </c>
      <c r="E54" s="347">
        <v>3523</v>
      </c>
      <c r="F54" s="718"/>
    </row>
    <row r="55" spans="2:6" x14ac:dyDescent="0.2">
      <c r="B55" s="351"/>
      <c r="C55" s="347" t="s">
        <v>906</v>
      </c>
      <c r="D55" s="347" t="s">
        <v>929</v>
      </c>
      <c r="E55" s="347">
        <v>4612</v>
      </c>
      <c r="F55" s="718"/>
    </row>
    <row r="56" spans="2:6" x14ac:dyDescent="0.2">
      <c r="B56" s="351"/>
      <c r="C56" s="347" t="s">
        <v>906</v>
      </c>
      <c r="D56" s="347" t="s">
        <v>929</v>
      </c>
      <c r="E56" s="347">
        <v>4671</v>
      </c>
      <c r="F56" s="718"/>
    </row>
    <row r="57" spans="2:6" x14ac:dyDescent="0.2">
      <c r="B57" s="351"/>
      <c r="C57" s="347" t="s">
        <v>906</v>
      </c>
      <c r="D57" s="347" t="s">
        <v>929</v>
      </c>
      <c r="E57" s="347">
        <v>6</v>
      </c>
      <c r="F57" s="718"/>
    </row>
    <row r="58" spans="2:6" x14ac:dyDescent="0.2">
      <c r="B58" s="351"/>
      <c r="C58" s="347" t="s">
        <v>906</v>
      </c>
      <c r="D58" s="347" t="s">
        <v>929</v>
      </c>
      <c r="E58" s="347">
        <v>61</v>
      </c>
      <c r="F58" s="718"/>
    </row>
    <row r="59" spans="2:6" x14ac:dyDescent="0.2">
      <c r="B59" s="351"/>
      <c r="C59" s="347" t="s">
        <v>906</v>
      </c>
      <c r="D59" s="347" t="s">
        <v>929</v>
      </c>
      <c r="E59" s="347">
        <v>610</v>
      </c>
      <c r="F59" s="718"/>
    </row>
    <row r="60" spans="2:6" x14ac:dyDescent="0.2">
      <c r="B60" s="351"/>
      <c r="C60" s="347" t="s">
        <v>906</v>
      </c>
      <c r="D60" s="347" t="s">
        <v>929</v>
      </c>
      <c r="E60" s="347">
        <v>62</v>
      </c>
      <c r="F60" s="718"/>
    </row>
    <row r="61" spans="2:6" x14ac:dyDescent="0.2">
      <c r="B61" s="351"/>
      <c r="C61" s="347" t="s">
        <v>906</v>
      </c>
      <c r="D61" s="347" t="s">
        <v>929</v>
      </c>
      <c r="E61" s="347">
        <v>620</v>
      </c>
      <c r="F61" s="718"/>
    </row>
    <row r="62" spans="2:6" x14ac:dyDescent="0.2">
      <c r="B62" s="351"/>
      <c r="C62" s="347" t="s">
        <v>912</v>
      </c>
      <c r="D62" s="347" t="s">
        <v>931</v>
      </c>
      <c r="E62" s="347">
        <v>24</v>
      </c>
      <c r="F62" s="647" t="s">
        <v>932</v>
      </c>
    </row>
    <row r="63" spans="2:6" x14ac:dyDescent="0.2">
      <c r="B63" s="351"/>
      <c r="C63" s="347" t="s">
        <v>912</v>
      </c>
      <c r="D63" s="347" t="s">
        <v>931</v>
      </c>
      <c r="E63" s="347">
        <v>241</v>
      </c>
      <c r="F63" s="718"/>
    </row>
    <row r="64" spans="2:6" x14ac:dyDescent="0.2">
      <c r="B64" s="351"/>
      <c r="C64" s="347" t="s">
        <v>912</v>
      </c>
      <c r="D64" s="347" t="s">
        <v>931</v>
      </c>
      <c r="E64" s="347">
        <v>2410</v>
      </c>
      <c r="F64" s="718"/>
    </row>
    <row r="65" spans="2:6" x14ac:dyDescent="0.2">
      <c r="B65" s="351"/>
      <c r="C65" s="347" t="s">
        <v>912</v>
      </c>
      <c r="D65" s="347" t="s">
        <v>931</v>
      </c>
      <c r="E65" s="347">
        <v>242</v>
      </c>
      <c r="F65" s="718"/>
    </row>
    <row r="66" spans="2:6" x14ac:dyDescent="0.2">
      <c r="B66" s="351"/>
      <c r="C66" s="347" t="s">
        <v>912</v>
      </c>
      <c r="D66" s="347" t="s">
        <v>931</v>
      </c>
      <c r="E66" s="347">
        <v>2420</v>
      </c>
      <c r="F66" s="718"/>
    </row>
    <row r="67" spans="2:6" x14ac:dyDescent="0.2">
      <c r="B67" s="351"/>
      <c r="C67" s="347" t="s">
        <v>912</v>
      </c>
      <c r="D67" s="347" t="s">
        <v>931</v>
      </c>
      <c r="E67" s="347">
        <v>2434</v>
      </c>
      <c r="F67" s="718"/>
    </row>
    <row r="68" spans="2:6" x14ac:dyDescent="0.2">
      <c r="B68" s="351"/>
      <c r="C68" s="347" t="s">
        <v>912</v>
      </c>
      <c r="D68" s="347" t="s">
        <v>931</v>
      </c>
      <c r="E68" s="347">
        <v>244</v>
      </c>
      <c r="F68" s="718"/>
    </row>
    <row r="69" spans="2:6" x14ac:dyDescent="0.2">
      <c r="B69" s="351"/>
      <c r="C69" s="347" t="s">
        <v>912</v>
      </c>
      <c r="D69" s="347" t="s">
        <v>931</v>
      </c>
      <c r="E69" s="347">
        <v>2442</v>
      </c>
      <c r="F69" s="718"/>
    </row>
    <row r="70" spans="2:6" x14ac:dyDescent="0.2">
      <c r="B70" s="351"/>
      <c r="C70" s="347" t="s">
        <v>912</v>
      </c>
      <c r="D70" s="347" t="s">
        <v>931</v>
      </c>
      <c r="E70" s="347">
        <v>2444</v>
      </c>
      <c r="F70" s="718"/>
    </row>
    <row r="71" spans="2:6" x14ac:dyDescent="0.2">
      <c r="B71" s="351"/>
      <c r="C71" s="347" t="s">
        <v>912</v>
      </c>
      <c r="D71" s="347" t="s">
        <v>931</v>
      </c>
      <c r="E71" s="347">
        <v>2445</v>
      </c>
      <c r="F71" s="718"/>
    </row>
    <row r="72" spans="2:6" x14ac:dyDescent="0.2">
      <c r="B72" s="351"/>
      <c r="C72" s="347" t="s">
        <v>912</v>
      </c>
      <c r="D72" s="347" t="s">
        <v>931</v>
      </c>
      <c r="E72" s="347">
        <v>245</v>
      </c>
      <c r="F72" s="718"/>
    </row>
    <row r="73" spans="2:6" x14ac:dyDescent="0.2">
      <c r="B73" s="351"/>
      <c r="C73" s="347" t="s">
        <v>912</v>
      </c>
      <c r="D73" s="347" t="s">
        <v>931</v>
      </c>
      <c r="E73" s="347">
        <v>2451</v>
      </c>
      <c r="F73" s="718"/>
    </row>
    <row r="74" spans="2:6" x14ac:dyDescent="0.2">
      <c r="B74" s="351"/>
      <c r="C74" s="347" t="s">
        <v>912</v>
      </c>
      <c r="D74" s="347" t="s">
        <v>931</v>
      </c>
      <c r="E74" s="347">
        <v>2452</v>
      </c>
      <c r="F74" s="718"/>
    </row>
    <row r="75" spans="2:6" x14ac:dyDescent="0.2">
      <c r="B75" s="351"/>
      <c r="C75" s="347" t="s">
        <v>912</v>
      </c>
      <c r="D75" s="347" t="s">
        <v>931</v>
      </c>
      <c r="E75" s="347">
        <v>25</v>
      </c>
      <c r="F75" s="718"/>
    </row>
    <row r="76" spans="2:6" x14ac:dyDescent="0.2">
      <c r="B76" s="351"/>
      <c r="C76" s="347" t="s">
        <v>912</v>
      </c>
      <c r="D76" s="347" t="s">
        <v>931</v>
      </c>
      <c r="E76" s="347">
        <v>251</v>
      </c>
      <c r="F76" s="718"/>
    </row>
    <row r="77" spans="2:6" x14ac:dyDescent="0.2">
      <c r="B77" s="351"/>
      <c r="C77" s="347" t="s">
        <v>912</v>
      </c>
      <c r="D77" s="347" t="s">
        <v>931</v>
      </c>
      <c r="E77" s="347">
        <v>2511</v>
      </c>
      <c r="F77" s="718"/>
    </row>
    <row r="78" spans="2:6" x14ac:dyDescent="0.2">
      <c r="B78" s="351"/>
      <c r="C78" s="347" t="s">
        <v>912</v>
      </c>
      <c r="D78" s="347" t="s">
        <v>931</v>
      </c>
      <c r="E78" s="347">
        <v>4672</v>
      </c>
      <c r="F78" s="718"/>
    </row>
    <row r="79" spans="2:6" x14ac:dyDescent="0.2">
      <c r="B79" s="351"/>
      <c r="C79" s="347" t="s">
        <v>912</v>
      </c>
      <c r="D79" s="347" t="s">
        <v>933</v>
      </c>
      <c r="E79" s="347">
        <v>5</v>
      </c>
      <c r="F79" s="718"/>
    </row>
    <row r="80" spans="2:6" x14ac:dyDescent="0.2">
      <c r="B80" s="351"/>
      <c r="C80" s="347" t="s">
        <v>912</v>
      </c>
      <c r="D80" s="347" t="s">
        <v>933</v>
      </c>
      <c r="E80" s="347">
        <v>51</v>
      </c>
      <c r="F80" s="718"/>
    </row>
    <row r="81" spans="2:6" x14ac:dyDescent="0.2">
      <c r="B81" s="351"/>
      <c r="C81" s="347" t="s">
        <v>912</v>
      </c>
      <c r="D81" s="347" t="s">
        <v>933</v>
      </c>
      <c r="E81" s="347">
        <v>510</v>
      </c>
      <c r="F81" s="718"/>
    </row>
    <row r="82" spans="2:6" x14ac:dyDescent="0.2">
      <c r="B82" s="351"/>
      <c r="C82" s="347" t="s">
        <v>912</v>
      </c>
      <c r="D82" s="347" t="s">
        <v>933</v>
      </c>
      <c r="E82" s="347">
        <v>52</v>
      </c>
      <c r="F82" s="718"/>
    </row>
    <row r="83" spans="2:6" x14ac:dyDescent="0.2">
      <c r="B83" s="351"/>
      <c r="C83" s="347" t="s">
        <v>912</v>
      </c>
      <c r="D83" s="347" t="s">
        <v>933</v>
      </c>
      <c r="E83" s="347">
        <v>520</v>
      </c>
      <c r="F83" s="718"/>
    </row>
    <row r="84" spans="2:6" x14ac:dyDescent="0.2">
      <c r="B84" s="351"/>
      <c r="C84" s="347" t="s">
        <v>912</v>
      </c>
      <c r="D84" s="347" t="s">
        <v>931</v>
      </c>
      <c r="E84" s="347">
        <v>7</v>
      </c>
      <c r="F84" s="718"/>
    </row>
    <row r="85" spans="2:6" x14ac:dyDescent="0.2">
      <c r="B85" s="351"/>
      <c r="C85" s="347" t="s">
        <v>912</v>
      </c>
      <c r="D85" s="347" t="s">
        <v>931</v>
      </c>
      <c r="E85" s="347">
        <v>72</v>
      </c>
      <c r="F85" s="718"/>
    </row>
    <row r="86" spans="2:6" x14ac:dyDescent="0.2">
      <c r="B86" s="351"/>
      <c r="C86" s="347" t="s">
        <v>912</v>
      </c>
      <c r="D86" s="347" t="s">
        <v>931</v>
      </c>
      <c r="E86" s="347">
        <v>729</v>
      </c>
      <c r="F86" s="648"/>
    </row>
    <row r="87" spans="2:6" x14ac:dyDescent="0.2">
      <c r="B87" s="351"/>
      <c r="C87" s="347" t="s">
        <v>906</v>
      </c>
      <c r="D87" s="347" t="s">
        <v>933</v>
      </c>
      <c r="E87" s="347">
        <v>8</v>
      </c>
      <c r="F87" s="647" t="s">
        <v>930</v>
      </c>
    </row>
    <row r="88" spans="2:6" x14ac:dyDescent="0.2">
      <c r="B88" s="351"/>
      <c r="C88" s="347" t="s">
        <v>906</v>
      </c>
      <c r="D88" s="347" t="s">
        <v>933</v>
      </c>
      <c r="E88" s="347">
        <v>9</v>
      </c>
      <c r="F88" s="718"/>
    </row>
    <row r="89" spans="2:6" x14ac:dyDescent="0.2">
      <c r="B89" s="351"/>
      <c r="C89" s="347" t="s">
        <v>911</v>
      </c>
      <c r="D89" s="347" t="s">
        <v>934</v>
      </c>
      <c r="E89" s="347">
        <v>235</v>
      </c>
      <c r="F89" s="647" t="s">
        <v>932</v>
      </c>
    </row>
    <row r="90" spans="2:6" x14ac:dyDescent="0.2">
      <c r="B90" s="351"/>
      <c r="C90" s="347" t="s">
        <v>911</v>
      </c>
      <c r="D90" s="347" t="s">
        <v>934</v>
      </c>
      <c r="E90" s="347">
        <v>2351</v>
      </c>
      <c r="F90" s="718"/>
    </row>
    <row r="91" spans="2:6" x14ac:dyDescent="0.2">
      <c r="B91" s="351"/>
      <c r="C91" s="347" t="s">
        <v>911</v>
      </c>
      <c r="D91" s="347" t="s">
        <v>934</v>
      </c>
      <c r="E91" s="347">
        <v>2352</v>
      </c>
      <c r="F91" s="718"/>
    </row>
    <row r="92" spans="2:6" x14ac:dyDescent="0.2">
      <c r="B92" s="351"/>
      <c r="C92" s="347" t="s">
        <v>911</v>
      </c>
      <c r="D92" s="347" t="s">
        <v>934</v>
      </c>
      <c r="E92" s="347">
        <v>236</v>
      </c>
      <c r="F92" s="718"/>
    </row>
    <row r="93" spans="2:6" x14ac:dyDescent="0.2">
      <c r="B93" s="351"/>
      <c r="C93" s="347" t="s">
        <v>911</v>
      </c>
      <c r="D93" s="347" t="s">
        <v>934</v>
      </c>
      <c r="E93" s="347">
        <v>2361</v>
      </c>
      <c r="F93" s="718"/>
    </row>
    <row r="94" spans="2:6" x14ac:dyDescent="0.2">
      <c r="B94" s="351"/>
      <c r="C94" s="347" t="s">
        <v>911</v>
      </c>
      <c r="D94" s="347" t="s">
        <v>934</v>
      </c>
      <c r="E94" s="347">
        <v>2363</v>
      </c>
      <c r="F94" s="718"/>
    </row>
    <row r="95" spans="2:6" x14ac:dyDescent="0.2">
      <c r="B95" s="351"/>
      <c r="C95" s="347" t="s">
        <v>911</v>
      </c>
      <c r="D95" s="347" t="s">
        <v>934</v>
      </c>
      <c r="E95" s="347">
        <v>2364</v>
      </c>
      <c r="F95" s="718"/>
    </row>
    <row r="96" spans="2:6" x14ac:dyDescent="0.2">
      <c r="B96" s="351"/>
      <c r="C96" s="347" t="s">
        <v>911</v>
      </c>
      <c r="D96" s="347" t="s">
        <v>934</v>
      </c>
      <c r="E96" s="347">
        <v>811</v>
      </c>
      <c r="F96" s="718"/>
    </row>
    <row r="97" spans="2:6" x14ac:dyDescent="0.2">
      <c r="B97" s="351"/>
      <c r="C97" s="347" t="s">
        <v>911</v>
      </c>
      <c r="D97" s="347" t="s">
        <v>934</v>
      </c>
      <c r="E97" s="347">
        <v>89</v>
      </c>
      <c r="F97" s="648"/>
    </row>
    <row r="98" spans="2:6" x14ac:dyDescent="0.2">
      <c r="B98" s="351"/>
      <c r="C98" s="347" t="s">
        <v>935</v>
      </c>
      <c r="D98" s="347" t="s">
        <v>935</v>
      </c>
      <c r="E98" s="347">
        <v>3030</v>
      </c>
      <c r="F98" s="647" t="s">
        <v>936</v>
      </c>
    </row>
    <row r="99" spans="2:6" x14ac:dyDescent="0.2">
      <c r="B99" s="351"/>
      <c r="C99" s="347" t="s">
        <v>935</v>
      </c>
      <c r="D99" s="347" t="s">
        <v>935</v>
      </c>
      <c r="E99" s="347">
        <v>3316</v>
      </c>
      <c r="F99" s="718"/>
    </row>
    <row r="100" spans="2:6" x14ac:dyDescent="0.2">
      <c r="B100" s="351"/>
      <c r="C100" s="347" t="s">
        <v>935</v>
      </c>
      <c r="D100" s="347" t="s">
        <v>935</v>
      </c>
      <c r="E100" s="347">
        <v>511</v>
      </c>
      <c r="F100" s="718"/>
    </row>
    <row r="101" spans="2:6" x14ac:dyDescent="0.2">
      <c r="B101" s="351"/>
      <c r="C101" s="347" t="s">
        <v>935</v>
      </c>
      <c r="D101" s="347" t="s">
        <v>935</v>
      </c>
      <c r="E101" s="347">
        <v>5110</v>
      </c>
      <c r="F101" s="718"/>
    </row>
    <row r="102" spans="2:6" x14ac:dyDescent="0.2">
      <c r="B102" s="351"/>
      <c r="C102" s="347" t="s">
        <v>935</v>
      </c>
      <c r="D102" s="347" t="s">
        <v>935</v>
      </c>
      <c r="E102" s="347">
        <v>512</v>
      </c>
      <c r="F102" s="718"/>
    </row>
    <row r="103" spans="2:6" x14ac:dyDescent="0.2">
      <c r="B103" s="351"/>
      <c r="C103" s="347" t="s">
        <v>935</v>
      </c>
      <c r="D103" s="347" t="s">
        <v>935</v>
      </c>
      <c r="E103" s="347">
        <v>5121</v>
      </c>
      <c r="F103" s="718"/>
    </row>
    <row r="104" spans="2:6" x14ac:dyDescent="0.2">
      <c r="B104" s="351"/>
      <c r="C104" s="347" t="s">
        <v>935</v>
      </c>
      <c r="D104" s="347" t="s">
        <v>935</v>
      </c>
      <c r="E104" s="347">
        <v>5223</v>
      </c>
      <c r="F104" s="648"/>
    </row>
    <row r="105" spans="2:6" x14ac:dyDescent="0.2">
      <c r="B105" s="351"/>
      <c r="C105" s="347" t="s">
        <v>937</v>
      </c>
      <c r="D105" s="347" t="s">
        <v>937</v>
      </c>
      <c r="E105" s="347">
        <v>2815</v>
      </c>
      <c r="F105" s="647" t="s">
        <v>938</v>
      </c>
    </row>
    <row r="106" spans="2:6" x14ac:dyDescent="0.2">
      <c r="B106" s="351"/>
      <c r="C106" s="347" t="s">
        <v>937</v>
      </c>
      <c r="D106" s="347" t="s">
        <v>937</v>
      </c>
      <c r="E106" s="347">
        <v>29</v>
      </c>
      <c r="F106" s="718"/>
    </row>
    <row r="107" spans="2:6" x14ac:dyDescent="0.2">
      <c r="B107" s="351"/>
      <c r="C107" s="347" t="s">
        <v>937</v>
      </c>
      <c r="D107" s="347" t="s">
        <v>937</v>
      </c>
      <c r="E107" s="347">
        <v>291</v>
      </c>
      <c r="F107" s="718"/>
    </row>
    <row r="108" spans="2:6" x14ac:dyDescent="0.2">
      <c r="B108" s="351"/>
      <c r="C108" s="347" t="s">
        <v>937</v>
      </c>
      <c r="D108" s="347" t="s">
        <v>937</v>
      </c>
      <c r="E108" s="347">
        <v>2910</v>
      </c>
      <c r="F108" s="718"/>
    </row>
    <row r="109" spans="2:6" x14ac:dyDescent="0.2">
      <c r="B109" s="351"/>
      <c r="C109" s="347" t="s">
        <v>937</v>
      </c>
      <c r="D109" s="347" t="s">
        <v>937</v>
      </c>
      <c r="E109" s="347">
        <v>292</v>
      </c>
      <c r="F109" s="718"/>
    </row>
    <row r="110" spans="2:6" x14ac:dyDescent="0.2">
      <c r="B110" s="351"/>
      <c r="C110" s="347" t="s">
        <v>937</v>
      </c>
      <c r="D110" s="347" t="s">
        <v>937</v>
      </c>
      <c r="E110" s="347">
        <v>2920</v>
      </c>
      <c r="F110" s="718"/>
    </row>
    <row r="111" spans="2:6" x14ac:dyDescent="0.2">
      <c r="B111" s="351"/>
      <c r="C111" s="347" t="s">
        <v>937</v>
      </c>
      <c r="D111" s="347" t="s">
        <v>937</v>
      </c>
      <c r="E111" s="347">
        <v>293</v>
      </c>
      <c r="F111" s="718"/>
    </row>
    <row r="112" spans="2:6" x14ac:dyDescent="0.2">
      <c r="B112" s="351"/>
      <c r="C112" s="347" t="s">
        <v>937</v>
      </c>
      <c r="D112" s="347" t="s">
        <v>937</v>
      </c>
      <c r="E112" s="347">
        <v>2932</v>
      </c>
      <c r="F112" s="648"/>
    </row>
  </sheetData>
  <mergeCells count="10">
    <mergeCell ref="F62:F86"/>
    <mergeCell ref="F87:F88"/>
    <mergeCell ref="F89:F97"/>
    <mergeCell ref="F98:F104"/>
    <mergeCell ref="F105:F112"/>
    <mergeCell ref="F46:F61"/>
    <mergeCell ref="D22:E22"/>
    <mergeCell ref="F22:F23"/>
    <mergeCell ref="F24:F34"/>
    <mergeCell ref="F36:F45"/>
  </mergeCells>
  <hyperlinks>
    <hyperlink ref="J2" location="Index!A1" display="Back to index" xr:uid="{8A52374F-323E-42D6-BE78-1E4779854B40}"/>
  </hyperlinks>
  <pageMargins left="0.7" right="0.7" top="0.75" bottom="0.75" header="0.3" footer="0.3"/>
  <pageSetup paperSize="9" orientation="portrait" r:id="rId1"/>
  <customProperties>
    <customPr name="_pios_id" r:id="rId2"/>
  </customProperties>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4F969-66C8-4709-A3AE-B019F15928FF}">
  <sheetPr codeName="Sheet70"/>
  <dimension ref="B2:J8"/>
  <sheetViews>
    <sheetView zoomScaleNormal="100" workbookViewId="0">
      <selection activeCell="E36" sqref="E36"/>
    </sheetView>
  </sheetViews>
  <sheetFormatPr defaultColWidth="9.140625" defaultRowHeight="11.25" x14ac:dyDescent="0.2"/>
  <cols>
    <col min="1" max="1" width="6.85546875" style="293" customWidth="1"/>
    <col min="2" max="2" width="3.5703125" style="293" customWidth="1"/>
    <col min="3" max="3" width="14.140625" style="293" customWidth="1"/>
    <col min="4" max="4" width="16.140625" style="293" customWidth="1"/>
    <col min="5" max="5" width="14.5703125" style="293" customWidth="1"/>
    <col min="6" max="6" width="16.5703125" style="293" customWidth="1"/>
    <col min="7" max="7" width="16.28515625" style="293" customWidth="1"/>
    <col min="8" max="16384" width="9.140625" style="293"/>
  </cols>
  <sheetData>
    <row r="2" spans="2:10" ht="12.75" x14ac:dyDescent="0.2">
      <c r="C2" s="126" t="s">
        <v>92</v>
      </c>
      <c r="D2" s="332"/>
      <c r="E2" s="332"/>
      <c r="F2" s="332"/>
      <c r="G2" s="332"/>
      <c r="H2" s="126"/>
      <c r="I2" s="126"/>
      <c r="J2" s="65" t="s">
        <v>96</v>
      </c>
    </row>
    <row r="3" spans="2:10" x14ac:dyDescent="0.2">
      <c r="C3" s="356"/>
    </row>
    <row r="5" spans="2:10" x14ac:dyDescent="0.2">
      <c r="C5" s="336" t="s">
        <v>99</v>
      </c>
      <c r="D5" s="336" t="s">
        <v>100</v>
      </c>
      <c r="E5" s="336" t="s">
        <v>101</v>
      </c>
      <c r="F5" s="320" t="s">
        <v>136</v>
      </c>
      <c r="G5" s="336" t="s">
        <v>137</v>
      </c>
    </row>
    <row r="6" spans="2:10" ht="63.6" customHeight="1" x14ac:dyDescent="0.2">
      <c r="C6" s="386" t="s">
        <v>939</v>
      </c>
      <c r="D6" s="386" t="s">
        <v>940</v>
      </c>
      <c r="E6" s="386" t="s">
        <v>834</v>
      </c>
      <c r="F6" s="387" t="s">
        <v>941</v>
      </c>
      <c r="G6" s="388" t="s">
        <v>942</v>
      </c>
    </row>
    <row r="7" spans="2:10" ht="16.149999999999999" customHeight="1" x14ac:dyDescent="0.2">
      <c r="B7" s="282">
        <v>1</v>
      </c>
      <c r="C7" s="283">
        <v>0</v>
      </c>
      <c r="D7" s="283">
        <v>0</v>
      </c>
      <c r="E7" s="283">
        <v>0</v>
      </c>
      <c r="F7" s="303">
        <v>0</v>
      </c>
      <c r="G7" s="283">
        <v>0</v>
      </c>
    </row>
    <row r="8" spans="2:10" x14ac:dyDescent="0.2">
      <c r="C8" s="293" t="s">
        <v>943</v>
      </c>
      <c r="F8" s="298"/>
    </row>
  </sheetData>
  <hyperlinks>
    <hyperlink ref="J2" location="Index!A1" display="Back to index" xr:uid="{1907FAB3-6461-4C8C-A4A0-D08CFEEE00CA}"/>
  </hyperlinks>
  <pageMargins left="0.7" right="0.7" top="0.75" bottom="0.75" header="0.3" footer="0.3"/>
  <pageSetup orientation="portrait" r:id="rId1"/>
  <customProperties>
    <customPr name="_pios_id" r:id="rId2"/>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B329A-1DFA-44C3-8543-FF5D2779E785}">
  <sheetPr codeName="Sheet71"/>
  <dimension ref="A2:R27"/>
  <sheetViews>
    <sheetView zoomScaleNormal="100" workbookViewId="0">
      <selection activeCell="S45" sqref="S45"/>
    </sheetView>
  </sheetViews>
  <sheetFormatPr defaultColWidth="8.85546875" defaultRowHeight="12.75" x14ac:dyDescent="0.2"/>
  <cols>
    <col min="1" max="1" width="6.42578125" style="281" customWidth="1"/>
    <col min="2" max="2" width="3" style="281" bestFit="1" customWidth="1"/>
    <col min="3" max="3" width="75.7109375" style="281" customWidth="1"/>
    <col min="4" max="4" width="8.85546875" style="281"/>
    <col min="5" max="14" width="10.5703125" style="281" customWidth="1"/>
    <col min="15" max="15" width="8.85546875" style="281"/>
    <col min="16" max="16" width="10.5703125" style="281" customWidth="1"/>
    <col min="17" max="17" width="10.140625" style="281" customWidth="1"/>
    <col min="18" max="16384" width="8.85546875" style="281"/>
  </cols>
  <sheetData>
    <row r="2" spans="1:18" x14ac:dyDescent="0.2">
      <c r="C2" s="126" t="s">
        <v>93</v>
      </c>
      <c r="D2" s="126"/>
      <c r="E2" s="126"/>
      <c r="F2" s="126"/>
      <c r="G2" s="126"/>
      <c r="H2" s="126"/>
      <c r="I2" s="126"/>
      <c r="J2" s="126"/>
      <c r="K2" s="126"/>
      <c r="L2" s="126"/>
      <c r="M2" s="126"/>
      <c r="N2" s="126"/>
      <c r="O2" s="126"/>
      <c r="P2" s="126"/>
      <c r="Q2" s="126"/>
      <c r="R2" s="65" t="s">
        <v>96</v>
      </c>
    </row>
    <row r="4" spans="1:18" x14ac:dyDescent="0.2">
      <c r="A4" s="293"/>
      <c r="B4" s="293"/>
      <c r="C4" s="293"/>
      <c r="D4" s="293"/>
      <c r="E4" s="293"/>
      <c r="F4" s="293"/>
      <c r="G4" s="293"/>
      <c r="H4" s="293"/>
      <c r="I4" s="293"/>
      <c r="J4" s="293"/>
      <c r="K4" s="293"/>
      <c r="L4" s="293"/>
      <c r="M4" s="293"/>
      <c r="N4" s="293"/>
      <c r="O4" s="293"/>
      <c r="P4" s="293"/>
      <c r="Q4" s="293"/>
    </row>
    <row r="5" spans="1:18" x14ac:dyDescent="0.2">
      <c r="A5" s="293"/>
      <c r="B5" s="293"/>
      <c r="C5" s="283" t="s">
        <v>99</v>
      </c>
      <c r="D5" s="389" t="s">
        <v>100</v>
      </c>
      <c r="E5" s="389" t="s">
        <v>101</v>
      </c>
      <c r="F5" s="389" t="s">
        <v>136</v>
      </c>
      <c r="G5" s="389" t="s">
        <v>137</v>
      </c>
      <c r="H5" s="389" t="s">
        <v>358</v>
      </c>
      <c r="I5" s="389" t="s">
        <v>359</v>
      </c>
      <c r="J5" s="389" t="s">
        <v>360</v>
      </c>
      <c r="K5" s="389" t="s">
        <v>361</v>
      </c>
      <c r="L5" s="389" t="s">
        <v>362</v>
      </c>
      <c r="M5" s="389" t="s">
        <v>363</v>
      </c>
      <c r="N5" s="390" t="s">
        <v>364</v>
      </c>
      <c r="O5" s="390" t="s">
        <v>365</v>
      </c>
      <c r="P5" s="390" t="s">
        <v>392</v>
      </c>
      <c r="Q5" s="390" t="s">
        <v>944</v>
      </c>
    </row>
    <row r="6" spans="1:18" x14ac:dyDescent="0.2">
      <c r="A6" s="293"/>
      <c r="B6" s="293"/>
      <c r="C6" s="721" t="s">
        <v>945</v>
      </c>
      <c r="D6" s="724" t="s">
        <v>486</v>
      </c>
      <c r="E6" s="725"/>
      <c r="F6" s="725"/>
      <c r="G6" s="725"/>
      <c r="H6" s="725"/>
      <c r="I6" s="725"/>
      <c r="J6" s="725"/>
      <c r="K6" s="725"/>
      <c r="L6" s="725"/>
      <c r="M6" s="725"/>
      <c r="N6" s="725"/>
      <c r="O6" s="725"/>
      <c r="P6" s="725"/>
      <c r="Q6" s="726"/>
    </row>
    <row r="7" spans="1:18" ht="32.25" customHeight="1" x14ac:dyDescent="0.2">
      <c r="A7" s="293"/>
      <c r="B7" s="293"/>
      <c r="C7" s="722"/>
      <c r="D7" s="391"/>
      <c r="E7" s="727" t="s">
        <v>946</v>
      </c>
      <c r="F7" s="728"/>
      <c r="G7" s="728"/>
      <c r="H7" s="728"/>
      <c r="I7" s="728"/>
      <c r="J7" s="728"/>
      <c r="K7" s="728"/>
      <c r="L7" s="728"/>
      <c r="M7" s="728"/>
      <c r="N7" s="728"/>
      <c r="O7" s="728"/>
      <c r="P7" s="728"/>
      <c r="Q7" s="729"/>
    </row>
    <row r="8" spans="1:18" ht="52.5" customHeight="1" x14ac:dyDescent="0.2">
      <c r="A8" s="293"/>
      <c r="B8" s="293"/>
      <c r="C8" s="722"/>
      <c r="D8" s="391"/>
      <c r="E8" s="727" t="s">
        <v>947</v>
      </c>
      <c r="F8" s="728"/>
      <c r="G8" s="728"/>
      <c r="H8" s="728"/>
      <c r="I8" s="729"/>
      <c r="J8" s="647" t="s">
        <v>948</v>
      </c>
      <c r="K8" s="647" t="s">
        <v>949</v>
      </c>
      <c r="L8" s="696" t="s">
        <v>950</v>
      </c>
      <c r="M8" s="721" t="s">
        <v>837</v>
      </c>
      <c r="N8" s="721" t="s">
        <v>836</v>
      </c>
      <c r="O8" s="730" t="s">
        <v>395</v>
      </c>
      <c r="P8" s="731"/>
      <c r="Q8" s="732"/>
    </row>
    <row r="9" spans="1:18" ht="45" x14ac:dyDescent="0.2">
      <c r="A9" s="293"/>
      <c r="B9" s="293"/>
      <c r="C9" s="723"/>
      <c r="D9" s="391"/>
      <c r="E9" s="311" t="s">
        <v>828</v>
      </c>
      <c r="F9" s="311" t="s">
        <v>829</v>
      </c>
      <c r="G9" s="311" t="s">
        <v>830</v>
      </c>
      <c r="H9" s="311" t="s">
        <v>831</v>
      </c>
      <c r="I9" s="359" t="s">
        <v>832</v>
      </c>
      <c r="J9" s="648"/>
      <c r="K9" s="648"/>
      <c r="L9" s="698"/>
      <c r="M9" s="723"/>
      <c r="N9" s="723"/>
      <c r="O9" s="392"/>
      <c r="P9" s="30" t="s">
        <v>951</v>
      </c>
      <c r="Q9" s="30" t="s">
        <v>836</v>
      </c>
    </row>
    <row r="10" spans="1:18" x14ac:dyDescent="0.2">
      <c r="A10" s="293"/>
      <c r="B10" s="336">
        <v>1</v>
      </c>
      <c r="C10" s="346" t="s">
        <v>840</v>
      </c>
      <c r="D10" s="398">
        <v>46967</v>
      </c>
      <c r="E10" s="400"/>
      <c r="F10" s="400"/>
      <c r="G10" s="400"/>
      <c r="H10" s="400"/>
      <c r="I10" s="400"/>
      <c r="J10" s="400"/>
      <c r="K10" s="400"/>
      <c r="L10" s="400"/>
      <c r="M10" s="400"/>
      <c r="N10" s="400"/>
      <c r="O10" s="401"/>
      <c r="P10" s="401"/>
      <c r="Q10" s="401"/>
    </row>
    <row r="11" spans="1:18" x14ac:dyDescent="0.2">
      <c r="A11" s="293"/>
      <c r="B11" s="336">
        <v>2</v>
      </c>
      <c r="C11" s="346" t="s">
        <v>841</v>
      </c>
      <c r="D11" s="398">
        <v>3643</v>
      </c>
      <c r="E11" s="400"/>
      <c r="F11" s="400"/>
      <c r="G11" s="400"/>
      <c r="H11" s="400"/>
      <c r="I11" s="400"/>
      <c r="J11" s="400"/>
      <c r="K11" s="400"/>
      <c r="L11" s="400"/>
      <c r="M11" s="400"/>
      <c r="N11" s="400"/>
      <c r="O11" s="401"/>
      <c r="P11" s="401"/>
      <c r="Q11" s="401"/>
    </row>
    <row r="12" spans="1:18" x14ac:dyDescent="0.2">
      <c r="A12" s="293"/>
      <c r="B12" s="336">
        <v>3</v>
      </c>
      <c r="C12" s="346" t="s">
        <v>847</v>
      </c>
      <c r="D12" s="398">
        <v>73736</v>
      </c>
      <c r="E12" s="400"/>
      <c r="F12" s="400"/>
      <c r="G12" s="400"/>
      <c r="H12" s="400"/>
      <c r="I12" s="400"/>
      <c r="J12" s="400"/>
      <c r="K12" s="400"/>
      <c r="L12" s="400"/>
      <c r="M12" s="400"/>
      <c r="N12" s="400"/>
      <c r="O12" s="401"/>
      <c r="P12" s="401"/>
      <c r="Q12" s="401"/>
    </row>
    <row r="13" spans="1:18" x14ac:dyDescent="0.2">
      <c r="A13" s="293"/>
      <c r="B13" s="336">
        <v>4</v>
      </c>
      <c r="C13" s="346" t="s">
        <v>872</v>
      </c>
      <c r="D13" s="398">
        <v>15797</v>
      </c>
      <c r="E13" s="400"/>
      <c r="F13" s="400"/>
      <c r="G13" s="400"/>
      <c r="H13" s="400"/>
      <c r="I13" s="400"/>
      <c r="J13" s="400"/>
      <c r="K13" s="400"/>
      <c r="L13" s="400"/>
      <c r="M13" s="400"/>
      <c r="N13" s="400"/>
      <c r="O13" s="401"/>
      <c r="P13" s="401"/>
      <c r="Q13" s="401"/>
    </row>
    <row r="14" spans="1:18" x14ac:dyDescent="0.2">
      <c r="A14" s="293"/>
      <c r="B14" s="336">
        <v>5</v>
      </c>
      <c r="C14" s="346" t="s">
        <v>877</v>
      </c>
      <c r="D14" s="398">
        <v>7646</v>
      </c>
      <c r="E14" s="400"/>
      <c r="F14" s="400"/>
      <c r="G14" s="400"/>
      <c r="H14" s="400"/>
      <c r="I14" s="400"/>
      <c r="J14" s="400"/>
      <c r="K14" s="400"/>
      <c r="L14" s="400"/>
      <c r="M14" s="400"/>
      <c r="N14" s="400"/>
      <c r="O14" s="401"/>
      <c r="P14" s="401"/>
      <c r="Q14" s="401"/>
    </row>
    <row r="15" spans="1:18" x14ac:dyDescent="0.2">
      <c r="A15" s="293"/>
      <c r="B15" s="336">
        <v>6</v>
      </c>
      <c r="C15" s="346" t="s">
        <v>878</v>
      </c>
      <c r="D15" s="398">
        <v>94310</v>
      </c>
      <c r="E15" s="400"/>
      <c r="F15" s="400"/>
      <c r="G15" s="400"/>
      <c r="H15" s="400"/>
      <c r="I15" s="400"/>
      <c r="J15" s="400"/>
      <c r="K15" s="400"/>
      <c r="L15" s="400"/>
      <c r="M15" s="400"/>
      <c r="N15" s="400"/>
      <c r="O15" s="401"/>
      <c r="P15" s="401"/>
      <c r="Q15" s="401"/>
    </row>
    <row r="16" spans="1:18" x14ac:dyDescent="0.2">
      <c r="A16" s="293"/>
      <c r="B16" s="336">
        <v>7</v>
      </c>
      <c r="C16" s="346" t="s">
        <v>882</v>
      </c>
      <c r="D16" s="398">
        <v>52578</v>
      </c>
      <c r="E16" s="400"/>
      <c r="F16" s="400"/>
      <c r="G16" s="400"/>
      <c r="H16" s="400"/>
      <c r="I16" s="400"/>
      <c r="J16" s="400"/>
      <c r="K16" s="400"/>
      <c r="L16" s="400"/>
      <c r="M16" s="400"/>
      <c r="N16" s="400"/>
      <c r="O16" s="401"/>
      <c r="P16" s="401"/>
      <c r="Q16" s="401"/>
    </row>
    <row r="17" spans="1:17" x14ac:dyDescent="0.2">
      <c r="A17" s="293"/>
      <c r="B17" s="336">
        <v>8</v>
      </c>
      <c r="C17" s="346" t="s">
        <v>883</v>
      </c>
      <c r="D17" s="398">
        <v>37006</v>
      </c>
      <c r="E17" s="400"/>
      <c r="F17" s="400"/>
      <c r="G17" s="400"/>
      <c r="H17" s="400"/>
      <c r="I17" s="400"/>
      <c r="J17" s="400"/>
      <c r="K17" s="400"/>
      <c r="L17" s="400"/>
      <c r="M17" s="400"/>
      <c r="N17" s="400"/>
      <c r="O17" s="401"/>
      <c r="P17" s="401"/>
      <c r="Q17" s="401"/>
    </row>
    <row r="18" spans="1:17" x14ac:dyDescent="0.2">
      <c r="A18" s="293"/>
      <c r="B18" s="336">
        <v>9</v>
      </c>
      <c r="C18" s="346" t="s">
        <v>890</v>
      </c>
      <c r="D18" s="398">
        <v>144740</v>
      </c>
      <c r="E18" s="400"/>
      <c r="F18" s="400"/>
      <c r="G18" s="400"/>
      <c r="H18" s="400"/>
      <c r="I18" s="400"/>
      <c r="J18" s="400"/>
      <c r="K18" s="400"/>
      <c r="L18" s="400"/>
      <c r="M18" s="400"/>
      <c r="N18" s="400"/>
      <c r="O18" s="401"/>
      <c r="P18" s="401"/>
      <c r="Q18" s="401"/>
    </row>
    <row r="19" spans="1:17" x14ac:dyDescent="0.2">
      <c r="A19" s="293"/>
      <c r="B19" s="336">
        <v>10</v>
      </c>
      <c r="C19" s="346" t="s">
        <v>952</v>
      </c>
      <c r="D19" s="398">
        <v>669802</v>
      </c>
      <c r="E19" s="400"/>
      <c r="F19" s="400"/>
      <c r="G19" s="400"/>
      <c r="H19" s="400"/>
      <c r="I19" s="400"/>
      <c r="J19" s="400"/>
      <c r="K19" s="400"/>
      <c r="L19" s="400"/>
      <c r="M19" s="400"/>
      <c r="N19" s="400"/>
      <c r="O19" s="401"/>
      <c r="P19" s="401"/>
      <c r="Q19" s="401"/>
    </row>
    <row r="20" spans="1:17" x14ac:dyDescent="0.2">
      <c r="A20" s="293"/>
      <c r="B20" s="336">
        <v>11</v>
      </c>
      <c r="C20" s="346" t="s">
        <v>953</v>
      </c>
      <c r="D20" s="398">
        <v>322555</v>
      </c>
      <c r="E20" s="400"/>
      <c r="F20" s="400"/>
      <c r="G20" s="400"/>
      <c r="H20" s="400"/>
      <c r="I20" s="400"/>
      <c r="J20" s="400"/>
      <c r="K20" s="400"/>
      <c r="L20" s="400"/>
      <c r="M20" s="400"/>
      <c r="N20" s="400"/>
      <c r="O20" s="401"/>
      <c r="P20" s="401"/>
      <c r="Q20" s="401"/>
    </row>
    <row r="21" spans="1:17" x14ac:dyDescent="0.2">
      <c r="A21" s="293"/>
      <c r="B21" s="336">
        <v>12</v>
      </c>
      <c r="C21" s="346" t="s">
        <v>1034</v>
      </c>
      <c r="D21" s="399">
        <v>1508</v>
      </c>
      <c r="E21" s="400"/>
      <c r="F21" s="400"/>
      <c r="G21" s="400"/>
      <c r="H21" s="400"/>
      <c r="I21" s="400"/>
      <c r="J21" s="400"/>
      <c r="K21" s="400"/>
      <c r="L21" s="400"/>
      <c r="M21" s="400"/>
      <c r="N21" s="400"/>
      <c r="O21" s="401"/>
      <c r="P21" s="401"/>
      <c r="Q21" s="401"/>
    </row>
    <row r="22" spans="1:17" x14ac:dyDescent="0.2">
      <c r="A22" s="293"/>
      <c r="B22" s="293"/>
      <c r="C22" s="293"/>
      <c r="D22" s="293"/>
      <c r="E22" s="293"/>
      <c r="F22" s="293"/>
      <c r="G22" s="293"/>
      <c r="H22" s="293"/>
      <c r="I22" s="293"/>
      <c r="J22" s="293"/>
      <c r="K22" s="293"/>
      <c r="L22" s="293"/>
      <c r="M22" s="293"/>
      <c r="N22" s="293"/>
      <c r="O22" s="293"/>
      <c r="P22" s="293"/>
      <c r="Q22" s="293"/>
    </row>
    <row r="23" spans="1:17" x14ac:dyDescent="0.2">
      <c r="A23" s="293"/>
      <c r="B23" s="293"/>
      <c r="C23" s="293"/>
      <c r="D23" s="293"/>
      <c r="E23" s="293"/>
      <c r="F23" s="293"/>
      <c r="G23" s="293"/>
      <c r="H23" s="293"/>
      <c r="I23" s="293"/>
      <c r="J23" s="293"/>
      <c r="K23" s="293"/>
      <c r="L23" s="293"/>
      <c r="M23" s="293"/>
      <c r="N23" s="293"/>
      <c r="O23" s="293"/>
      <c r="P23" s="293"/>
      <c r="Q23" s="293"/>
    </row>
    <row r="24" spans="1:17" x14ac:dyDescent="0.2">
      <c r="A24" s="293"/>
      <c r="B24" s="293"/>
      <c r="C24" s="293"/>
      <c r="D24" s="293"/>
      <c r="E24" s="293"/>
      <c r="F24" s="293"/>
      <c r="G24" s="293"/>
      <c r="H24" s="293"/>
      <c r="I24" s="293"/>
      <c r="J24" s="293"/>
      <c r="K24" s="293"/>
      <c r="L24" s="293"/>
      <c r="M24" s="293"/>
      <c r="N24" s="293"/>
      <c r="O24" s="293"/>
      <c r="P24" s="293"/>
      <c r="Q24" s="293"/>
    </row>
    <row r="25" spans="1:17" x14ac:dyDescent="0.2">
      <c r="A25" s="293"/>
      <c r="B25" s="293"/>
      <c r="C25" s="293"/>
      <c r="D25" s="293"/>
      <c r="E25" s="293"/>
      <c r="F25" s="293"/>
      <c r="G25" s="293"/>
      <c r="H25" s="293"/>
      <c r="I25" s="293"/>
      <c r="J25" s="293"/>
      <c r="K25" s="293"/>
      <c r="L25" s="293"/>
      <c r="M25" s="293"/>
      <c r="N25" s="293"/>
      <c r="O25" s="293"/>
      <c r="P25" s="293"/>
      <c r="Q25" s="293"/>
    </row>
    <row r="26" spans="1:17" x14ac:dyDescent="0.2">
      <c r="A26" s="293"/>
      <c r="B26" s="293"/>
      <c r="C26" s="293"/>
      <c r="D26" s="293"/>
      <c r="E26" s="293"/>
      <c r="F26" s="293"/>
      <c r="G26" s="293"/>
      <c r="H26" s="293"/>
      <c r="I26" s="293"/>
      <c r="J26" s="293"/>
      <c r="K26" s="293"/>
      <c r="L26" s="293"/>
      <c r="M26" s="293"/>
      <c r="N26" s="293"/>
      <c r="O26" s="293"/>
      <c r="P26" s="293"/>
      <c r="Q26" s="293"/>
    </row>
    <row r="27" spans="1:17" x14ac:dyDescent="0.2">
      <c r="A27" s="293"/>
      <c r="B27" s="293"/>
      <c r="C27" s="293"/>
      <c r="D27" s="293"/>
      <c r="E27" s="293"/>
      <c r="F27" s="293"/>
      <c r="G27" s="293"/>
      <c r="H27" s="293"/>
      <c r="I27" s="293"/>
      <c r="J27" s="293"/>
      <c r="K27" s="293"/>
      <c r="L27" s="293"/>
      <c r="M27" s="293"/>
      <c r="N27" s="293"/>
      <c r="O27" s="293"/>
      <c r="P27" s="293"/>
      <c r="Q27" s="293"/>
    </row>
  </sheetData>
  <mergeCells count="10">
    <mergeCell ref="C6:C9"/>
    <mergeCell ref="D6:Q6"/>
    <mergeCell ref="E7:Q7"/>
    <mergeCell ref="E8:I8"/>
    <mergeCell ref="J8:J9"/>
    <mergeCell ref="K8:K9"/>
    <mergeCell ref="L8:L9"/>
    <mergeCell ref="M8:M9"/>
    <mergeCell ref="N8:N9"/>
    <mergeCell ref="O8:Q8"/>
  </mergeCells>
  <hyperlinks>
    <hyperlink ref="R2" location="Index!A1" display="Back to index" xr:uid="{C1612845-1512-4504-A8FC-88D7697A47FE}"/>
  </hyperlinks>
  <pageMargins left="0.7" right="0.7" top="0.75" bottom="0.75" header="0.3" footer="0.3"/>
  <pageSetup paperSize="9"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8E884-8C37-4372-9215-A3FC1FB745D2}">
  <sheetPr codeName="Sheet10"/>
  <dimension ref="B2:P50"/>
  <sheetViews>
    <sheetView showGridLines="0" zoomScaleNormal="100" workbookViewId="0">
      <selection activeCell="E30" sqref="E30"/>
    </sheetView>
  </sheetViews>
  <sheetFormatPr defaultColWidth="9" defaultRowHeight="14.25" x14ac:dyDescent="0.2"/>
  <cols>
    <col min="1" max="2" width="9" style="18"/>
    <col min="3" max="3" width="44.7109375" style="18" customWidth="1"/>
    <col min="4" max="8" width="14.7109375" style="18" customWidth="1"/>
    <col min="9" max="16384" width="9" style="18"/>
  </cols>
  <sheetData>
    <row r="2" spans="2:16" x14ac:dyDescent="0.2">
      <c r="B2" s="124" t="s">
        <v>135</v>
      </c>
      <c r="C2" s="135"/>
      <c r="D2" s="135"/>
      <c r="E2" s="135"/>
      <c r="F2" s="135"/>
      <c r="G2" s="135"/>
      <c r="H2" s="135"/>
      <c r="I2" s="21" t="s">
        <v>96</v>
      </c>
    </row>
    <row r="4" spans="2:16" x14ac:dyDescent="0.2">
      <c r="B4" s="55"/>
      <c r="C4" s="56"/>
      <c r="D4" s="290" t="s">
        <v>99</v>
      </c>
      <c r="E4" s="290" t="s">
        <v>100</v>
      </c>
      <c r="F4" s="290" t="s">
        <v>101</v>
      </c>
      <c r="G4" s="290" t="s">
        <v>136</v>
      </c>
      <c r="H4" s="290" t="s">
        <v>137</v>
      </c>
    </row>
    <row r="5" spans="2:16" x14ac:dyDescent="0.2">
      <c r="B5" s="57"/>
      <c r="C5" s="58"/>
      <c r="D5" s="289">
        <v>45838</v>
      </c>
      <c r="E5" s="289">
        <v>45747</v>
      </c>
      <c r="F5" s="289">
        <v>45657</v>
      </c>
      <c r="G5" s="289">
        <v>45565</v>
      </c>
      <c r="H5" s="289">
        <v>45473</v>
      </c>
    </row>
    <row r="6" spans="2:16" x14ac:dyDescent="0.2">
      <c r="B6" s="59"/>
      <c r="C6" s="555" t="s">
        <v>138</v>
      </c>
      <c r="D6" s="556"/>
      <c r="E6" s="556"/>
      <c r="F6" s="556"/>
      <c r="G6" s="556"/>
      <c r="H6" s="557"/>
    </row>
    <row r="7" spans="2:16" x14ac:dyDescent="0.2">
      <c r="B7" s="60">
        <v>1</v>
      </c>
      <c r="C7" s="61" t="s">
        <v>1045</v>
      </c>
      <c r="D7" s="210">
        <v>200801</v>
      </c>
      <c r="E7" s="210">
        <v>197374</v>
      </c>
      <c r="F7" s="210">
        <v>209479</v>
      </c>
      <c r="G7" s="210">
        <v>206692</v>
      </c>
      <c r="H7" s="210">
        <v>202979</v>
      </c>
    </row>
    <row r="8" spans="2:16" x14ac:dyDescent="0.2">
      <c r="B8" s="60">
        <v>2</v>
      </c>
      <c r="C8" s="61" t="s">
        <v>1046</v>
      </c>
      <c r="D8" s="210">
        <v>210326</v>
      </c>
      <c r="E8" s="210">
        <v>207193</v>
      </c>
      <c r="F8" s="210">
        <v>218849</v>
      </c>
      <c r="G8" s="210">
        <v>216627</v>
      </c>
      <c r="H8" s="210">
        <v>212741</v>
      </c>
    </row>
    <row r="9" spans="2:16" x14ac:dyDescent="0.2">
      <c r="B9" s="60">
        <v>3</v>
      </c>
      <c r="C9" s="61" t="s">
        <v>1047</v>
      </c>
      <c r="D9" s="210">
        <v>233488</v>
      </c>
      <c r="E9" s="210">
        <v>229877</v>
      </c>
      <c r="F9" s="210">
        <v>241174</v>
      </c>
      <c r="G9" s="210">
        <v>238776</v>
      </c>
      <c r="H9" s="210">
        <v>235112</v>
      </c>
    </row>
    <row r="10" spans="2:16" x14ac:dyDescent="0.2">
      <c r="B10" s="62"/>
      <c r="C10" s="558" t="s">
        <v>139</v>
      </c>
      <c r="D10" s="559"/>
      <c r="E10" s="559"/>
      <c r="F10" s="559"/>
      <c r="G10" s="559"/>
      <c r="H10" s="560"/>
    </row>
    <row r="11" spans="2:16" x14ac:dyDescent="0.2">
      <c r="B11" s="60">
        <v>4</v>
      </c>
      <c r="C11" s="61" t="s">
        <v>140</v>
      </c>
      <c r="D11" s="210">
        <v>1084492</v>
      </c>
      <c r="E11" s="210">
        <v>1061903</v>
      </c>
      <c r="F11" s="210">
        <v>1040972</v>
      </c>
      <c r="G11" s="210">
        <v>1021243</v>
      </c>
      <c r="H11" s="210">
        <v>1019494</v>
      </c>
    </row>
    <row r="12" spans="2:16" x14ac:dyDescent="0.2">
      <c r="B12" s="62"/>
      <c r="C12" s="558" t="s">
        <v>141</v>
      </c>
      <c r="D12" s="559"/>
      <c r="E12" s="559"/>
      <c r="F12" s="559"/>
      <c r="G12" s="559"/>
      <c r="H12" s="560"/>
    </row>
    <row r="13" spans="2:16" x14ac:dyDescent="0.2">
      <c r="B13" s="60">
        <v>5</v>
      </c>
      <c r="C13" s="61" t="s">
        <v>142</v>
      </c>
      <c r="D13" s="287">
        <v>0.1852</v>
      </c>
      <c r="E13" s="287">
        <v>0.18590000000000001</v>
      </c>
      <c r="F13" s="287">
        <v>0.20119999999999999</v>
      </c>
      <c r="G13" s="287">
        <v>0.2024</v>
      </c>
      <c r="H13" s="530">
        <v>0.19900000000000001</v>
      </c>
      <c r="K13" s="288"/>
      <c r="L13" s="288"/>
      <c r="M13" s="288"/>
      <c r="N13" s="288"/>
      <c r="O13" s="288"/>
      <c r="P13" s="288"/>
    </row>
    <row r="14" spans="2:16" x14ac:dyDescent="0.2">
      <c r="B14" s="60">
        <v>6</v>
      </c>
      <c r="C14" s="61" t="s">
        <v>143</v>
      </c>
      <c r="D14" s="287">
        <v>0.19389999999999999</v>
      </c>
      <c r="E14" s="530">
        <v>0.1951</v>
      </c>
      <c r="F14" s="530">
        <v>0.2102</v>
      </c>
      <c r="G14" s="211">
        <v>0.21210000000000001</v>
      </c>
      <c r="H14" s="211">
        <v>0.20899999999999999</v>
      </c>
      <c r="K14" s="288"/>
      <c r="L14" s="288"/>
      <c r="M14" s="288"/>
      <c r="N14" s="288"/>
      <c r="O14" s="288"/>
    </row>
    <row r="15" spans="2:16" x14ac:dyDescent="0.2">
      <c r="B15" s="60">
        <v>7</v>
      </c>
      <c r="C15" s="61" t="s">
        <v>144</v>
      </c>
      <c r="D15" s="287">
        <v>0.21529999999999999</v>
      </c>
      <c r="E15" s="530">
        <v>0.2165</v>
      </c>
      <c r="F15" s="530">
        <v>0.23169999999999999</v>
      </c>
      <c r="G15" s="211">
        <v>0.23380000000000001</v>
      </c>
      <c r="H15" s="211">
        <v>0.23100000000000001</v>
      </c>
    </row>
    <row r="16" spans="2:16" x14ac:dyDescent="0.2">
      <c r="B16" s="62"/>
      <c r="C16" s="558" t="s">
        <v>145</v>
      </c>
      <c r="D16" s="559"/>
      <c r="E16" s="559"/>
      <c r="F16" s="559"/>
      <c r="G16" s="559"/>
      <c r="H16" s="560"/>
    </row>
    <row r="17" spans="2:13" ht="22.5" x14ac:dyDescent="0.2">
      <c r="B17" s="60" t="s">
        <v>146</v>
      </c>
      <c r="C17" s="61" t="s">
        <v>147</v>
      </c>
      <c r="D17" s="287">
        <v>1.3999999999999999E-2</v>
      </c>
      <c r="E17" s="287">
        <v>1.8000000000000002E-2</v>
      </c>
      <c r="F17" s="287">
        <v>1.8000000000000002E-2</v>
      </c>
      <c r="G17" s="530">
        <v>1.8000000000000002E-2</v>
      </c>
      <c r="H17" s="530">
        <v>1.8000000000000002E-2</v>
      </c>
    </row>
    <row r="18" spans="2:13" ht="22.5" x14ac:dyDescent="0.2">
      <c r="B18" s="60" t="s">
        <v>148</v>
      </c>
      <c r="C18" s="61" t="s">
        <v>149</v>
      </c>
      <c r="D18" s="287">
        <v>7.9000000000000042E-3</v>
      </c>
      <c r="E18" s="287">
        <v>1.01E-2</v>
      </c>
      <c r="F18" s="287">
        <v>1.0100000000000005E-2</v>
      </c>
      <c r="G18" s="530">
        <v>1.01E-2</v>
      </c>
      <c r="H18" s="530">
        <v>1.0100000000000005E-2</v>
      </c>
    </row>
    <row r="19" spans="2:13" ht="22.5" x14ac:dyDescent="0.2">
      <c r="B19" s="60" t="s">
        <v>150</v>
      </c>
      <c r="C19" s="61" t="s">
        <v>151</v>
      </c>
      <c r="D19" s="287">
        <v>1.0499999999999995E-2</v>
      </c>
      <c r="E19" s="287">
        <v>1.3499999999999998E-2</v>
      </c>
      <c r="F19" s="287">
        <v>1.3499999999999998E-2</v>
      </c>
      <c r="G19" s="530">
        <v>1.3499999999999998E-2</v>
      </c>
      <c r="H19" s="530">
        <v>1.3499999999999998E-2</v>
      </c>
    </row>
    <row r="20" spans="2:13" x14ac:dyDescent="0.2">
      <c r="B20" s="60" t="s">
        <v>152</v>
      </c>
      <c r="C20" s="61" t="s">
        <v>153</v>
      </c>
      <c r="D20" s="212">
        <v>9.4E-2</v>
      </c>
      <c r="E20" s="212">
        <v>9.8000000000000004E-2</v>
      </c>
      <c r="F20" s="212">
        <v>9.8000000000000004E-2</v>
      </c>
      <c r="G20" s="212">
        <v>9.8000000000000004E-2</v>
      </c>
      <c r="H20" s="212">
        <v>9.8000000000000004E-2</v>
      </c>
    </row>
    <row r="21" spans="2:13" x14ac:dyDescent="0.2">
      <c r="B21" s="62"/>
      <c r="C21" s="558" t="s">
        <v>154</v>
      </c>
      <c r="D21" s="559"/>
      <c r="E21" s="559"/>
      <c r="F21" s="559"/>
      <c r="G21" s="559"/>
      <c r="H21" s="560"/>
    </row>
    <row r="22" spans="2:13" x14ac:dyDescent="0.2">
      <c r="B22" s="60">
        <v>8</v>
      </c>
      <c r="C22" s="92" t="s">
        <v>155</v>
      </c>
      <c r="D22" s="212">
        <v>2.5000000000000001E-2</v>
      </c>
      <c r="E22" s="212">
        <v>2.5000000000000001E-2</v>
      </c>
      <c r="F22" s="531">
        <v>2.5000000000000001E-2</v>
      </c>
      <c r="G22" s="212">
        <v>2.5000000000000001E-2</v>
      </c>
      <c r="H22" s="212">
        <v>2.5000000000000001E-2</v>
      </c>
    </row>
    <row r="23" spans="2:13" ht="23.85" customHeight="1" x14ac:dyDescent="0.2">
      <c r="B23" s="60" t="s">
        <v>111</v>
      </c>
      <c r="C23" s="92" t="s">
        <v>156</v>
      </c>
      <c r="D23" s="212" t="s">
        <v>157</v>
      </c>
      <c r="E23" s="212" t="s">
        <v>157</v>
      </c>
      <c r="F23" s="212" t="s">
        <v>157</v>
      </c>
      <c r="G23" s="212" t="s">
        <v>157</v>
      </c>
      <c r="H23" s="212" t="s">
        <v>157</v>
      </c>
    </row>
    <row r="24" spans="2:13" x14ac:dyDescent="0.2">
      <c r="B24" s="60">
        <v>9</v>
      </c>
      <c r="C24" s="92" t="s">
        <v>158</v>
      </c>
      <c r="D24" s="212">
        <v>2.4500000000000001E-2</v>
      </c>
      <c r="E24" s="212">
        <v>2.4500000000000001E-2</v>
      </c>
      <c r="F24" s="212">
        <v>2.46E-2</v>
      </c>
      <c r="G24" s="212">
        <v>2.46E-2</v>
      </c>
      <c r="H24" s="212">
        <v>2.46E-2</v>
      </c>
    </row>
    <row r="25" spans="2:13" x14ac:dyDescent="0.2">
      <c r="B25" s="60" t="s">
        <v>159</v>
      </c>
      <c r="C25" s="92" t="s">
        <v>160</v>
      </c>
      <c r="D25" s="212">
        <v>1.9E-2</v>
      </c>
      <c r="E25" s="212">
        <v>1.9E-2</v>
      </c>
      <c r="F25" s="212">
        <v>1.9400000000000001E-2</v>
      </c>
      <c r="G25" s="212">
        <v>2.9000000000000001E-2</v>
      </c>
      <c r="H25" s="212">
        <v>2.9000000000000001E-2</v>
      </c>
    </row>
    <row r="26" spans="2:13" x14ac:dyDescent="0.2">
      <c r="B26" s="60">
        <v>10</v>
      </c>
      <c r="C26" s="92" t="s">
        <v>161</v>
      </c>
      <c r="D26" s="212" t="s">
        <v>157</v>
      </c>
      <c r="E26" s="212" t="s">
        <v>157</v>
      </c>
      <c r="F26" s="212" t="s">
        <v>157</v>
      </c>
      <c r="G26" s="212" t="s">
        <v>157</v>
      </c>
      <c r="H26" s="212" t="s">
        <v>157</v>
      </c>
    </row>
    <row r="27" spans="2:13" x14ac:dyDescent="0.2">
      <c r="B27" s="60" t="s">
        <v>162</v>
      </c>
      <c r="C27" s="14" t="s">
        <v>163</v>
      </c>
      <c r="D27" s="212">
        <v>0.03</v>
      </c>
      <c r="E27" s="212">
        <v>2.3E-2</v>
      </c>
      <c r="F27" s="212">
        <v>0.03</v>
      </c>
      <c r="G27" s="212">
        <v>0.02</v>
      </c>
      <c r="H27" s="212">
        <v>0.02</v>
      </c>
    </row>
    <row r="28" spans="2:13" x14ac:dyDescent="0.2">
      <c r="B28" s="60">
        <v>11</v>
      </c>
      <c r="C28" s="14" t="s">
        <v>164</v>
      </c>
      <c r="D28" s="212">
        <v>9.8500000000000004E-2</v>
      </c>
      <c r="E28" s="212">
        <v>9.8500000000000004E-2</v>
      </c>
      <c r="F28" s="212">
        <v>9.8900000000000002E-2</v>
      </c>
      <c r="G28" s="212">
        <v>9.8699999999999996E-2</v>
      </c>
      <c r="H28" s="212">
        <v>9.8599999999999993E-2</v>
      </c>
    </row>
    <row r="29" spans="2:13" x14ac:dyDescent="0.2">
      <c r="B29" s="60" t="s">
        <v>165</v>
      </c>
      <c r="C29" s="14" t="s">
        <v>166</v>
      </c>
      <c r="D29" s="213">
        <v>0.1925</v>
      </c>
      <c r="E29" s="213">
        <v>0.19650000000000001</v>
      </c>
      <c r="F29" s="213">
        <v>0.19689999999999999</v>
      </c>
      <c r="G29" s="213">
        <v>0.19670000000000001</v>
      </c>
      <c r="H29" s="213">
        <v>0.1966</v>
      </c>
    </row>
    <row r="30" spans="2:13" ht="26.1" customHeight="1" x14ac:dyDescent="0.2">
      <c r="B30" s="60">
        <v>12</v>
      </c>
      <c r="C30" s="14" t="s">
        <v>167</v>
      </c>
      <c r="D30" s="213">
        <v>0.12130000000000001</v>
      </c>
      <c r="E30" s="213">
        <v>0.11849999999999999</v>
      </c>
      <c r="F30" s="213">
        <v>0.13370000000000001</v>
      </c>
      <c r="G30" s="213">
        <v>0.14729999999999999</v>
      </c>
      <c r="H30" s="213">
        <v>0.14399999999999999</v>
      </c>
    </row>
    <row r="31" spans="2:13" x14ac:dyDescent="0.2">
      <c r="B31" s="62"/>
      <c r="C31" s="549" t="s">
        <v>72</v>
      </c>
      <c r="D31" s="550"/>
      <c r="E31" s="550"/>
      <c r="F31" s="550"/>
      <c r="G31" s="550"/>
      <c r="H31" s="551"/>
    </row>
    <row r="32" spans="2:13" x14ac:dyDescent="0.2">
      <c r="B32" s="60">
        <v>13</v>
      </c>
      <c r="C32" s="14" t="s">
        <v>168</v>
      </c>
      <c r="D32" s="532">
        <v>1756995</v>
      </c>
      <c r="E32" s="210">
        <v>1717394</v>
      </c>
      <c r="F32" s="210">
        <v>1660998</v>
      </c>
      <c r="G32" s="210">
        <v>1670250</v>
      </c>
      <c r="H32" s="210">
        <v>1631360</v>
      </c>
      <c r="M32" s="448"/>
    </row>
    <row r="33" spans="2:8" x14ac:dyDescent="0.2">
      <c r="B33" s="60">
        <v>14</v>
      </c>
      <c r="C33" s="214" t="s">
        <v>72</v>
      </c>
      <c r="D33" s="213">
        <v>0.1197</v>
      </c>
      <c r="E33" s="213">
        <v>0.1206</v>
      </c>
      <c r="F33" s="213">
        <v>0.1318</v>
      </c>
      <c r="G33" s="213">
        <v>0.12970000000000001</v>
      </c>
      <c r="H33" s="213">
        <v>0.13039999999999999</v>
      </c>
    </row>
    <row r="34" spans="2:8" ht="28.5" customHeight="1" x14ac:dyDescent="0.2">
      <c r="B34" s="62"/>
      <c r="C34" s="549" t="s">
        <v>169</v>
      </c>
      <c r="D34" s="550"/>
      <c r="E34" s="550"/>
      <c r="F34" s="550"/>
      <c r="G34" s="550"/>
      <c r="H34" s="551"/>
    </row>
    <row r="35" spans="2:8" ht="22.5" x14ac:dyDescent="0.2">
      <c r="B35" s="60" t="s">
        <v>170</v>
      </c>
      <c r="C35" s="14" t="s">
        <v>171</v>
      </c>
      <c r="D35" s="210"/>
      <c r="E35" s="210"/>
      <c r="F35" s="210"/>
      <c r="G35" s="210"/>
      <c r="H35" s="210"/>
    </row>
    <row r="36" spans="2:8" ht="22.5" x14ac:dyDescent="0.2">
      <c r="B36" s="60" t="s">
        <v>172</v>
      </c>
      <c r="C36" s="14" t="s">
        <v>149</v>
      </c>
      <c r="D36" s="210"/>
      <c r="E36" s="210"/>
      <c r="F36" s="210"/>
      <c r="G36" s="210"/>
      <c r="H36" s="210"/>
    </row>
    <row r="37" spans="2:8" x14ac:dyDescent="0.2">
      <c r="B37" s="60" t="s">
        <v>173</v>
      </c>
      <c r="C37" s="14" t="s">
        <v>174</v>
      </c>
      <c r="D37" s="215">
        <v>0.03</v>
      </c>
      <c r="E37" s="215">
        <v>0.03</v>
      </c>
      <c r="F37" s="215">
        <v>0.03</v>
      </c>
      <c r="G37" s="215">
        <v>0.03</v>
      </c>
      <c r="H37" s="215">
        <v>0.03</v>
      </c>
    </row>
    <row r="38" spans="2:8" ht="17.45" customHeight="1" x14ac:dyDescent="0.2">
      <c r="B38" s="286"/>
      <c r="C38" s="552" t="s">
        <v>175</v>
      </c>
      <c r="D38" s="553"/>
      <c r="E38" s="553"/>
      <c r="F38" s="553"/>
      <c r="G38" s="553"/>
      <c r="H38" s="554"/>
    </row>
    <row r="39" spans="2:8" x14ac:dyDescent="0.2">
      <c r="B39" s="60" t="s">
        <v>176</v>
      </c>
      <c r="C39" s="14" t="s">
        <v>177</v>
      </c>
      <c r="D39" s="210"/>
      <c r="E39" s="210"/>
      <c r="F39" s="210"/>
      <c r="G39" s="210"/>
      <c r="H39" s="210"/>
    </row>
    <row r="40" spans="2:8" x14ac:dyDescent="0.2">
      <c r="B40" s="60" t="s">
        <v>178</v>
      </c>
      <c r="C40" s="214" t="s">
        <v>179</v>
      </c>
      <c r="D40" s="216">
        <v>0.03</v>
      </c>
      <c r="E40" s="216">
        <v>0.03</v>
      </c>
      <c r="F40" s="216">
        <v>0.03</v>
      </c>
      <c r="G40" s="216">
        <v>0.03</v>
      </c>
      <c r="H40" s="216">
        <v>0.03</v>
      </c>
    </row>
    <row r="41" spans="2:8" x14ac:dyDescent="0.2">
      <c r="B41" s="62"/>
      <c r="C41" s="549" t="s">
        <v>180</v>
      </c>
      <c r="D41" s="550"/>
      <c r="E41" s="550"/>
      <c r="F41" s="550"/>
      <c r="G41" s="550"/>
      <c r="H41" s="551"/>
    </row>
    <row r="42" spans="2:8" ht="23.1" customHeight="1" x14ac:dyDescent="0.2">
      <c r="B42" s="60">
        <v>15</v>
      </c>
      <c r="C42" s="14" t="s">
        <v>181</v>
      </c>
      <c r="D42" s="210">
        <v>219559</v>
      </c>
      <c r="E42" s="210">
        <v>220267</v>
      </c>
      <c r="F42" s="210">
        <v>227053</v>
      </c>
      <c r="G42" s="210">
        <v>235375</v>
      </c>
      <c r="H42" s="210">
        <v>237013</v>
      </c>
    </row>
    <row r="43" spans="2:8" x14ac:dyDescent="0.2">
      <c r="B43" s="80" t="s">
        <v>182</v>
      </c>
      <c r="C43" s="14" t="s">
        <v>183</v>
      </c>
      <c r="D43" s="210">
        <v>220994</v>
      </c>
      <c r="E43" s="210">
        <v>219238</v>
      </c>
      <c r="F43" s="210">
        <v>217913</v>
      </c>
      <c r="G43" s="210">
        <v>218051</v>
      </c>
      <c r="H43" s="210">
        <v>221840</v>
      </c>
    </row>
    <row r="44" spans="2:8" x14ac:dyDescent="0.2">
      <c r="B44" s="80" t="s">
        <v>184</v>
      </c>
      <c r="C44" s="14" t="s">
        <v>185</v>
      </c>
      <c r="D44" s="210">
        <v>109612</v>
      </c>
      <c r="E44" s="210">
        <v>108195</v>
      </c>
      <c r="F44" s="210">
        <v>104921</v>
      </c>
      <c r="G44" s="210">
        <v>103993</v>
      </c>
      <c r="H44" s="210">
        <v>118441</v>
      </c>
    </row>
    <row r="45" spans="2:8" x14ac:dyDescent="0.2">
      <c r="B45" s="60">
        <v>16</v>
      </c>
      <c r="C45" s="14" t="s">
        <v>186</v>
      </c>
      <c r="D45" s="210">
        <v>111383</v>
      </c>
      <c r="E45" s="210">
        <v>111043</v>
      </c>
      <c r="F45" s="210">
        <v>112993</v>
      </c>
      <c r="G45" s="210">
        <v>114057</v>
      </c>
      <c r="H45" s="210">
        <v>103791</v>
      </c>
    </row>
    <row r="46" spans="2:8" x14ac:dyDescent="0.2">
      <c r="B46" s="60">
        <v>17</v>
      </c>
      <c r="C46" s="14" t="s">
        <v>187</v>
      </c>
      <c r="D46" s="285">
        <v>1.9712000000000001</v>
      </c>
      <c r="E46" s="285">
        <v>1.9836</v>
      </c>
      <c r="F46" s="285">
        <v>2.0093999999999999</v>
      </c>
      <c r="G46" s="285">
        <v>2.0636999999999999</v>
      </c>
      <c r="H46" s="533">
        <v>2.2835999999999999</v>
      </c>
    </row>
    <row r="47" spans="2:8" x14ac:dyDescent="0.2">
      <c r="B47" s="62"/>
      <c r="C47" s="549" t="s">
        <v>188</v>
      </c>
      <c r="D47" s="550"/>
      <c r="E47" s="550"/>
      <c r="F47" s="550"/>
      <c r="G47" s="550"/>
      <c r="H47" s="551"/>
    </row>
    <row r="48" spans="2:8" x14ac:dyDescent="0.2">
      <c r="B48" s="60">
        <v>18</v>
      </c>
      <c r="C48" s="214" t="s">
        <v>189</v>
      </c>
      <c r="D48" s="210">
        <v>1316559</v>
      </c>
      <c r="E48" s="210">
        <v>1330972</v>
      </c>
      <c r="F48" s="210">
        <v>1287701</v>
      </c>
      <c r="G48" s="210">
        <v>1281165</v>
      </c>
      <c r="H48" s="210">
        <v>1260847</v>
      </c>
    </row>
    <row r="49" spans="2:8" x14ac:dyDescent="0.2">
      <c r="B49" s="60">
        <v>19</v>
      </c>
      <c r="C49" s="284" t="s">
        <v>190</v>
      </c>
      <c r="D49" s="210">
        <v>1050965</v>
      </c>
      <c r="E49" s="210">
        <v>1037447</v>
      </c>
      <c r="F49" s="210">
        <v>1029854</v>
      </c>
      <c r="G49" s="210">
        <v>1016092</v>
      </c>
      <c r="H49" s="210">
        <v>1022743</v>
      </c>
    </row>
    <row r="50" spans="2:8" x14ac:dyDescent="0.2">
      <c r="B50" s="60">
        <v>20</v>
      </c>
      <c r="C50" s="63" t="s">
        <v>191</v>
      </c>
      <c r="D50" s="217">
        <v>1.2526999999999999</v>
      </c>
      <c r="E50" s="217">
        <v>1.2828999999999999</v>
      </c>
      <c r="F50" s="217">
        <v>1.2504</v>
      </c>
      <c r="G50" s="217">
        <v>1.2608999999999999</v>
      </c>
      <c r="H50" s="217">
        <v>1.2327999999999999</v>
      </c>
    </row>
  </sheetData>
  <mergeCells count="10">
    <mergeCell ref="C34:H34"/>
    <mergeCell ref="C38:H38"/>
    <mergeCell ref="C41:H41"/>
    <mergeCell ref="C47:H47"/>
    <mergeCell ref="C6:H6"/>
    <mergeCell ref="C10:H10"/>
    <mergeCell ref="C12:H12"/>
    <mergeCell ref="C16:H16"/>
    <mergeCell ref="C21:H21"/>
    <mergeCell ref="C31:H31"/>
  </mergeCells>
  <hyperlinks>
    <hyperlink ref="I2" location="Index!A1" display="Back to index" xr:uid="{D1753DA3-0E74-473F-B8EF-8B277821C19A}"/>
  </hyperlinks>
  <pageMargins left="0.7" right="0.7" top="0.75" bottom="0.75" header="0.3" footer="0.3"/>
  <pageSetup paperSize="9" orientation="portrait" verticalDpi="0" r:id="rId1"/>
  <customProperties>
    <customPr name="_pios_id" r:id="rId2"/>
  </customProperties>
  <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F1A07-702D-4DEB-A0BE-7DD6D5ACB735}">
  <sheetPr codeName="Sheet75"/>
  <dimension ref="B2:I21"/>
  <sheetViews>
    <sheetView tabSelected="1" zoomScaleNormal="100" workbookViewId="0">
      <selection activeCell="F53" sqref="F53"/>
    </sheetView>
  </sheetViews>
  <sheetFormatPr defaultColWidth="8.85546875" defaultRowHeight="11.25" x14ac:dyDescent="0.2"/>
  <cols>
    <col min="1" max="1" width="8.85546875" style="40"/>
    <col min="2" max="2" width="3.42578125" style="40" customWidth="1"/>
    <col min="3" max="3" width="41.28515625" style="40" customWidth="1"/>
    <col min="4" max="4" width="53.7109375" style="40" customWidth="1"/>
    <col min="5" max="7" width="28.7109375" style="40" customWidth="1"/>
    <col min="8" max="8" width="41.7109375" style="40" customWidth="1"/>
    <col min="9" max="16384" width="8.85546875" style="40"/>
  </cols>
  <sheetData>
    <row r="2" spans="2:9" ht="12.75" x14ac:dyDescent="0.2">
      <c r="C2" s="126" t="s">
        <v>94</v>
      </c>
      <c r="D2" s="126"/>
      <c r="E2" s="126"/>
      <c r="F2" s="126"/>
      <c r="G2" s="126"/>
      <c r="H2" s="126"/>
      <c r="I2" s="65" t="s">
        <v>96</v>
      </c>
    </row>
    <row r="3" spans="2:9" x14ac:dyDescent="0.2">
      <c r="C3" s="394"/>
    </row>
    <row r="5" spans="2:9" x14ac:dyDescent="0.2">
      <c r="C5" s="358" t="s">
        <v>99</v>
      </c>
      <c r="D5" s="358" t="s">
        <v>100</v>
      </c>
      <c r="E5" s="358" t="s">
        <v>101</v>
      </c>
      <c r="F5" s="358" t="s">
        <v>136</v>
      </c>
      <c r="G5" s="358" t="s">
        <v>137</v>
      </c>
      <c r="H5" s="358" t="s">
        <v>358</v>
      </c>
    </row>
    <row r="6" spans="2:9" x14ac:dyDescent="0.2">
      <c r="C6" s="734" t="s">
        <v>956</v>
      </c>
      <c r="D6" s="734" t="s">
        <v>957</v>
      </c>
      <c r="E6" s="734" t="s">
        <v>958</v>
      </c>
      <c r="F6" s="696" t="s">
        <v>959</v>
      </c>
      <c r="G6" s="696" t="s">
        <v>960</v>
      </c>
      <c r="H6" s="626" t="s">
        <v>961</v>
      </c>
    </row>
    <row r="7" spans="2:9" x14ac:dyDescent="0.2">
      <c r="C7" s="735"/>
      <c r="D7" s="735"/>
      <c r="E7" s="735"/>
      <c r="F7" s="698"/>
      <c r="G7" s="698"/>
      <c r="H7" s="627"/>
    </row>
    <row r="8" spans="2:9" ht="14.45" customHeight="1" x14ac:dyDescent="0.2">
      <c r="B8" s="358">
        <v>1</v>
      </c>
      <c r="C8" s="626" t="s">
        <v>962</v>
      </c>
      <c r="D8" s="374" t="s">
        <v>955</v>
      </c>
      <c r="E8" s="66"/>
      <c r="F8" s="66"/>
      <c r="G8" s="66"/>
      <c r="H8" s="66"/>
    </row>
    <row r="9" spans="2:9" x14ac:dyDescent="0.2">
      <c r="B9" s="358">
        <v>2</v>
      </c>
      <c r="C9" s="733"/>
      <c r="D9" s="374" t="s">
        <v>963</v>
      </c>
      <c r="E9" s="66"/>
      <c r="F9" s="66"/>
      <c r="G9" s="66"/>
      <c r="H9" s="66"/>
    </row>
    <row r="10" spans="2:9" x14ac:dyDescent="0.2">
      <c r="B10" s="358">
        <v>3</v>
      </c>
      <c r="C10" s="733"/>
      <c r="D10" s="395" t="s">
        <v>806</v>
      </c>
      <c r="E10" s="66"/>
      <c r="F10" s="66"/>
      <c r="G10" s="66"/>
      <c r="H10" s="66"/>
    </row>
    <row r="11" spans="2:9" x14ac:dyDescent="0.2">
      <c r="B11" s="358">
        <v>4</v>
      </c>
      <c r="C11" s="733"/>
      <c r="D11" s="374" t="s">
        <v>954</v>
      </c>
      <c r="E11" s="66"/>
      <c r="F11" s="66"/>
      <c r="G11" s="66"/>
      <c r="H11" s="66"/>
    </row>
    <row r="12" spans="2:9" x14ac:dyDescent="0.2">
      <c r="B12" s="358">
        <v>5</v>
      </c>
      <c r="C12" s="733"/>
      <c r="D12" s="395" t="s">
        <v>807</v>
      </c>
      <c r="E12" s="66"/>
      <c r="F12" s="66"/>
      <c r="G12" s="66"/>
      <c r="H12" s="66"/>
    </row>
    <row r="13" spans="2:9" x14ac:dyDescent="0.2">
      <c r="B13" s="358">
        <v>6</v>
      </c>
      <c r="C13" s="733"/>
      <c r="D13" s="395" t="s">
        <v>964</v>
      </c>
      <c r="E13" s="66"/>
      <c r="F13" s="66"/>
      <c r="G13" s="66"/>
      <c r="H13" s="66"/>
    </row>
    <row r="14" spans="2:9" x14ac:dyDescent="0.2">
      <c r="B14" s="358">
        <v>7</v>
      </c>
      <c r="C14" s="627"/>
      <c r="D14" s="374" t="s">
        <v>965</v>
      </c>
      <c r="E14" s="66"/>
      <c r="F14" s="66"/>
      <c r="G14" s="66"/>
      <c r="H14" s="66"/>
    </row>
    <row r="15" spans="2:9" ht="14.45" customHeight="1" x14ac:dyDescent="0.2">
      <c r="B15" s="358">
        <v>8</v>
      </c>
      <c r="C15" s="626" t="s">
        <v>966</v>
      </c>
      <c r="D15" s="374" t="s">
        <v>955</v>
      </c>
      <c r="E15" s="66"/>
      <c r="F15" s="66"/>
      <c r="G15" s="66"/>
      <c r="H15" s="66"/>
    </row>
    <row r="16" spans="2:9" ht="33.75" x14ac:dyDescent="0.2">
      <c r="B16" s="358">
        <v>9</v>
      </c>
      <c r="C16" s="733"/>
      <c r="D16" s="374" t="s">
        <v>963</v>
      </c>
      <c r="E16" s="377">
        <v>110701</v>
      </c>
      <c r="F16" s="119" t="s">
        <v>352</v>
      </c>
      <c r="G16" s="119" t="s">
        <v>353</v>
      </c>
      <c r="H16" s="137" t="s">
        <v>967</v>
      </c>
    </row>
    <row r="17" spans="2:8" x14ac:dyDescent="0.2">
      <c r="B17" s="358">
        <v>10</v>
      </c>
      <c r="C17" s="733"/>
      <c r="D17" s="395" t="s">
        <v>806</v>
      </c>
      <c r="E17" s="377">
        <v>28248</v>
      </c>
      <c r="F17" s="119" t="s">
        <v>352</v>
      </c>
      <c r="G17" s="119" t="s">
        <v>353</v>
      </c>
      <c r="H17" s="66"/>
    </row>
    <row r="18" spans="2:8" x14ac:dyDescent="0.2">
      <c r="B18" s="358">
        <v>11</v>
      </c>
      <c r="C18" s="733"/>
      <c r="D18" s="374" t="s">
        <v>954</v>
      </c>
      <c r="E18" s="377">
        <v>7370</v>
      </c>
      <c r="F18" s="119" t="s">
        <v>352</v>
      </c>
      <c r="G18" s="119" t="s">
        <v>353</v>
      </c>
      <c r="H18" s="66"/>
    </row>
    <row r="19" spans="2:8" x14ac:dyDescent="0.2">
      <c r="B19" s="358">
        <v>12</v>
      </c>
      <c r="C19" s="733"/>
      <c r="D19" s="395" t="s">
        <v>807</v>
      </c>
      <c r="E19" s="377">
        <v>73</v>
      </c>
      <c r="F19" s="119" t="s">
        <v>352</v>
      </c>
      <c r="G19" s="119" t="s">
        <v>353</v>
      </c>
      <c r="H19" s="66"/>
    </row>
    <row r="20" spans="2:8" x14ac:dyDescent="0.2">
      <c r="B20" s="358">
        <v>13</v>
      </c>
      <c r="C20" s="733"/>
      <c r="D20" s="395" t="s">
        <v>964</v>
      </c>
      <c r="E20" s="377"/>
      <c r="F20" s="119"/>
      <c r="G20" s="119"/>
      <c r="H20" s="66"/>
    </row>
    <row r="21" spans="2:8" x14ac:dyDescent="0.2">
      <c r="B21" s="358">
        <v>14</v>
      </c>
      <c r="C21" s="627"/>
      <c r="D21" s="374" t="s">
        <v>965</v>
      </c>
      <c r="E21" s="377"/>
      <c r="F21" s="119"/>
      <c r="G21" s="119"/>
      <c r="H21" s="66"/>
    </row>
  </sheetData>
  <mergeCells count="8">
    <mergeCell ref="F6:F7"/>
    <mergeCell ref="G6:G7"/>
    <mergeCell ref="H6:H7"/>
    <mergeCell ref="C8:C14"/>
    <mergeCell ref="C15:C21"/>
    <mergeCell ref="C6:C7"/>
    <mergeCell ref="D6:D7"/>
    <mergeCell ref="E6:E7"/>
  </mergeCells>
  <hyperlinks>
    <hyperlink ref="I2" location="Index!A1" display="Back to index" xr:uid="{83783FC8-5E11-4A53-8A7E-8103D6D5734D}"/>
  </hyperlinks>
  <pageMargins left="0.7" right="0.7" top="0.75" bottom="0.75" header="0.3" footer="0.3"/>
  <pageSetup orientation="portrait"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FC5D3-1A78-4C5F-91D4-4DF2929764A6}">
  <sheetPr codeName="Sheet76"/>
  <dimension ref="A1:J23"/>
  <sheetViews>
    <sheetView showGridLines="0" zoomScaleNormal="100" zoomScalePageLayoutView="85" workbookViewId="0">
      <selection activeCell="D18" sqref="D18"/>
    </sheetView>
  </sheetViews>
  <sheetFormatPr defaultColWidth="8.85546875" defaultRowHeight="11.25" x14ac:dyDescent="0.25"/>
  <cols>
    <col min="1" max="1" width="1.85546875" style="456" customWidth="1"/>
    <col min="2" max="2" width="6.85546875" style="457" customWidth="1"/>
    <col min="3" max="3" width="81.140625" style="457" customWidth="1"/>
    <col min="4" max="4" width="13.5703125" style="457" customWidth="1"/>
    <col min="5" max="5" width="20.85546875" style="457" customWidth="1"/>
    <col min="6" max="16384" width="8.85546875" style="458"/>
  </cols>
  <sheetData>
    <row r="1" spans="2:10" x14ac:dyDescent="0.25">
      <c r="B1" s="464"/>
      <c r="C1" s="464"/>
      <c r="D1" s="464"/>
      <c r="E1" s="464"/>
    </row>
    <row r="2" spans="2:10" ht="15" x14ac:dyDescent="0.25">
      <c r="B2" s="470" t="s">
        <v>980</v>
      </c>
      <c r="C2" s="135"/>
      <c r="D2" s="135"/>
      <c r="E2" s="21" t="s">
        <v>96</v>
      </c>
      <c r="J2" s="18"/>
    </row>
    <row r="3" spans="2:10" ht="14.25" x14ac:dyDescent="0.2">
      <c r="B3" s="464"/>
      <c r="C3" s="464"/>
      <c r="D3" s="464"/>
      <c r="E3" s="334"/>
      <c r="J3" s="18"/>
    </row>
    <row r="4" spans="2:10" x14ac:dyDescent="0.25">
      <c r="B4" s="464"/>
      <c r="C4" s="464"/>
      <c r="D4" s="463" t="s">
        <v>99</v>
      </c>
      <c r="E4" s="464"/>
    </row>
    <row r="5" spans="2:10" ht="47.65" customHeight="1" x14ac:dyDescent="0.25">
      <c r="B5" s="561"/>
      <c r="C5" s="562"/>
      <c r="D5" s="71" t="s">
        <v>192</v>
      </c>
      <c r="E5" s="464"/>
    </row>
    <row r="6" spans="2:10" x14ac:dyDescent="0.25">
      <c r="B6" s="563"/>
      <c r="C6" s="564"/>
      <c r="D6" s="463">
        <v>45838</v>
      </c>
      <c r="E6" s="464"/>
    </row>
    <row r="7" spans="2:10" ht="11.25" customHeight="1" x14ac:dyDescent="0.25">
      <c r="B7" s="555" t="s">
        <v>968</v>
      </c>
      <c r="C7" s="556"/>
      <c r="D7" s="557"/>
      <c r="E7" s="464"/>
    </row>
    <row r="8" spans="2:10" x14ac:dyDescent="0.25">
      <c r="B8" s="465" t="s">
        <v>463</v>
      </c>
      <c r="C8" s="466" t="s">
        <v>969</v>
      </c>
      <c r="D8" s="87">
        <v>398201</v>
      </c>
      <c r="E8" s="464"/>
    </row>
    <row r="9" spans="2:10" x14ac:dyDescent="0.25">
      <c r="B9" s="465" t="s">
        <v>970</v>
      </c>
      <c r="C9" s="467" t="s">
        <v>971</v>
      </c>
      <c r="D9" s="87">
        <v>233488</v>
      </c>
      <c r="E9" s="535"/>
    </row>
    <row r="10" spans="2:10" x14ac:dyDescent="0.25">
      <c r="B10" s="465" t="s">
        <v>464</v>
      </c>
      <c r="C10" s="468" t="s">
        <v>972</v>
      </c>
      <c r="D10" s="87">
        <v>1084492</v>
      </c>
      <c r="E10" s="464"/>
    </row>
    <row r="11" spans="2:10" x14ac:dyDescent="0.25">
      <c r="B11" s="465" t="s">
        <v>465</v>
      </c>
      <c r="C11" s="466" t="s">
        <v>973</v>
      </c>
      <c r="D11" s="505">
        <v>0.36720000000000003</v>
      </c>
      <c r="E11" s="464"/>
    </row>
    <row r="12" spans="2:10" x14ac:dyDescent="0.25">
      <c r="B12" s="465" t="s">
        <v>208</v>
      </c>
      <c r="C12" s="467" t="s">
        <v>971</v>
      </c>
      <c r="D12" s="505">
        <v>0.21529999999999999</v>
      </c>
      <c r="E12" s="464"/>
    </row>
    <row r="13" spans="2:10" x14ac:dyDescent="0.25">
      <c r="B13" s="465" t="s">
        <v>466</v>
      </c>
      <c r="C13" s="466" t="s">
        <v>974</v>
      </c>
      <c r="D13" s="87">
        <v>1756995</v>
      </c>
      <c r="E13" s="464"/>
    </row>
    <row r="14" spans="2:10" x14ac:dyDescent="0.25">
      <c r="B14" s="465" t="s">
        <v>467</v>
      </c>
      <c r="C14" s="466" t="s">
        <v>975</v>
      </c>
      <c r="D14" s="505">
        <v>0.2266</v>
      </c>
      <c r="E14" s="464"/>
    </row>
    <row r="15" spans="2:10" x14ac:dyDescent="0.25">
      <c r="B15" s="465" t="s">
        <v>212</v>
      </c>
      <c r="C15" s="467" t="s">
        <v>976</v>
      </c>
      <c r="D15" s="505">
        <v>0.13289999999999999</v>
      </c>
      <c r="E15" s="464"/>
    </row>
    <row r="16" spans="2:10" ht="11.25" customHeight="1" x14ac:dyDescent="0.25">
      <c r="B16" s="565" t="s">
        <v>192</v>
      </c>
      <c r="C16" s="566"/>
      <c r="D16" s="567"/>
      <c r="E16" s="464"/>
    </row>
    <row r="17" spans="2:5" x14ac:dyDescent="0.25">
      <c r="B17" s="465" t="s">
        <v>677</v>
      </c>
      <c r="C17" s="466" t="s">
        <v>1026</v>
      </c>
      <c r="D17" s="506">
        <v>0.29499999999999998</v>
      </c>
      <c r="E17" s="464"/>
    </row>
    <row r="18" spans="2:5" x14ac:dyDescent="0.25">
      <c r="B18" s="465" t="s">
        <v>678</v>
      </c>
      <c r="C18" s="467" t="s">
        <v>977</v>
      </c>
      <c r="D18" s="506">
        <v>0.23300000000000001</v>
      </c>
      <c r="E18" s="464"/>
    </row>
    <row r="19" spans="2:5" x14ac:dyDescent="0.25">
      <c r="B19" s="465" t="s">
        <v>680</v>
      </c>
      <c r="C19" s="466" t="s">
        <v>978</v>
      </c>
      <c r="D19" s="506">
        <v>0.18210000000000001</v>
      </c>
      <c r="E19" s="464"/>
    </row>
    <row r="20" spans="2:5" x14ac:dyDescent="0.25">
      <c r="B20" s="465" t="s">
        <v>682</v>
      </c>
      <c r="C20" s="467" t="s">
        <v>979</v>
      </c>
      <c r="D20" s="506">
        <v>0.14380000000000001</v>
      </c>
      <c r="E20" s="464"/>
    </row>
    <row r="21" spans="2:5" x14ac:dyDescent="0.25">
      <c r="B21" s="464"/>
      <c r="C21" s="464"/>
      <c r="D21" s="464"/>
      <c r="E21" s="464"/>
    </row>
    <row r="22" spans="2:5" x14ac:dyDescent="0.25">
      <c r="B22" s="464"/>
      <c r="C22" s="464"/>
      <c r="D22" s="464"/>
      <c r="E22" s="464"/>
    </row>
    <row r="23" spans="2:5" x14ac:dyDescent="0.25">
      <c r="E23" s="464"/>
    </row>
  </sheetData>
  <mergeCells count="3">
    <mergeCell ref="B5:C6"/>
    <mergeCell ref="B16:D16"/>
    <mergeCell ref="B7:D7"/>
  </mergeCells>
  <conditionalFormatting sqref="D11:D12 D14:D15 D17:D20">
    <cfRule type="cellIs" dxfId="6" priority="1" stopIfTrue="1" operator="lessThan">
      <formula>0</formula>
    </cfRule>
  </conditionalFormatting>
  <hyperlinks>
    <hyperlink ref="E2" location="Index!A1" display="Back to index" xr:uid="{3B9CE66B-9A68-4353-89FF-290D03447A57}"/>
  </hyperlinks>
  <pageMargins left="0.70866141732283472" right="0.70866141732283472" top="0.74803149606299213" bottom="0.74803149606299213" header="0.31496062992125984" footer="0.31496062992125984"/>
  <pageSetup paperSize="9" fitToWidth="0" fitToHeight="0" orientation="landscape" r:id="rId1"/>
  <headerFooter scaleWithDoc="0" alignWithMargins="0">
    <oddHeader>&amp;L&amp;"Calibri"&amp;12&amp;K000000 EBA Regular Use&amp;1#_x000D_&amp;CEN
ANNEX I</oddHeader>
    <oddFooter>&amp;C&amp;P</oddFooter>
  </headerFooter>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C6AD5-5B1F-475C-9637-985D44AF42D6}">
  <sheetPr codeName="Sheet16"/>
  <dimension ref="B2:G123"/>
  <sheetViews>
    <sheetView showGridLines="0" topLeftCell="A86" zoomScaleNormal="100" workbookViewId="0">
      <selection activeCell="D88" sqref="D88"/>
    </sheetView>
  </sheetViews>
  <sheetFormatPr defaultColWidth="8.5703125" defaultRowHeight="11.25" x14ac:dyDescent="0.2"/>
  <cols>
    <col min="1" max="1" width="8.5703125" style="22"/>
    <col min="2" max="2" width="7" style="22" bestFit="1" customWidth="1"/>
    <col min="3" max="3" width="61.28515625" style="93" customWidth="1"/>
    <col min="4" max="4" width="19.5703125" style="169" customWidth="1"/>
    <col min="5" max="16384" width="8.5703125" style="22"/>
  </cols>
  <sheetData>
    <row r="2" spans="2:7" ht="14.25" x14ac:dyDescent="0.2">
      <c r="B2" s="124" t="s">
        <v>200</v>
      </c>
      <c r="C2" s="128"/>
      <c r="D2" s="218"/>
      <c r="E2" s="21" t="s">
        <v>96</v>
      </c>
      <c r="F2" s="298"/>
      <c r="G2" s="298"/>
    </row>
    <row r="4" spans="2:7" x14ac:dyDescent="0.2">
      <c r="B4" s="577"/>
      <c r="C4" s="577"/>
      <c r="D4" s="219"/>
      <c r="E4" s="298"/>
      <c r="F4" s="298"/>
      <c r="G4" s="298"/>
    </row>
    <row r="5" spans="2:7" x14ac:dyDescent="0.2">
      <c r="B5" s="571" t="s">
        <v>201</v>
      </c>
      <c r="C5" s="571"/>
      <c r="D5" s="572"/>
      <c r="E5" s="298"/>
      <c r="F5" s="298"/>
      <c r="G5" s="298"/>
    </row>
    <row r="6" spans="2:7" x14ac:dyDescent="0.2">
      <c r="B6" s="205">
        <v>1</v>
      </c>
      <c r="C6" s="220" t="s">
        <v>202</v>
      </c>
      <c r="D6" s="12">
        <v>51840</v>
      </c>
      <c r="E6" s="298"/>
      <c r="F6" s="298"/>
      <c r="G6" s="298"/>
    </row>
    <row r="7" spans="2:7" x14ac:dyDescent="0.2">
      <c r="B7" s="80"/>
      <c r="C7" s="14" t="s">
        <v>203</v>
      </c>
      <c r="D7" s="168"/>
      <c r="E7" s="298"/>
      <c r="F7" s="298"/>
      <c r="G7" s="298"/>
    </row>
    <row r="8" spans="2:7" ht="15.75" x14ac:dyDescent="0.25">
      <c r="B8" s="80"/>
      <c r="C8" s="14" t="s">
        <v>204</v>
      </c>
      <c r="D8" s="168"/>
      <c r="E8" s="298"/>
      <c r="F8" s="298"/>
      <c r="G8" s="312"/>
    </row>
    <row r="9" spans="2:7" x14ac:dyDescent="0.2">
      <c r="B9" s="80"/>
      <c r="C9" s="14" t="s">
        <v>205</v>
      </c>
      <c r="D9" s="168"/>
      <c r="E9" s="298"/>
      <c r="F9" s="298"/>
      <c r="G9" s="298"/>
    </row>
    <row r="10" spans="2:7" x14ac:dyDescent="0.2">
      <c r="B10" s="80">
        <v>2</v>
      </c>
      <c r="C10" s="14" t="s">
        <v>206</v>
      </c>
      <c r="D10" s="167">
        <v>131127</v>
      </c>
      <c r="E10" s="298"/>
      <c r="F10" s="298"/>
      <c r="G10" s="298"/>
    </row>
    <row r="11" spans="2:7" x14ac:dyDescent="0.2">
      <c r="B11" s="80">
        <v>3</v>
      </c>
      <c r="C11" s="14" t="s">
        <v>207</v>
      </c>
      <c r="D11" s="167">
        <v>7133</v>
      </c>
      <c r="E11" s="298"/>
      <c r="F11" s="298"/>
      <c r="G11" s="298"/>
    </row>
    <row r="12" spans="2:7" x14ac:dyDescent="0.2">
      <c r="B12" s="80" t="s">
        <v>208</v>
      </c>
      <c r="C12" s="14" t="s">
        <v>209</v>
      </c>
      <c r="D12" s="168">
        <v>0</v>
      </c>
      <c r="E12" s="298"/>
      <c r="F12" s="298"/>
      <c r="G12" s="298"/>
    </row>
    <row r="13" spans="2:7" ht="22.5" x14ac:dyDescent="0.2">
      <c r="B13" s="80">
        <v>4</v>
      </c>
      <c r="C13" s="14" t="s">
        <v>210</v>
      </c>
      <c r="D13" s="168">
        <v>0</v>
      </c>
      <c r="E13" s="298"/>
      <c r="F13" s="298"/>
      <c r="G13" s="298"/>
    </row>
    <row r="14" spans="2:7" x14ac:dyDescent="0.2">
      <c r="B14" s="80">
        <v>5</v>
      </c>
      <c r="C14" s="14" t="s">
        <v>211</v>
      </c>
      <c r="D14" s="167">
        <v>0</v>
      </c>
      <c r="E14" s="298"/>
      <c r="F14" s="298"/>
      <c r="G14" s="298"/>
    </row>
    <row r="15" spans="2:7" x14ac:dyDescent="0.2">
      <c r="B15" s="80" t="s">
        <v>212</v>
      </c>
      <c r="C15" s="14" t="s">
        <v>213</v>
      </c>
      <c r="D15" s="167">
        <v>12401</v>
      </c>
      <c r="E15" s="298"/>
      <c r="F15" s="298"/>
      <c r="G15" s="298"/>
    </row>
    <row r="16" spans="2:7" x14ac:dyDescent="0.2">
      <c r="B16" s="13">
        <v>6</v>
      </c>
      <c r="C16" s="9" t="s">
        <v>214</v>
      </c>
      <c r="D16" s="4">
        <v>202501</v>
      </c>
      <c r="E16" s="298"/>
      <c r="F16" s="298"/>
      <c r="G16" s="298"/>
    </row>
    <row r="17" spans="2:4" x14ac:dyDescent="0.2">
      <c r="B17" s="571" t="s">
        <v>215</v>
      </c>
      <c r="C17" s="571"/>
      <c r="D17" s="572"/>
    </row>
    <row r="18" spans="2:4" x14ac:dyDescent="0.2">
      <c r="B18" s="205">
        <v>7</v>
      </c>
      <c r="C18" s="220" t="s">
        <v>216</v>
      </c>
      <c r="D18" s="402">
        <v>0</v>
      </c>
    </row>
    <row r="19" spans="2:4" x14ac:dyDescent="0.2">
      <c r="B19" s="80">
        <v>8</v>
      </c>
      <c r="C19" s="14" t="s">
        <v>217</v>
      </c>
      <c r="D19" s="79">
        <v>-1875</v>
      </c>
    </row>
    <row r="20" spans="2:4" x14ac:dyDescent="0.2">
      <c r="B20" s="80">
        <v>9</v>
      </c>
      <c r="C20" s="14" t="s">
        <v>218</v>
      </c>
      <c r="D20" s="168"/>
    </row>
    <row r="21" spans="2:4" ht="33.75" x14ac:dyDescent="0.2">
      <c r="B21" s="80">
        <v>10</v>
      </c>
      <c r="C21" s="14" t="s">
        <v>219</v>
      </c>
      <c r="D21" s="79">
        <v>-223</v>
      </c>
    </row>
    <row r="22" spans="2:4" ht="22.5" x14ac:dyDescent="0.2">
      <c r="B22" s="80">
        <v>11</v>
      </c>
      <c r="C22" s="14" t="s">
        <v>220</v>
      </c>
      <c r="D22" s="167">
        <v>0</v>
      </c>
    </row>
    <row r="23" spans="2:4" x14ac:dyDescent="0.2">
      <c r="B23" s="80">
        <v>12</v>
      </c>
      <c r="C23" s="14" t="s">
        <v>221</v>
      </c>
      <c r="D23" s="168">
        <v>0</v>
      </c>
    </row>
    <row r="24" spans="2:4" x14ac:dyDescent="0.2">
      <c r="B24" s="80">
        <v>13</v>
      </c>
      <c r="C24" s="14" t="s">
        <v>222</v>
      </c>
      <c r="D24" s="168">
        <v>0</v>
      </c>
    </row>
    <row r="25" spans="2:4" ht="22.5" x14ac:dyDescent="0.2">
      <c r="B25" s="80">
        <v>14</v>
      </c>
      <c r="C25" s="14" t="s">
        <v>223</v>
      </c>
      <c r="D25" s="79">
        <v>420</v>
      </c>
    </row>
    <row r="26" spans="2:4" x14ac:dyDescent="0.2">
      <c r="B26" s="80">
        <v>15</v>
      </c>
      <c r="C26" s="14" t="s">
        <v>224</v>
      </c>
      <c r="D26" s="168">
        <v>0</v>
      </c>
    </row>
    <row r="27" spans="2:4" ht="22.5" x14ac:dyDescent="0.2">
      <c r="B27" s="80">
        <v>16</v>
      </c>
      <c r="C27" s="14" t="s">
        <v>225</v>
      </c>
      <c r="D27" s="168">
        <v>0</v>
      </c>
    </row>
    <row r="28" spans="2:4" ht="33.75" x14ac:dyDescent="0.2">
      <c r="B28" s="80">
        <v>17</v>
      </c>
      <c r="C28" s="14" t="s">
        <v>226</v>
      </c>
      <c r="D28" s="168">
        <v>0</v>
      </c>
    </row>
    <row r="29" spans="2:4" ht="45" x14ac:dyDescent="0.2">
      <c r="B29" s="80">
        <v>18</v>
      </c>
      <c r="C29" s="14" t="s">
        <v>227</v>
      </c>
      <c r="D29" s="168">
        <v>0</v>
      </c>
    </row>
    <row r="30" spans="2:4" ht="45" x14ac:dyDescent="0.2">
      <c r="B30" s="80">
        <v>19</v>
      </c>
      <c r="C30" s="14" t="s">
        <v>228</v>
      </c>
      <c r="D30" s="168">
        <v>0</v>
      </c>
    </row>
    <row r="31" spans="2:4" x14ac:dyDescent="0.2">
      <c r="B31" s="80">
        <v>20</v>
      </c>
      <c r="C31" s="14" t="s">
        <v>218</v>
      </c>
      <c r="D31" s="168"/>
    </row>
    <row r="32" spans="2:4" ht="22.5" x14ac:dyDescent="0.2">
      <c r="B32" s="80" t="s">
        <v>229</v>
      </c>
      <c r="C32" s="14" t="s">
        <v>230</v>
      </c>
      <c r="D32" s="168">
        <v>0</v>
      </c>
    </row>
    <row r="33" spans="2:4" x14ac:dyDescent="0.2">
      <c r="B33" s="80" t="s">
        <v>231</v>
      </c>
      <c r="C33" s="14" t="s">
        <v>232</v>
      </c>
      <c r="D33" s="168">
        <v>0</v>
      </c>
    </row>
    <row r="34" spans="2:4" x14ac:dyDescent="0.2">
      <c r="B34" s="80" t="s">
        <v>233</v>
      </c>
      <c r="C34" s="14" t="s">
        <v>234</v>
      </c>
      <c r="D34" s="168">
        <v>0</v>
      </c>
    </row>
    <row r="35" spans="2:4" x14ac:dyDescent="0.2">
      <c r="B35" s="80" t="s">
        <v>235</v>
      </c>
      <c r="C35" s="14" t="s">
        <v>236</v>
      </c>
      <c r="D35" s="168">
        <v>0</v>
      </c>
    </row>
    <row r="36" spans="2:4" ht="33.75" x14ac:dyDescent="0.2">
      <c r="B36" s="80">
        <v>21</v>
      </c>
      <c r="C36" s="14" t="s">
        <v>237</v>
      </c>
      <c r="D36" s="168">
        <v>0</v>
      </c>
    </row>
    <row r="37" spans="2:4" x14ac:dyDescent="0.2">
      <c r="B37" s="80">
        <v>22</v>
      </c>
      <c r="C37" s="14" t="s">
        <v>238</v>
      </c>
      <c r="D37" s="168">
        <v>0</v>
      </c>
    </row>
    <row r="38" spans="2:4" ht="33.75" x14ac:dyDescent="0.2">
      <c r="B38" s="80">
        <v>23</v>
      </c>
      <c r="C38" s="14" t="s">
        <v>239</v>
      </c>
      <c r="D38" s="168">
        <v>0</v>
      </c>
    </row>
    <row r="39" spans="2:4" x14ac:dyDescent="0.2">
      <c r="B39" s="80">
        <v>24</v>
      </c>
      <c r="C39" s="14" t="s">
        <v>218</v>
      </c>
      <c r="D39" s="168"/>
    </row>
    <row r="40" spans="2:4" x14ac:dyDescent="0.2">
      <c r="B40" s="80">
        <v>25</v>
      </c>
      <c r="C40" s="14" t="s">
        <v>240</v>
      </c>
      <c r="D40" s="168">
        <v>0</v>
      </c>
    </row>
    <row r="41" spans="2:4" x14ac:dyDescent="0.2">
      <c r="B41" s="80" t="s">
        <v>241</v>
      </c>
      <c r="C41" s="14" t="s">
        <v>242</v>
      </c>
      <c r="D41" s="168">
        <v>0</v>
      </c>
    </row>
    <row r="42" spans="2:4" ht="33.75" x14ac:dyDescent="0.2">
      <c r="B42" s="80" t="s">
        <v>243</v>
      </c>
      <c r="C42" s="14" t="s">
        <v>244</v>
      </c>
      <c r="D42" s="168">
        <v>0</v>
      </c>
    </row>
    <row r="43" spans="2:4" x14ac:dyDescent="0.2">
      <c r="B43" s="80">
        <v>26</v>
      </c>
      <c r="C43" s="14" t="s">
        <v>218</v>
      </c>
      <c r="D43" s="168"/>
    </row>
    <row r="44" spans="2:4" ht="22.5" x14ac:dyDescent="0.2">
      <c r="B44" s="80">
        <v>27</v>
      </c>
      <c r="C44" s="14" t="s">
        <v>245</v>
      </c>
      <c r="D44" s="168">
        <v>0</v>
      </c>
    </row>
    <row r="45" spans="2:4" ht="22.5" x14ac:dyDescent="0.2">
      <c r="B45" s="80" t="s">
        <v>246</v>
      </c>
      <c r="C45" s="14" t="s">
        <v>1048</v>
      </c>
      <c r="D45" s="79">
        <v>-22</v>
      </c>
    </row>
    <row r="46" spans="2:4" x14ac:dyDescent="0.2">
      <c r="B46" s="80">
        <v>28</v>
      </c>
      <c r="C46" s="91" t="s">
        <v>247</v>
      </c>
      <c r="D46" s="508">
        <v>-1700</v>
      </c>
    </row>
    <row r="47" spans="2:4" x14ac:dyDescent="0.2">
      <c r="B47" s="444">
        <v>29</v>
      </c>
      <c r="C47" s="9" t="s">
        <v>248</v>
      </c>
      <c r="D47" s="7">
        <v>200801</v>
      </c>
    </row>
    <row r="48" spans="2:4" x14ac:dyDescent="0.2">
      <c r="B48" s="571" t="s">
        <v>249</v>
      </c>
      <c r="C48" s="571"/>
      <c r="D48" s="572"/>
    </row>
    <row r="49" spans="2:4" x14ac:dyDescent="0.2">
      <c r="B49" s="205">
        <v>30</v>
      </c>
      <c r="C49" s="220" t="s">
        <v>202</v>
      </c>
      <c r="D49" s="12">
        <v>9525</v>
      </c>
    </row>
    <row r="50" spans="2:4" x14ac:dyDescent="0.2">
      <c r="B50" s="80">
        <v>31</v>
      </c>
      <c r="C50" s="14" t="s">
        <v>250</v>
      </c>
      <c r="D50" s="168">
        <v>0</v>
      </c>
    </row>
    <row r="51" spans="2:4" x14ac:dyDescent="0.2">
      <c r="B51" s="80">
        <v>32</v>
      </c>
      <c r="C51" s="14" t="s">
        <v>251</v>
      </c>
      <c r="D51" s="528">
        <v>9525</v>
      </c>
    </row>
    <row r="52" spans="2:4" ht="33.75" x14ac:dyDescent="0.2">
      <c r="B52" s="80">
        <v>33</v>
      </c>
      <c r="C52" s="14" t="s">
        <v>252</v>
      </c>
      <c r="D52" s="168">
        <v>0</v>
      </c>
    </row>
    <row r="53" spans="2:4" ht="22.5" x14ac:dyDescent="0.2">
      <c r="B53" s="80" t="s">
        <v>253</v>
      </c>
      <c r="C53" s="14" t="s">
        <v>254</v>
      </c>
      <c r="D53" s="168">
        <v>0</v>
      </c>
    </row>
    <row r="54" spans="2:4" ht="22.5" x14ac:dyDescent="0.2">
      <c r="B54" s="80" t="s">
        <v>255</v>
      </c>
      <c r="C54" s="14" t="s">
        <v>256</v>
      </c>
      <c r="D54" s="168">
        <v>0</v>
      </c>
    </row>
    <row r="55" spans="2:4" ht="22.5" x14ac:dyDescent="0.2">
      <c r="B55" s="80">
        <v>34</v>
      </c>
      <c r="C55" s="14" t="s">
        <v>257</v>
      </c>
      <c r="D55" s="168">
        <v>0</v>
      </c>
    </row>
    <row r="56" spans="2:4" x14ac:dyDescent="0.2">
      <c r="B56" s="80">
        <v>35</v>
      </c>
      <c r="C56" s="14" t="s">
        <v>258</v>
      </c>
      <c r="D56" s="168">
        <v>0</v>
      </c>
    </row>
    <row r="57" spans="2:4" x14ac:dyDescent="0.2">
      <c r="B57" s="13">
        <v>36</v>
      </c>
      <c r="C57" s="9" t="s">
        <v>259</v>
      </c>
      <c r="D57" s="7">
        <v>9525</v>
      </c>
    </row>
    <row r="58" spans="2:4" x14ac:dyDescent="0.2">
      <c r="B58" s="571" t="s">
        <v>260</v>
      </c>
      <c r="C58" s="571"/>
      <c r="D58" s="572"/>
    </row>
    <row r="59" spans="2:4" ht="22.5" x14ac:dyDescent="0.2">
      <c r="B59" s="205">
        <v>37</v>
      </c>
      <c r="C59" s="220" t="s">
        <v>261</v>
      </c>
      <c r="D59" s="402">
        <v>0</v>
      </c>
    </row>
    <row r="60" spans="2:4" ht="33.75" x14ac:dyDescent="0.2">
      <c r="B60" s="80">
        <v>38</v>
      </c>
      <c r="C60" s="14" t="s">
        <v>262</v>
      </c>
      <c r="D60" s="168">
        <v>0</v>
      </c>
    </row>
    <row r="61" spans="2:4" ht="33.75" x14ac:dyDescent="0.2">
      <c r="B61" s="80">
        <v>39</v>
      </c>
      <c r="C61" s="14" t="s">
        <v>263</v>
      </c>
      <c r="D61" s="168">
        <v>0</v>
      </c>
    </row>
    <row r="62" spans="2:4" ht="33.75" x14ac:dyDescent="0.2">
      <c r="B62" s="80">
        <v>40</v>
      </c>
      <c r="C62" s="14" t="s">
        <v>264</v>
      </c>
      <c r="D62" s="168">
        <v>0</v>
      </c>
    </row>
    <row r="63" spans="2:4" x14ac:dyDescent="0.2">
      <c r="B63" s="80">
        <v>41</v>
      </c>
      <c r="C63" s="14" t="s">
        <v>218</v>
      </c>
      <c r="D63" s="168"/>
    </row>
    <row r="64" spans="2:4" x14ac:dyDescent="0.2">
      <c r="B64" s="80">
        <v>42</v>
      </c>
      <c r="C64" s="14" t="s">
        <v>265</v>
      </c>
      <c r="D64" s="168">
        <v>0</v>
      </c>
    </row>
    <row r="65" spans="2:4" x14ac:dyDescent="0.2">
      <c r="B65" s="80" t="s">
        <v>266</v>
      </c>
      <c r="C65" s="14" t="s">
        <v>267</v>
      </c>
      <c r="D65" s="168">
        <v>0</v>
      </c>
    </row>
    <row r="66" spans="2:4" x14ac:dyDescent="0.2">
      <c r="B66" s="118">
        <v>43</v>
      </c>
      <c r="C66" s="91" t="s">
        <v>268</v>
      </c>
      <c r="D66" s="222">
        <v>0</v>
      </c>
    </row>
    <row r="67" spans="2:4" x14ac:dyDescent="0.2">
      <c r="B67" s="118">
        <v>44</v>
      </c>
      <c r="C67" s="91" t="s">
        <v>269</v>
      </c>
      <c r="D67" s="221">
        <v>9525</v>
      </c>
    </row>
    <row r="68" spans="2:4" x14ac:dyDescent="0.2">
      <c r="B68" s="13">
        <v>45</v>
      </c>
      <c r="C68" s="9" t="s">
        <v>270</v>
      </c>
      <c r="D68" s="7">
        <v>210326</v>
      </c>
    </row>
    <row r="69" spans="2:4" x14ac:dyDescent="0.2">
      <c r="B69" s="571" t="s">
        <v>271</v>
      </c>
      <c r="C69" s="571"/>
      <c r="D69" s="572"/>
    </row>
    <row r="70" spans="2:4" x14ac:dyDescent="0.2">
      <c r="B70" s="205">
        <v>46</v>
      </c>
      <c r="C70" s="220" t="s">
        <v>272</v>
      </c>
      <c r="D70" s="3">
        <v>23162</v>
      </c>
    </row>
    <row r="71" spans="2:4" ht="22.5" x14ac:dyDescent="0.2">
      <c r="B71" s="80">
        <v>47</v>
      </c>
      <c r="C71" s="14" t="s">
        <v>273</v>
      </c>
      <c r="D71" s="168">
        <v>0</v>
      </c>
    </row>
    <row r="72" spans="2:4" ht="22.5" x14ac:dyDescent="0.2">
      <c r="B72" s="80" t="s">
        <v>274</v>
      </c>
      <c r="C72" s="14" t="s">
        <v>275</v>
      </c>
      <c r="D72" s="167">
        <v>0</v>
      </c>
    </row>
    <row r="73" spans="2:4" ht="22.5" x14ac:dyDescent="0.2">
      <c r="B73" s="80" t="s">
        <v>276</v>
      </c>
      <c r="C73" s="14" t="s">
        <v>277</v>
      </c>
      <c r="D73" s="168">
        <v>0</v>
      </c>
    </row>
    <row r="74" spans="2:4" ht="33.75" x14ac:dyDescent="0.2">
      <c r="B74" s="80">
        <v>48</v>
      </c>
      <c r="C74" s="14" t="s">
        <v>278</v>
      </c>
      <c r="D74" s="168">
        <v>0</v>
      </c>
    </row>
    <row r="75" spans="2:4" x14ac:dyDescent="0.2">
      <c r="B75" s="80">
        <v>49</v>
      </c>
      <c r="C75" s="14" t="s">
        <v>279</v>
      </c>
      <c r="D75" s="168">
        <v>0</v>
      </c>
    </row>
    <row r="76" spans="2:4" x14ac:dyDescent="0.2">
      <c r="B76" s="80">
        <v>50</v>
      </c>
      <c r="C76" s="14" t="s">
        <v>280</v>
      </c>
      <c r="D76" s="168">
        <v>0</v>
      </c>
    </row>
    <row r="77" spans="2:4" x14ac:dyDescent="0.2">
      <c r="B77" s="13">
        <v>51</v>
      </c>
      <c r="C77" s="9" t="s">
        <v>281</v>
      </c>
      <c r="D77" s="7">
        <v>23162</v>
      </c>
    </row>
    <row r="78" spans="2:4" x14ac:dyDescent="0.2">
      <c r="B78" s="571" t="s">
        <v>282</v>
      </c>
      <c r="C78" s="571"/>
      <c r="D78" s="572"/>
    </row>
    <row r="79" spans="2:4" ht="22.5" x14ac:dyDescent="0.2">
      <c r="B79" s="205">
        <v>52</v>
      </c>
      <c r="C79" s="220" t="s">
        <v>283</v>
      </c>
      <c r="D79" s="402">
        <v>0</v>
      </c>
    </row>
    <row r="80" spans="2:4" ht="45" x14ac:dyDescent="0.2">
      <c r="B80" s="80">
        <v>53</v>
      </c>
      <c r="C80" s="14" t="s">
        <v>284</v>
      </c>
      <c r="D80" s="168">
        <v>0</v>
      </c>
    </row>
    <row r="81" spans="2:4" ht="45" x14ac:dyDescent="0.2">
      <c r="B81" s="80">
        <v>54</v>
      </c>
      <c r="C81" s="14" t="s">
        <v>285</v>
      </c>
      <c r="D81" s="168">
        <v>0</v>
      </c>
    </row>
    <row r="82" spans="2:4" x14ac:dyDescent="0.2">
      <c r="B82" s="80" t="s">
        <v>286</v>
      </c>
      <c r="C82" s="14" t="s">
        <v>218</v>
      </c>
      <c r="D82" s="168"/>
    </row>
    <row r="83" spans="2:4" ht="33.75" x14ac:dyDescent="0.2">
      <c r="B83" s="80">
        <v>55</v>
      </c>
      <c r="C83" s="14" t="s">
        <v>287</v>
      </c>
      <c r="D83" s="168">
        <v>0</v>
      </c>
    </row>
    <row r="84" spans="2:4" x14ac:dyDescent="0.2">
      <c r="B84" s="80">
        <v>56</v>
      </c>
      <c r="C84" s="14" t="s">
        <v>218</v>
      </c>
      <c r="D84" s="168"/>
    </row>
    <row r="85" spans="2:4" ht="22.5" x14ac:dyDescent="0.2">
      <c r="B85" s="80" t="s">
        <v>288</v>
      </c>
      <c r="C85" s="14" t="s">
        <v>289</v>
      </c>
      <c r="D85" s="168">
        <v>0</v>
      </c>
    </row>
    <row r="86" spans="2:4" x14ac:dyDescent="0.2">
      <c r="B86" s="80" t="s">
        <v>290</v>
      </c>
      <c r="C86" s="14" t="s">
        <v>291</v>
      </c>
      <c r="D86" s="168">
        <v>0</v>
      </c>
    </row>
    <row r="87" spans="2:4" x14ac:dyDescent="0.2">
      <c r="B87" s="118">
        <v>57</v>
      </c>
      <c r="C87" s="91" t="s">
        <v>292</v>
      </c>
      <c r="D87" s="168">
        <v>0</v>
      </c>
    </row>
    <row r="88" spans="2:4" x14ac:dyDescent="0.2">
      <c r="B88" s="118">
        <v>58</v>
      </c>
      <c r="C88" s="91" t="s">
        <v>293</v>
      </c>
      <c r="D88" s="223">
        <v>23162</v>
      </c>
    </row>
    <row r="89" spans="2:4" x14ac:dyDescent="0.2">
      <c r="B89" s="118">
        <v>59</v>
      </c>
      <c r="C89" s="91" t="s">
        <v>294</v>
      </c>
      <c r="D89" s="223">
        <v>233488</v>
      </c>
    </row>
    <row r="90" spans="2:4" x14ac:dyDescent="0.2">
      <c r="B90" s="13">
        <v>60</v>
      </c>
      <c r="C90" s="9" t="s">
        <v>295</v>
      </c>
      <c r="D90" s="7">
        <v>1084492</v>
      </c>
    </row>
    <row r="91" spans="2:4" x14ac:dyDescent="0.2">
      <c r="B91" s="571" t="s">
        <v>296</v>
      </c>
      <c r="C91" s="571"/>
      <c r="D91" s="572"/>
    </row>
    <row r="92" spans="2:4" x14ac:dyDescent="0.2">
      <c r="B92" s="205">
        <v>61</v>
      </c>
      <c r="C92" s="220" t="s">
        <v>297</v>
      </c>
      <c r="D92" s="16">
        <v>0.1852</v>
      </c>
    </row>
    <row r="93" spans="2:4" x14ac:dyDescent="0.2">
      <c r="B93" s="80">
        <v>62</v>
      </c>
      <c r="C93" s="14" t="s">
        <v>298</v>
      </c>
      <c r="D93" s="224">
        <v>0.19389999999999999</v>
      </c>
    </row>
    <row r="94" spans="2:4" x14ac:dyDescent="0.2">
      <c r="B94" s="80">
        <v>63</v>
      </c>
      <c r="C94" s="14" t="s">
        <v>299</v>
      </c>
      <c r="D94" s="439">
        <v>0.21529999999999999</v>
      </c>
    </row>
    <row r="95" spans="2:4" ht="56.25" x14ac:dyDescent="0.2">
      <c r="B95" s="80">
        <v>64</v>
      </c>
      <c r="C95" s="14" t="s">
        <v>300</v>
      </c>
      <c r="D95" s="224">
        <v>0.15140000000000001</v>
      </c>
    </row>
    <row r="96" spans="2:4" x14ac:dyDescent="0.2">
      <c r="B96" s="80">
        <v>65</v>
      </c>
      <c r="C96" s="14" t="s">
        <v>301</v>
      </c>
      <c r="D96" s="224">
        <v>2.5000000000000001E-2</v>
      </c>
    </row>
    <row r="97" spans="2:4" x14ac:dyDescent="0.2">
      <c r="B97" s="80">
        <v>66</v>
      </c>
      <c r="C97" s="14" t="s">
        <v>302</v>
      </c>
      <c r="D97" s="224">
        <v>2.4500000000000001E-2</v>
      </c>
    </row>
    <row r="98" spans="2:4" x14ac:dyDescent="0.2">
      <c r="B98" s="80">
        <v>67</v>
      </c>
      <c r="C98" s="14" t="s">
        <v>303</v>
      </c>
      <c r="D98" s="224">
        <v>1.9E-2</v>
      </c>
    </row>
    <row r="99" spans="2:4" ht="22.5" x14ac:dyDescent="0.2">
      <c r="B99" s="80" t="s">
        <v>304</v>
      </c>
      <c r="C99" s="14" t="s">
        <v>305</v>
      </c>
      <c r="D99" s="224">
        <v>0.03</v>
      </c>
    </row>
    <row r="100" spans="2:4" ht="22.5" x14ac:dyDescent="0.2">
      <c r="B100" s="80">
        <v>68</v>
      </c>
      <c r="C100" s="91" t="s">
        <v>306</v>
      </c>
      <c r="D100" s="439">
        <v>0.12130000000000001</v>
      </c>
    </row>
    <row r="101" spans="2:4" s="186" customFormat="1" x14ac:dyDescent="0.2">
      <c r="B101" s="80">
        <v>69</v>
      </c>
      <c r="C101" s="14" t="s">
        <v>307</v>
      </c>
      <c r="D101" s="224"/>
    </row>
    <row r="102" spans="2:4" s="186" customFormat="1" x14ac:dyDescent="0.2">
      <c r="B102" s="80">
        <v>70</v>
      </c>
      <c r="C102" s="14" t="s">
        <v>307</v>
      </c>
      <c r="D102" s="225"/>
    </row>
    <row r="103" spans="2:4" s="186" customFormat="1" x14ac:dyDescent="0.2">
      <c r="B103" s="444">
        <v>71</v>
      </c>
      <c r="C103" s="11" t="s">
        <v>307</v>
      </c>
      <c r="D103" s="10"/>
    </row>
    <row r="104" spans="2:4" x14ac:dyDescent="0.2">
      <c r="B104" s="571" t="s">
        <v>308</v>
      </c>
      <c r="C104" s="573"/>
      <c r="D104" s="574"/>
    </row>
    <row r="105" spans="2:4" ht="33.75" x14ac:dyDescent="0.2">
      <c r="B105" s="205">
        <v>72</v>
      </c>
      <c r="C105" s="220" t="s">
        <v>309</v>
      </c>
      <c r="D105" s="402"/>
    </row>
    <row r="106" spans="2:4" ht="33.75" x14ac:dyDescent="0.2">
      <c r="B106" s="80">
        <v>73</v>
      </c>
      <c r="C106" s="14" t="s">
        <v>310</v>
      </c>
      <c r="D106" s="168"/>
    </row>
    <row r="107" spans="2:4" x14ac:dyDescent="0.2">
      <c r="B107" s="80">
        <v>74</v>
      </c>
      <c r="C107" s="14" t="s">
        <v>218</v>
      </c>
      <c r="D107" s="168"/>
    </row>
    <row r="108" spans="2:4" ht="22.5" x14ac:dyDescent="0.2">
      <c r="B108" s="444">
        <v>75</v>
      </c>
      <c r="C108" s="11" t="s">
        <v>311</v>
      </c>
      <c r="D108" s="8"/>
    </row>
    <row r="109" spans="2:4" x14ac:dyDescent="0.2">
      <c r="B109" s="571" t="s">
        <v>312</v>
      </c>
      <c r="C109" s="573"/>
      <c r="D109" s="574"/>
    </row>
    <row r="110" spans="2:4" ht="22.5" x14ac:dyDescent="0.2">
      <c r="B110" s="205">
        <v>76</v>
      </c>
      <c r="C110" s="220" t="s">
        <v>313</v>
      </c>
      <c r="D110" s="402"/>
    </row>
    <row r="111" spans="2:4" x14ac:dyDescent="0.2">
      <c r="B111" s="80">
        <v>77</v>
      </c>
      <c r="C111" s="14" t="s">
        <v>314</v>
      </c>
      <c r="D111" s="168"/>
    </row>
    <row r="112" spans="2:4" x14ac:dyDescent="0.2">
      <c r="B112" s="575">
        <v>78</v>
      </c>
      <c r="C112" s="576" t="s">
        <v>315</v>
      </c>
      <c r="D112" s="168"/>
    </row>
    <row r="113" spans="2:4" x14ac:dyDescent="0.2">
      <c r="B113" s="575"/>
      <c r="C113" s="576"/>
      <c r="D113" s="168"/>
    </row>
    <row r="114" spans="2:4" x14ac:dyDescent="0.2">
      <c r="B114" s="575"/>
      <c r="C114" s="576"/>
      <c r="D114" s="168"/>
    </row>
    <row r="115" spans="2:4" x14ac:dyDescent="0.2">
      <c r="B115" s="575"/>
      <c r="C115" s="576"/>
      <c r="D115" s="168"/>
    </row>
    <row r="116" spans="2:4" ht="22.5" x14ac:dyDescent="0.2">
      <c r="B116" s="444">
        <v>79</v>
      </c>
      <c r="C116" s="11" t="s">
        <v>316</v>
      </c>
      <c r="D116" s="8"/>
    </row>
    <row r="117" spans="2:4" x14ac:dyDescent="0.2">
      <c r="B117" s="568" t="s">
        <v>317</v>
      </c>
      <c r="C117" s="569"/>
      <c r="D117" s="570"/>
    </row>
    <row r="118" spans="2:4" x14ac:dyDescent="0.2">
      <c r="B118" s="205">
        <v>80</v>
      </c>
      <c r="C118" s="220" t="s">
        <v>318</v>
      </c>
      <c r="D118" s="402"/>
    </row>
    <row r="119" spans="2:4" ht="22.5" x14ac:dyDescent="0.2">
      <c r="B119" s="80">
        <v>81</v>
      </c>
      <c r="C119" s="14" t="s">
        <v>319</v>
      </c>
      <c r="D119" s="168"/>
    </row>
    <row r="120" spans="2:4" x14ac:dyDescent="0.2">
      <c r="B120" s="80">
        <v>82</v>
      </c>
      <c r="C120" s="14" t="s">
        <v>320</v>
      </c>
      <c r="D120" s="168"/>
    </row>
    <row r="121" spans="2:4" ht="22.5" x14ac:dyDescent="0.2">
      <c r="B121" s="80">
        <v>83</v>
      </c>
      <c r="C121" s="14" t="s">
        <v>321</v>
      </c>
      <c r="D121" s="168"/>
    </row>
    <row r="122" spans="2:4" x14ac:dyDescent="0.2">
      <c r="B122" s="80">
        <v>84</v>
      </c>
      <c r="C122" s="14" t="s">
        <v>322</v>
      </c>
      <c r="D122" s="168"/>
    </row>
    <row r="123" spans="2:4" ht="22.5" x14ac:dyDescent="0.2">
      <c r="B123" s="80">
        <v>85</v>
      </c>
      <c r="C123" s="14" t="s">
        <v>323</v>
      </c>
      <c r="D123" s="168"/>
    </row>
  </sheetData>
  <mergeCells count="13">
    <mergeCell ref="B58:D58"/>
    <mergeCell ref="B4:C4"/>
    <mergeCell ref="B5:D5"/>
    <mergeCell ref="B17:D17"/>
    <mergeCell ref="B48:D48"/>
    <mergeCell ref="B117:D117"/>
    <mergeCell ref="B69:D69"/>
    <mergeCell ref="B78:D78"/>
    <mergeCell ref="B91:D91"/>
    <mergeCell ref="B104:D104"/>
    <mergeCell ref="B109:D109"/>
    <mergeCell ref="B112:B115"/>
    <mergeCell ref="C112:C115"/>
  </mergeCells>
  <hyperlinks>
    <hyperlink ref="E2" location="Index!A1" display="Back to index" xr:uid="{1FB7D95F-76F3-435F-A8BC-5F2FA70F4957}"/>
  </hyperlinks>
  <pageMargins left="0.7" right="0.7" top="0.75" bottom="0.75" header="0.3" footer="0.3"/>
  <pageSetup paperSize="9" orientation="portrait" verticalDpi="0"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3BEE0-74C6-48D0-875D-CF8A39B729C4}">
  <sheetPr codeName="Sheet18"/>
  <dimension ref="B2:H35"/>
  <sheetViews>
    <sheetView showGridLines="0" zoomScaleNormal="100" workbookViewId="0">
      <selection activeCell="E25" sqref="E25"/>
    </sheetView>
  </sheetViews>
  <sheetFormatPr defaultColWidth="8.7109375" defaultRowHeight="11.25" x14ac:dyDescent="0.2"/>
  <cols>
    <col min="1" max="1" width="8.7109375" style="22"/>
    <col min="2" max="2" width="18.28515625" style="22" customWidth="1"/>
    <col min="3" max="3" width="39.140625" style="22" customWidth="1"/>
    <col min="4" max="4" width="25.42578125" style="22" customWidth="1"/>
    <col min="5" max="5" width="26.28515625" style="22" customWidth="1"/>
    <col min="6" max="6" width="7" style="22" customWidth="1"/>
    <col min="7" max="16384" width="8.7109375" style="22"/>
  </cols>
  <sheetData>
    <row r="2" spans="2:8" ht="22.35" customHeight="1" x14ac:dyDescent="0.2">
      <c r="B2" s="485" t="s">
        <v>324</v>
      </c>
      <c r="C2" s="486"/>
      <c r="D2" s="486"/>
      <c r="E2" s="486"/>
      <c r="F2" s="486"/>
      <c r="G2" s="487" t="s">
        <v>96</v>
      </c>
      <c r="H2" s="488"/>
    </row>
    <row r="4" spans="2:8" x14ac:dyDescent="0.2">
      <c r="B4" s="488"/>
      <c r="C4" s="488"/>
      <c r="D4" s="489" t="s">
        <v>99</v>
      </c>
      <c r="E4" s="489" t="s">
        <v>100</v>
      </c>
      <c r="F4" s="490"/>
      <c r="G4" s="488"/>
      <c r="H4" s="488"/>
    </row>
    <row r="5" spans="2:8" ht="22.5" x14ac:dyDescent="0.2">
      <c r="B5" s="488"/>
      <c r="C5" s="491"/>
      <c r="D5" s="492" t="s">
        <v>325</v>
      </c>
      <c r="E5" s="492" t="s">
        <v>326</v>
      </c>
      <c r="F5" s="493"/>
      <c r="G5" s="488"/>
      <c r="H5" s="488"/>
    </row>
    <row r="6" spans="2:8" x14ac:dyDescent="0.2">
      <c r="B6" s="488"/>
      <c r="C6" s="491"/>
      <c r="D6" s="492" t="s">
        <v>327</v>
      </c>
      <c r="E6" s="492" t="s">
        <v>327</v>
      </c>
      <c r="F6" s="488"/>
      <c r="G6" s="488"/>
      <c r="H6" s="488"/>
    </row>
    <row r="7" spans="2:8" x14ac:dyDescent="0.2">
      <c r="B7" s="578" t="s">
        <v>328</v>
      </c>
      <c r="C7" s="579"/>
      <c r="D7" s="579"/>
      <c r="E7" s="579"/>
      <c r="F7" s="488"/>
      <c r="G7" s="488"/>
      <c r="H7" s="488"/>
    </row>
    <row r="8" spans="2:8" x14ac:dyDescent="0.2">
      <c r="B8" s="494">
        <v>1</v>
      </c>
      <c r="C8" s="495" t="s">
        <v>329</v>
      </c>
      <c r="D8" s="496">
        <v>87241</v>
      </c>
      <c r="E8" s="496">
        <v>87241</v>
      </c>
      <c r="F8" s="488"/>
      <c r="G8" s="497"/>
      <c r="H8" s="497"/>
    </row>
    <row r="9" spans="2:8" x14ac:dyDescent="0.2">
      <c r="B9" s="494">
        <v>2</v>
      </c>
      <c r="C9" s="495" t="s">
        <v>330</v>
      </c>
      <c r="D9" s="496">
        <v>80481</v>
      </c>
      <c r="E9" s="496">
        <v>80481</v>
      </c>
      <c r="F9" s="488"/>
      <c r="G9" s="497"/>
      <c r="H9" s="497"/>
    </row>
    <row r="10" spans="2:8" x14ac:dyDescent="0.2">
      <c r="B10" s="494">
        <v>3</v>
      </c>
      <c r="C10" s="495" t="s">
        <v>331</v>
      </c>
      <c r="D10" s="496">
        <v>138839</v>
      </c>
      <c r="E10" s="496">
        <v>138839</v>
      </c>
      <c r="F10" s="488"/>
      <c r="G10" s="497"/>
      <c r="H10" s="497"/>
    </row>
    <row r="11" spans="2:8" x14ac:dyDescent="0.2">
      <c r="B11" s="494">
        <v>4</v>
      </c>
      <c r="C11" s="495" t="s">
        <v>332</v>
      </c>
      <c r="D11" s="496">
        <v>7397</v>
      </c>
      <c r="E11" s="496">
        <v>7397</v>
      </c>
      <c r="F11" s="488"/>
      <c r="G11" s="497"/>
      <c r="H11" s="497"/>
    </row>
    <row r="12" spans="2:8" x14ac:dyDescent="0.2">
      <c r="B12" s="494">
        <v>5</v>
      </c>
      <c r="C12" s="495" t="s">
        <v>333</v>
      </c>
      <c r="D12" s="496">
        <v>1331288</v>
      </c>
      <c r="E12" s="496">
        <v>1331288</v>
      </c>
      <c r="F12" s="488"/>
      <c r="G12" s="497"/>
      <c r="H12" s="497"/>
    </row>
    <row r="13" spans="2:8" x14ac:dyDescent="0.2">
      <c r="B13" s="494">
        <v>6</v>
      </c>
      <c r="C13" s="495" t="s">
        <v>334</v>
      </c>
      <c r="D13" s="496">
        <v>18158</v>
      </c>
      <c r="E13" s="496">
        <v>18158</v>
      </c>
      <c r="F13" s="488"/>
      <c r="G13" s="497"/>
      <c r="H13" s="497"/>
    </row>
    <row r="14" spans="2:8" x14ac:dyDescent="0.2">
      <c r="B14" s="494">
        <v>7</v>
      </c>
      <c r="C14" s="495" t="s">
        <v>335</v>
      </c>
      <c r="D14" s="496">
        <v>4849</v>
      </c>
      <c r="E14" s="496">
        <v>4849</v>
      </c>
      <c r="F14" s="488"/>
      <c r="G14" s="497"/>
      <c r="H14" s="497"/>
    </row>
    <row r="15" spans="2:8" x14ac:dyDescent="0.2">
      <c r="B15" s="494">
        <v>8</v>
      </c>
      <c r="C15" s="495" t="s">
        <v>390</v>
      </c>
      <c r="D15" s="496">
        <v>2900</v>
      </c>
      <c r="E15" s="496">
        <v>2900</v>
      </c>
      <c r="F15" s="488"/>
      <c r="G15" s="497"/>
      <c r="H15" s="497"/>
    </row>
    <row r="16" spans="2:8" x14ac:dyDescent="0.2">
      <c r="B16" s="494">
        <v>9</v>
      </c>
      <c r="C16" s="495" t="s">
        <v>336</v>
      </c>
      <c r="D16" s="496">
        <v>4944</v>
      </c>
      <c r="E16" s="496">
        <v>4944</v>
      </c>
      <c r="F16" s="488"/>
      <c r="G16" s="497"/>
      <c r="H16" s="497"/>
    </row>
    <row r="17" spans="2:8" x14ac:dyDescent="0.2">
      <c r="B17" s="494">
        <v>10</v>
      </c>
      <c r="C17" s="495" t="s">
        <v>337</v>
      </c>
      <c r="D17" s="496">
        <v>2637</v>
      </c>
      <c r="E17" s="496">
        <v>2637</v>
      </c>
      <c r="F17" s="488"/>
      <c r="G17" s="497"/>
      <c r="H17" s="497"/>
    </row>
    <row r="18" spans="2:8" x14ac:dyDescent="0.2">
      <c r="B18" s="494">
        <v>11</v>
      </c>
      <c r="C18" s="495" t="s">
        <v>338</v>
      </c>
      <c r="D18" s="496">
        <v>15600</v>
      </c>
      <c r="E18" s="496">
        <v>15600</v>
      </c>
      <c r="F18" s="488"/>
      <c r="G18" s="497"/>
      <c r="H18" s="497"/>
    </row>
    <row r="19" spans="2:8" ht="16.350000000000001" customHeight="1" x14ac:dyDescent="0.2">
      <c r="B19" s="494">
        <v>12</v>
      </c>
      <c r="C19" s="495" t="s">
        <v>339</v>
      </c>
      <c r="D19" s="496">
        <v>1700</v>
      </c>
      <c r="E19" s="496">
        <v>1700</v>
      </c>
      <c r="F19" s="488"/>
      <c r="G19" s="497"/>
      <c r="H19" s="497"/>
    </row>
    <row r="20" spans="2:8" x14ac:dyDescent="0.2">
      <c r="B20" s="494"/>
      <c r="C20" s="498" t="s">
        <v>340</v>
      </c>
      <c r="D20" s="499">
        <v>1696034</v>
      </c>
      <c r="E20" s="499">
        <v>1696034</v>
      </c>
      <c r="F20" s="488"/>
      <c r="G20" s="497"/>
      <c r="H20" s="497"/>
    </row>
    <row r="21" spans="2:8" x14ac:dyDescent="0.2">
      <c r="B21" s="578" t="s">
        <v>1038</v>
      </c>
      <c r="C21" s="579"/>
      <c r="D21" s="579"/>
      <c r="E21" s="580"/>
      <c r="F21" s="488"/>
      <c r="G21" s="497"/>
      <c r="H21" s="497"/>
    </row>
    <row r="22" spans="2:8" x14ac:dyDescent="0.2">
      <c r="B22" s="494">
        <v>1</v>
      </c>
      <c r="C22" s="495" t="s">
        <v>341</v>
      </c>
      <c r="D22" s="496">
        <v>14876</v>
      </c>
      <c r="E22" s="496">
        <v>14876</v>
      </c>
      <c r="F22" s="488"/>
      <c r="G22" s="497"/>
      <c r="H22" s="497"/>
    </row>
    <row r="23" spans="2:8" x14ac:dyDescent="0.2">
      <c r="B23" s="494">
        <v>2</v>
      </c>
      <c r="C23" s="495" t="s">
        <v>342</v>
      </c>
      <c r="D23" s="496">
        <v>966075</v>
      </c>
      <c r="E23" s="496">
        <v>966075</v>
      </c>
      <c r="F23" s="488"/>
      <c r="G23" s="497"/>
      <c r="H23" s="497"/>
    </row>
    <row r="24" spans="2:8" x14ac:dyDescent="0.2">
      <c r="B24" s="494">
        <v>3</v>
      </c>
      <c r="C24" s="495" t="s">
        <v>343</v>
      </c>
      <c r="D24" s="496">
        <v>8502</v>
      </c>
      <c r="E24" s="496">
        <v>8502</v>
      </c>
      <c r="F24" s="488"/>
      <c r="G24" s="497"/>
      <c r="H24" s="497"/>
    </row>
    <row r="25" spans="2:8" x14ac:dyDescent="0.2">
      <c r="B25" s="494">
        <v>4</v>
      </c>
      <c r="C25" s="495" t="s">
        <v>344</v>
      </c>
      <c r="D25" s="496">
        <v>411009</v>
      </c>
      <c r="E25" s="496">
        <v>411009</v>
      </c>
      <c r="F25" s="488"/>
      <c r="G25" s="497"/>
      <c r="H25" s="497"/>
    </row>
    <row r="26" spans="2:8" x14ac:dyDescent="0.2">
      <c r="B26" s="494">
        <v>5</v>
      </c>
      <c r="C26" s="495" t="s">
        <v>345</v>
      </c>
      <c r="D26" s="496">
        <v>32687</v>
      </c>
      <c r="E26" s="496">
        <v>32687</v>
      </c>
      <c r="F26" s="488"/>
      <c r="G26" s="497"/>
      <c r="H26" s="497"/>
    </row>
    <row r="27" spans="2:8" x14ac:dyDescent="0.2">
      <c r="B27" s="494">
        <v>6</v>
      </c>
      <c r="C27" s="495" t="s">
        <v>346</v>
      </c>
      <c r="D27" s="496">
        <v>13403</v>
      </c>
      <c r="E27" s="496">
        <v>13403</v>
      </c>
      <c r="F27" s="488"/>
      <c r="G27" s="497"/>
      <c r="H27" s="497"/>
    </row>
    <row r="28" spans="2:8" x14ac:dyDescent="0.2">
      <c r="B28" s="494">
        <v>7</v>
      </c>
      <c r="C28" s="495" t="s">
        <v>347</v>
      </c>
      <c r="D28" s="496">
        <v>24758</v>
      </c>
      <c r="E28" s="496">
        <v>24758</v>
      </c>
      <c r="F28" s="488"/>
      <c r="G28" s="497"/>
      <c r="H28" s="497"/>
    </row>
    <row r="29" spans="2:8" x14ac:dyDescent="0.2">
      <c r="B29" s="494"/>
      <c r="C29" s="498" t="s">
        <v>348</v>
      </c>
      <c r="D29" s="500">
        <v>1471310</v>
      </c>
      <c r="E29" s="500">
        <v>1471310</v>
      </c>
      <c r="F29" s="488"/>
      <c r="G29" s="497"/>
      <c r="H29" s="497"/>
    </row>
    <row r="30" spans="2:8" x14ac:dyDescent="0.2">
      <c r="B30" s="578" t="s">
        <v>349</v>
      </c>
      <c r="C30" s="579"/>
      <c r="D30" s="579"/>
      <c r="E30" s="580"/>
      <c r="F30" s="488"/>
      <c r="H30" s="497"/>
    </row>
    <row r="31" spans="2:8" x14ac:dyDescent="0.2">
      <c r="B31" s="494"/>
      <c r="C31" s="498" t="s">
        <v>350</v>
      </c>
      <c r="D31" s="500">
        <v>224724</v>
      </c>
      <c r="E31" s="500">
        <v>224724</v>
      </c>
      <c r="F31" s="488"/>
      <c r="G31" s="497"/>
      <c r="H31" s="497"/>
    </row>
    <row r="35" spans="7:7" ht="33" x14ac:dyDescent="0.45">
      <c r="G35" s="501"/>
    </row>
  </sheetData>
  <mergeCells count="3">
    <mergeCell ref="B7:E7"/>
    <mergeCell ref="B21:E21"/>
    <mergeCell ref="B30:E30"/>
  </mergeCells>
  <hyperlinks>
    <hyperlink ref="G2" location="Index!A1" display="Back to index" xr:uid="{13EAC605-DE80-4A85-9C58-E2585B66AC2D}"/>
  </hyperlinks>
  <pageMargins left="0.7" right="0.7" top="0.75" bottom="0.75" header="0.3" footer="0.3"/>
  <pageSetup orientation="portrait" r:id="rId1"/>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0C33-FC10-458B-98D0-B10321B2F30D}">
  <sheetPr codeName="Sheet77"/>
  <dimension ref="B2:F34"/>
  <sheetViews>
    <sheetView showGridLines="0" zoomScaleNormal="100" zoomScalePageLayoutView="85" workbookViewId="0">
      <selection activeCell="E53" sqref="E53"/>
    </sheetView>
  </sheetViews>
  <sheetFormatPr defaultColWidth="11.42578125" defaultRowHeight="11.25" x14ac:dyDescent="0.15"/>
  <cols>
    <col min="1" max="1" width="1.85546875" style="461" customWidth="1"/>
    <col min="2" max="2" width="6.85546875" style="460" customWidth="1"/>
    <col min="3" max="3" width="68.85546875" style="461" customWidth="1"/>
    <col min="4" max="5" width="18.85546875" style="461" customWidth="1"/>
    <col min="6" max="6" width="19.42578125" style="461" customWidth="1"/>
    <col min="7" max="16384" width="11.42578125" style="461"/>
  </cols>
  <sheetData>
    <row r="2" spans="2:6" ht="15" x14ac:dyDescent="0.25">
      <c r="B2" s="581" t="s">
        <v>1005</v>
      </c>
      <c r="C2" s="581"/>
      <c r="D2" s="581"/>
      <c r="E2" s="581"/>
      <c r="F2" s="21" t="s">
        <v>96</v>
      </c>
    </row>
    <row r="4" spans="2:6" ht="12" x14ac:dyDescent="0.2">
      <c r="B4" s="471"/>
      <c r="C4" s="471"/>
      <c r="D4" s="472" t="s">
        <v>99</v>
      </c>
    </row>
    <row r="5" spans="2:6" ht="45" x14ac:dyDescent="0.2">
      <c r="B5" s="473"/>
      <c r="C5" s="471"/>
      <c r="D5" s="474" t="s">
        <v>192</v>
      </c>
    </row>
    <row r="6" spans="2:6" ht="15.75" customHeight="1" x14ac:dyDescent="0.15">
      <c r="B6" s="555" t="s">
        <v>981</v>
      </c>
      <c r="C6" s="556"/>
      <c r="D6" s="556"/>
    </row>
    <row r="7" spans="2:6" x14ac:dyDescent="0.15">
      <c r="B7" s="475">
        <v>1</v>
      </c>
      <c r="C7" s="476" t="s">
        <v>982</v>
      </c>
      <c r="D7" s="167">
        <v>200801</v>
      </c>
    </row>
    <row r="8" spans="2:6" x14ac:dyDescent="0.15">
      <c r="B8" s="475">
        <v>2</v>
      </c>
      <c r="C8" s="476" t="s">
        <v>983</v>
      </c>
      <c r="D8" s="167">
        <v>9525</v>
      </c>
    </row>
    <row r="9" spans="2:6" x14ac:dyDescent="0.15">
      <c r="B9" s="475">
        <v>6</v>
      </c>
      <c r="C9" s="476" t="s">
        <v>984</v>
      </c>
      <c r="D9" s="167">
        <v>23162</v>
      </c>
    </row>
    <row r="10" spans="2:6" x14ac:dyDescent="0.15">
      <c r="B10" s="475">
        <v>11</v>
      </c>
      <c r="C10" s="477" t="s">
        <v>985</v>
      </c>
      <c r="D10" s="167">
        <v>233488</v>
      </c>
    </row>
    <row r="11" spans="2:6" ht="15.75" customHeight="1" x14ac:dyDescent="0.15">
      <c r="B11" s="555" t="s">
        <v>1039</v>
      </c>
      <c r="C11" s="556"/>
      <c r="D11" s="556"/>
    </row>
    <row r="12" spans="2:6" ht="22.5" x14ac:dyDescent="0.15">
      <c r="B12" s="475">
        <v>12</v>
      </c>
      <c r="C12" s="477" t="s">
        <v>1040</v>
      </c>
      <c r="D12" s="167">
        <v>0</v>
      </c>
    </row>
    <row r="13" spans="2:6" ht="22.5" x14ac:dyDescent="0.15">
      <c r="B13" s="475" t="s">
        <v>986</v>
      </c>
      <c r="C13" s="477" t="s">
        <v>987</v>
      </c>
      <c r="D13" s="167">
        <v>0</v>
      </c>
    </row>
    <row r="14" spans="2:6" ht="22.5" x14ac:dyDescent="0.15">
      <c r="B14" s="478" t="s">
        <v>988</v>
      </c>
      <c r="C14" s="477" t="s">
        <v>989</v>
      </c>
      <c r="D14" s="167">
        <v>0</v>
      </c>
    </row>
    <row r="15" spans="2:6" ht="22.5" x14ac:dyDescent="0.15">
      <c r="B15" s="478" t="s">
        <v>990</v>
      </c>
      <c r="C15" s="479" t="s">
        <v>355</v>
      </c>
      <c r="D15" s="167">
        <v>0</v>
      </c>
    </row>
    <row r="16" spans="2:6" x14ac:dyDescent="0.15">
      <c r="B16" s="475">
        <v>13</v>
      </c>
      <c r="C16" s="479" t="s">
        <v>991</v>
      </c>
      <c r="D16" s="167">
        <v>164713</v>
      </c>
    </row>
    <row r="17" spans="2:4" ht="22.5" x14ac:dyDescent="0.15">
      <c r="B17" s="478" t="s">
        <v>784</v>
      </c>
      <c r="C17" s="477" t="s">
        <v>356</v>
      </c>
      <c r="D17" s="167">
        <v>0</v>
      </c>
    </row>
    <row r="18" spans="2:4" ht="22.5" x14ac:dyDescent="0.15">
      <c r="B18" s="475">
        <v>14</v>
      </c>
      <c r="C18" s="477" t="s">
        <v>1006</v>
      </c>
      <c r="D18" s="167">
        <v>164713</v>
      </c>
    </row>
    <row r="19" spans="2:4" x14ac:dyDescent="0.15">
      <c r="B19" s="475">
        <v>17</v>
      </c>
      <c r="C19" s="476" t="s">
        <v>992</v>
      </c>
      <c r="D19" s="167">
        <v>164713</v>
      </c>
    </row>
    <row r="20" spans="2:4" x14ac:dyDescent="0.15">
      <c r="B20" s="478" t="s">
        <v>663</v>
      </c>
      <c r="C20" s="480" t="s">
        <v>993</v>
      </c>
      <c r="D20" s="167">
        <v>0</v>
      </c>
    </row>
    <row r="21" spans="2:4" ht="15.75" customHeight="1" x14ac:dyDescent="0.15">
      <c r="B21" s="555" t="s">
        <v>994</v>
      </c>
      <c r="C21" s="556"/>
      <c r="D21" s="556"/>
    </row>
    <row r="22" spans="2:4" x14ac:dyDescent="0.15">
      <c r="B22" s="475">
        <v>18</v>
      </c>
      <c r="C22" s="477" t="s">
        <v>995</v>
      </c>
      <c r="D22" s="167">
        <v>398201</v>
      </c>
    </row>
    <row r="23" spans="2:4" x14ac:dyDescent="0.15">
      <c r="B23" s="475">
        <v>20</v>
      </c>
      <c r="C23" s="477" t="s">
        <v>996</v>
      </c>
      <c r="D23" s="167">
        <v>0</v>
      </c>
    </row>
    <row r="24" spans="2:4" x14ac:dyDescent="0.15">
      <c r="B24" s="475">
        <v>22</v>
      </c>
      <c r="C24" s="477" t="s">
        <v>997</v>
      </c>
      <c r="D24" s="167">
        <v>398201</v>
      </c>
    </row>
    <row r="25" spans="2:4" x14ac:dyDescent="0.15">
      <c r="B25" s="478" t="s">
        <v>664</v>
      </c>
      <c r="C25" s="481" t="s">
        <v>998</v>
      </c>
      <c r="D25" s="167">
        <v>233488</v>
      </c>
    </row>
    <row r="26" spans="2:4" ht="15.75" customHeight="1" x14ac:dyDescent="0.15">
      <c r="B26" s="555" t="s">
        <v>999</v>
      </c>
      <c r="C26" s="556"/>
      <c r="D26" s="556"/>
    </row>
    <row r="27" spans="2:4" x14ac:dyDescent="0.15">
      <c r="B27" s="475">
        <v>23</v>
      </c>
      <c r="C27" s="477" t="s">
        <v>295</v>
      </c>
      <c r="D27" s="167">
        <v>1084492</v>
      </c>
    </row>
    <row r="28" spans="2:4" x14ac:dyDescent="0.15">
      <c r="B28" s="475">
        <v>24</v>
      </c>
      <c r="C28" s="477" t="s">
        <v>1000</v>
      </c>
      <c r="D28" s="167">
        <v>1756995</v>
      </c>
    </row>
    <row r="29" spans="2:4" ht="15.75" customHeight="1" x14ac:dyDescent="0.15">
      <c r="B29" s="582" t="s">
        <v>1001</v>
      </c>
      <c r="C29" s="583"/>
      <c r="D29" s="583"/>
    </row>
    <row r="30" spans="2:4" x14ac:dyDescent="0.15">
      <c r="B30" s="475">
        <v>25</v>
      </c>
      <c r="C30" s="477" t="s">
        <v>1002</v>
      </c>
      <c r="D30" s="505">
        <v>0.36720000000000003</v>
      </c>
    </row>
    <row r="31" spans="2:4" x14ac:dyDescent="0.15">
      <c r="B31" s="478" t="s">
        <v>241</v>
      </c>
      <c r="C31" s="481" t="s">
        <v>998</v>
      </c>
      <c r="D31" s="505">
        <v>0.21529999999999999</v>
      </c>
    </row>
    <row r="32" spans="2:4" x14ac:dyDescent="0.15">
      <c r="B32" s="475">
        <v>26</v>
      </c>
      <c r="C32" s="477" t="s">
        <v>1003</v>
      </c>
      <c r="D32" s="505">
        <v>0.2266</v>
      </c>
    </row>
    <row r="33" spans="2:4" x14ac:dyDescent="0.15">
      <c r="B33" s="478" t="s">
        <v>1004</v>
      </c>
      <c r="C33" s="481" t="s">
        <v>998</v>
      </c>
      <c r="D33" s="505">
        <v>0.13289999999999999</v>
      </c>
    </row>
    <row r="34" spans="2:4" x14ac:dyDescent="0.15">
      <c r="B34" s="475">
        <v>27</v>
      </c>
      <c r="C34" s="476" t="s">
        <v>1007</v>
      </c>
      <c r="D34" s="505">
        <v>0.14019999999999999</v>
      </c>
    </row>
  </sheetData>
  <mergeCells count="6">
    <mergeCell ref="B2:E2"/>
    <mergeCell ref="B26:D26"/>
    <mergeCell ref="B29:D29"/>
    <mergeCell ref="B6:D6"/>
    <mergeCell ref="B21:D21"/>
    <mergeCell ref="B11:D11"/>
  </mergeCells>
  <conditionalFormatting sqref="D30:D34">
    <cfRule type="cellIs" dxfId="5" priority="1" stopIfTrue="1" operator="lessThan">
      <formula>0</formula>
    </cfRule>
  </conditionalFormatting>
  <hyperlinks>
    <hyperlink ref="F2" location="Index!A1" display="Back to index" xr:uid="{FA404C05-BEA6-4FB0-84F2-172FA5776EBE}"/>
  </hyperlinks>
  <pageMargins left="0.70866141732283472" right="0.70866141732283472" top="0.74803149606299213" bottom="0.74803149606299213" header="0.31496062992125984" footer="0.31496062992125984"/>
  <pageSetup paperSize="9" fitToWidth="0" fitToHeight="0" orientation="landscape" r:id="rId1"/>
  <headerFooter scaleWithDoc="0" alignWithMargins="0">
    <oddHeader>&amp;L&amp;"Calibri"&amp;12&amp;K000000 EBA Regular Use&amp;1#_x000D_&amp;CEN
ANNEX I</oddHeader>
    <oddFooter>&amp;C&amp;P</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CBD97-473D-421E-9E75-6902A5AD6570}">
  <sheetPr codeName="Sheet78"/>
  <dimension ref="B2:I13"/>
  <sheetViews>
    <sheetView showGridLines="0" zoomScaleNormal="100" workbookViewId="0">
      <selection activeCell="H13" sqref="H13"/>
    </sheetView>
  </sheetViews>
  <sheetFormatPr defaultColWidth="5.85546875" defaultRowHeight="12.75" x14ac:dyDescent="0.25"/>
  <cols>
    <col min="1" max="1" width="1.85546875" style="462" customWidth="1"/>
    <col min="2" max="2" width="11.5703125" style="462" customWidth="1"/>
    <col min="3" max="3" width="28.140625" style="462" customWidth="1"/>
    <col min="4" max="7" width="14.85546875" style="462" customWidth="1"/>
    <col min="8" max="10" width="9" style="462" customWidth="1"/>
    <col min="11" max="11" width="8.5703125" style="462" customWidth="1"/>
    <col min="12" max="12" width="13.85546875" style="462" customWidth="1"/>
    <col min="13" max="16384" width="5.85546875" style="462"/>
  </cols>
  <sheetData>
    <row r="2" spans="2:9" ht="15" x14ac:dyDescent="0.25">
      <c r="B2" s="581" t="s">
        <v>1020</v>
      </c>
      <c r="C2" s="581"/>
      <c r="D2" s="581"/>
      <c r="E2" s="581"/>
      <c r="F2" s="581"/>
      <c r="G2" s="581"/>
      <c r="H2" s="581"/>
      <c r="I2" s="21" t="s">
        <v>96</v>
      </c>
    </row>
    <row r="4" spans="2:9" x14ac:dyDescent="0.25">
      <c r="B4" s="584"/>
      <c r="C4" s="585"/>
      <c r="D4" s="590" t="s">
        <v>1008</v>
      </c>
      <c r="E4" s="590"/>
      <c r="F4" s="590"/>
      <c r="G4" s="590"/>
      <c r="H4" s="591" t="s">
        <v>134</v>
      </c>
    </row>
    <row r="5" spans="2:9" x14ac:dyDescent="0.25">
      <c r="B5" s="586"/>
      <c r="C5" s="587"/>
      <c r="D5" s="482">
        <v>1</v>
      </c>
      <c r="E5" s="482">
        <v>2</v>
      </c>
      <c r="F5" s="482">
        <v>3</v>
      </c>
      <c r="G5" s="482">
        <v>4</v>
      </c>
      <c r="H5" s="592"/>
    </row>
    <row r="6" spans="2:9" x14ac:dyDescent="0.25">
      <c r="B6" s="588"/>
      <c r="C6" s="589"/>
      <c r="D6" s="483" t="s">
        <v>1009</v>
      </c>
      <c r="E6" s="482"/>
      <c r="F6" s="482"/>
      <c r="G6" s="483" t="s">
        <v>1010</v>
      </c>
      <c r="H6" s="593"/>
    </row>
    <row r="7" spans="2:9" ht="46.5" customHeight="1" x14ac:dyDescent="0.25">
      <c r="B7" s="483">
        <v>1</v>
      </c>
      <c r="C7" s="502" t="s">
        <v>1021</v>
      </c>
      <c r="D7" s="484" t="s">
        <v>354</v>
      </c>
      <c r="E7" s="484" t="s">
        <v>1011</v>
      </c>
      <c r="F7" s="484" t="s">
        <v>1012</v>
      </c>
      <c r="G7" s="484" t="s">
        <v>1013</v>
      </c>
      <c r="H7" s="469"/>
    </row>
    <row r="8" spans="2:9" ht="33.75" customHeight="1" x14ac:dyDescent="0.25">
      <c r="B8" s="483">
        <v>5</v>
      </c>
      <c r="C8" s="502" t="s">
        <v>1014</v>
      </c>
      <c r="D8" s="167">
        <v>200801</v>
      </c>
      <c r="E8" s="167">
        <v>9525</v>
      </c>
      <c r="F8" s="167">
        <v>23162</v>
      </c>
      <c r="G8" s="167">
        <v>164713</v>
      </c>
      <c r="H8" s="167">
        <v>398201</v>
      </c>
    </row>
    <row r="9" spans="2:9" ht="24" customHeight="1" x14ac:dyDescent="0.25">
      <c r="B9" s="483">
        <v>6</v>
      </c>
      <c r="C9" s="502" t="s">
        <v>1015</v>
      </c>
      <c r="D9" s="167">
        <v>0</v>
      </c>
      <c r="E9" s="167">
        <v>0</v>
      </c>
      <c r="F9" s="167">
        <v>0</v>
      </c>
      <c r="G9" s="167">
        <v>18948</v>
      </c>
      <c r="H9" s="167">
        <v>18948</v>
      </c>
    </row>
    <row r="10" spans="2:9" ht="24" customHeight="1" x14ac:dyDescent="0.25">
      <c r="B10" s="483">
        <v>7</v>
      </c>
      <c r="C10" s="502" t="s">
        <v>1016</v>
      </c>
      <c r="D10" s="167">
        <v>0</v>
      </c>
      <c r="E10" s="167">
        <v>0</v>
      </c>
      <c r="F10" s="167">
        <v>0</v>
      </c>
      <c r="G10" s="167">
        <v>94643</v>
      </c>
      <c r="H10" s="167">
        <v>94643</v>
      </c>
    </row>
    <row r="11" spans="2:9" ht="24" customHeight="1" x14ac:dyDescent="0.25">
      <c r="B11" s="483">
        <v>8</v>
      </c>
      <c r="C11" s="502" t="s">
        <v>1017</v>
      </c>
      <c r="D11" s="167">
        <v>0</v>
      </c>
      <c r="E11" s="167">
        <v>0</v>
      </c>
      <c r="F11" s="167">
        <v>23162</v>
      </c>
      <c r="G11" s="167">
        <v>43131</v>
      </c>
      <c r="H11" s="167">
        <v>66293</v>
      </c>
    </row>
    <row r="12" spans="2:9" ht="24" customHeight="1" x14ac:dyDescent="0.25">
      <c r="B12" s="483">
        <v>9</v>
      </c>
      <c r="C12" s="502" t="s">
        <v>1018</v>
      </c>
      <c r="D12" s="167">
        <v>0</v>
      </c>
      <c r="E12" s="167">
        <v>0</v>
      </c>
      <c r="F12" s="167">
        <v>0</v>
      </c>
      <c r="G12" s="167">
        <v>7991</v>
      </c>
      <c r="H12" s="167">
        <v>7991</v>
      </c>
    </row>
    <row r="13" spans="2:9" ht="18" customHeight="1" x14ac:dyDescent="0.25">
      <c r="B13" s="483">
        <v>10</v>
      </c>
      <c r="C13" s="502" t="s">
        <v>1019</v>
      </c>
      <c r="D13" s="167">
        <v>200801</v>
      </c>
      <c r="E13" s="167">
        <v>9525</v>
      </c>
      <c r="F13" s="167">
        <v>0</v>
      </c>
      <c r="G13" s="167">
        <v>0</v>
      </c>
      <c r="H13" s="167">
        <v>210326</v>
      </c>
    </row>
  </sheetData>
  <mergeCells count="4">
    <mergeCell ref="B4:C6"/>
    <mergeCell ref="D4:G4"/>
    <mergeCell ref="H4:H6"/>
    <mergeCell ref="B2:H2"/>
  </mergeCells>
  <conditionalFormatting sqref="D7:G7">
    <cfRule type="cellIs" dxfId="4" priority="3" stopIfTrue="1" operator="lessThan">
      <formula>0</formula>
    </cfRule>
  </conditionalFormatting>
  <conditionalFormatting sqref="H7:H9">
    <cfRule type="cellIs" dxfId="3" priority="1" stopIfTrue="1" operator="lessThan">
      <formula>0</formula>
    </cfRule>
  </conditionalFormatting>
  <hyperlinks>
    <hyperlink ref="I2" location="Index!A1" display="Back to index" xr:uid="{5A0716BE-B620-4A8B-A4E1-56CB132138CA}"/>
  </hyperlinks>
  <pageMargins left="0.70866141732283472" right="0.70866141732283472" top="0.74803149606299213" bottom="0.74803149606299213" header="0.31496062992125984" footer="0.31496062992125984"/>
  <pageSetup paperSize="9" fitToWidth="0" fitToHeight="0" orientation="landscape" r:id="rId1"/>
  <headerFooter scaleWithDoc="0" alignWithMargins="0">
    <oddHeader>&amp;L&amp;"Calibri"&amp;12&amp;K000000 EBA Regular Use&amp;1#_x000D_&amp;CEN
ANNEX I</oddHeader>
    <oddFooter>&amp;C&amp;P</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AF8367CE451B47AB2E32DFC5F3D00A" ma:contentTypeVersion="15" ma:contentTypeDescription="Create a new document." ma:contentTypeScope="" ma:versionID="8db734e379ba80df863f21248f13c933">
  <xsd:schema xmlns:xsd="http://www.w3.org/2001/XMLSchema" xmlns:xs="http://www.w3.org/2001/XMLSchema" xmlns:p="http://schemas.microsoft.com/office/2006/metadata/properties" xmlns:ns2="5fa0ecef-c8a9-4ea2-b891-6ba7f8e3c311" xmlns:ns3="71655309-1526-41a3-80df-230f9dee0346" xmlns:ns4="88c7d666-9fb6-4e99-a4bb-36aaf60ce746" targetNamespace="http://schemas.microsoft.com/office/2006/metadata/properties" ma:root="true" ma:fieldsID="31816694277e0c4b38ac80bb62d25690" ns2:_="" ns3:_="" ns4:_="">
    <xsd:import namespace="5fa0ecef-c8a9-4ea2-b891-6ba7f8e3c311"/>
    <xsd:import namespace="71655309-1526-41a3-80df-230f9dee0346"/>
    <xsd:import namespace="88c7d666-9fb6-4e99-a4bb-36aaf60ce7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a0ecef-c8a9-4ea2-b891-6ba7f8e3c3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4ea0992-7886-47a9-99fc-98769f7e9d34"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655309-1526-41a3-80df-230f9dee03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c7d666-9fb6-4e99-a4bb-36aaf60ce74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f4693a-55ac-4bc0-8710-78ffb4585896}" ma:internalName="TaxCatchAll" ma:showField="CatchAllData" ma:web="71655309-1526-41a3-80df-230f9dee03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a0ecef-c8a9-4ea2-b891-6ba7f8e3c311">
      <Terms xmlns="http://schemas.microsoft.com/office/infopath/2007/PartnerControls"/>
    </lcf76f155ced4ddcb4097134ff3c332f>
    <TaxCatchAll xmlns="88c7d666-9fb6-4e99-a4bb-36aaf60ce746" xsi:nil="true"/>
  </documentManagement>
</p:properties>
</file>

<file path=customXml/itemProps1.xml><?xml version="1.0" encoding="utf-8"?>
<ds:datastoreItem xmlns:ds="http://schemas.openxmlformats.org/officeDocument/2006/customXml" ds:itemID="{80E0134A-1346-4A1F-964F-5FF85BA2AE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a0ecef-c8a9-4ea2-b891-6ba7f8e3c311"/>
    <ds:schemaRef ds:uri="71655309-1526-41a3-80df-230f9dee0346"/>
    <ds:schemaRef ds:uri="88c7d666-9fb6-4e99-a4bb-36aaf60ce7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BD6B95-C6FE-4E98-8DA9-FA702E9A3833}">
  <ds:schemaRefs>
    <ds:schemaRef ds:uri="http://schemas.microsoft.com/sharepoint/v3/contenttype/forms"/>
  </ds:schemaRefs>
</ds:datastoreItem>
</file>

<file path=customXml/itemProps3.xml><?xml version="1.0" encoding="utf-8"?>
<ds:datastoreItem xmlns:ds="http://schemas.openxmlformats.org/officeDocument/2006/customXml" ds:itemID="{239FA32D-BCDB-4321-AFFA-80AF47FC4F46}">
  <ds:schemaRefs>
    <ds:schemaRef ds:uri="http://schemas.microsoft.com/office/2006/metadata/properties"/>
    <ds:schemaRef ds:uri="71655309-1526-41a3-80df-230f9dee0346"/>
    <ds:schemaRef ds:uri="http://purl.org/dc/terms/"/>
    <ds:schemaRef ds:uri="http://purl.org/dc/dcmitype/"/>
    <ds:schemaRef ds:uri="5fa0ecef-c8a9-4ea2-b891-6ba7f8e3c311"/>
    <ds:schemaRef ds:uri="http://schemas.microsoft.com/office/infopath/2007/PartnerControls"/>
    <ds:schemaRef ds:uri="http://schemas.microsoft.com/office/2006/documentManagement/types"/>
    <ds:schemaRef ds:uri="http://purl.org/dc/elements/1.1/"/>
    <ds:schemaRef ds:uri="http://www.w3.org/XML/1998/namespace"/>
    <ds:schemaRef ds:uri="88c7d666-9fb6-4e99-a4bb-36aaf60ce746"/>
    <ds:schemaRef ds:uri="http://schemas.openxmlformats.org/package/2006/metadata/core-properties"/>
  </ds:schemaRefs>
</ds:datastoreItem>
</file>

<file path=docMetadata/LabelInfo.xml><?xml version="1.0" encoding="utf-8"?>
<clbl:labelList xmlns:clbl="http://schemas.microsoft.com/office/2020/mipLabelMetadata">
  <clbl:label id="{8e5fde84-5a78-4b58-bb77-ac8e3e2e03d0}" enabled="1" method="Standard" siteId="{fb6f17d5-3625-4013-8cd0-13d6ed4ba99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Disclaimer</vt:lpstr>
      <vt:lpstr>Index</vt:lpstr>
      <vt:lpstr>OV1</vt:lpstr>
      <vt:lpstr>KM1</vt:lpstr>
      <vt:lpstr>KM2</vt:lpstr>
      <vt:lpstr>CC1</vt:lpstr>
      <vt:lpstr>CC2</vt:lpstr>
      <vt:lpstr>TLAC1</vt:lpstr>
      <vt:lpstr>TLAC3</vt:lpstr>
      <vt:lpstr>CCyB1</vt:lpstr>
      <vt:lpstr>CCyB2</vt:lpstr>
      <vt:lpstr>CR1</vt:lpstr>
      <vt:lpstr>CR1-A</vt:lpstr>
      <vt:lpstr>CR2</vt:lpstr>
      <vt:lpstr>CQ1</vt:lpstr>
      <vt:lpstr>CQ4</vt:lpstr>
      <vt:lpstr>CQ5</vt:lpstr>
      <vt:lpstr>CQ7</vt:lpstr>
      <vt:lpstr>CR3</vt:lpstr>
      <vt:lpstr>CR4</vt:lpstr>
      <vt:lpstr>CR5</vt:lpstr>
      <vt:lpstr>CCR1</vt:lpstr>
      <vt:lpstr>CCR2</vt:lpstr>
      <vt:lpstr>CCR3</vt:lpstr>
      <vt:lpstr>CCR5</vt:lpstr>
      <vt:lpstr>CCR6</vt:lpstr>
      <vt:lpstr>CCR8</vt:lpstr>
      <vt:lpstr>MR1</vt:lpstr>
      <vt:lpstr>LR1</vt:lpstr>
      <vt:lpstr>LR3</vt:lpstr>
      <vt:lpstr>LIQ1</vt:lpstr>
      <vt:lpstr>LIQB</vt:lpstr>
      <vt:lpstr>LIQ2</vt:lpstr>
      <vt:lpstr>IRRBB1</vt:lpstr>
      <vt:lpstr>ESG1</vt:lpstr>
      <vt:lpstr>ESG2</vt:lpstr>
      <vt:lpstr>ESG3</vt:lpstr>
      <vt:lpstr>ESG4</vt:lpstr>
      <vt:lpstr>ESG5</vt:lpstr>
      <vt:lpstr>ESG10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Hjördís Sigurðardóttir</cp:lastModifiedBy>
  <cp:revision>1</cp:revision>
  <dcterms:created xsi:type="dcterms:W3CDTF">2024-02-08T10:01:52Z</dcterms:created>
  <dcterms:modified xsi:type="dcterms:W3CDTF">2025-08-18T15:15:22Z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0x010100C2AF8367CE451B47AB2E32DFC5F3D00A</vt:lpwstr>
  </property>
  <property fmtid="{D5CDD505-2E9C-101B-9397-08002B2CF9AE}" pid="3" name="MediaServiceImageTags">
    <vt:lpwstr/>
  </property>
</Properties>
</file>